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Default Extension="vml" ContentType="application/vnd.openxmlformats-officedocument.vmlDrawing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autoCompressPictures="0"/>
  <bookViews>
    <workbookView xWindow="-1240" yWindow="-20180" windowWidth="21600" windowHeight="16200"/>
  </bookViews>
  <sheets>
    <sheet name="Sheet 1" sheetId="1" r:id="rId1"/>
  </sheets>
  <definedNames>
    <definedName name="_xlnm._FilterDatabase" localSheetId="0" hidden="1">'Sheet 1'!$A$1:$BW$670</definedName>
  </definedNames>
  <calcPr calcId="13040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P543" i="1"/>
  <c r="BP542"/>
  <c r="BP541"/>
  <c r="BP540"/>
  <c r="BP539"/>
  <c r="BP538"/>
  <c r="BP537"/>
  <c r="BP536"/>
  <c r="BP535"/>
  <c r="BP534"/>
  <c r="BP533"/>
  <c r="BP532"/>
  <c r="BP531"/>
  <c r="BP530"/>
  <c r="BP529"/>
  <c r="BP528"/>
  <c r="BP527"/>
  <c r="BP526"/>
  <c r="BP525"/>
  <c r="BP524"/>
  <c r="BP523"/>
  <c r="BP522"/>
  <c r="BP521"/>
  <c r="BP520"/>
  <c r="BP519"/>
  <c r="BP518"/>
  <c r="BP517"/>
  <c r="BP516"/>
  <c r="BP515"/>
  <c r="BP514"/>
  <c r="BP513"/>
  <c r="BP512"/>
  <c r="BP511"/>
  <c r="BP510"/>
  <c r="BP509"/>
  <c r="BP508"/>
  <c r="BP507"/>
  <c r="BP506"/>
  <c r="BP505"/>
  <c r="BP504"/>
  <c r="BP503"/>
  <c r="BP502"/>
  <c r="BP501"/>
  <c r="BP500"/>
  <c r="BP499"/>
  <c r="BP498"/>
  <c r="BP497"/>
  <c r="BP496"/>
  <c r="BP495"/>
  <c r="BP494"/>
  <c r="BP493"/>
  <c r="BP492"/>
  <c r="BP491"/>
  <c r="BP490"/>
  <c r="BP489"/>
  <c r="BP488"/>
  <c r="BP487"/>
  <c r="BP486"/>
  <c r="BP485"/>
  <c r="BP484"/>
  <c r="BP483"/>
  <c r="BP482"/>
  <c r="BP481"/>
  <c r="BP480"/>
  <c r="BP479"/>
  <c r="BP478"/>
  <c r="BP477"/>
  <c r="BP476"/>
  <c r="BP475"/>
  <c r="BP474"/>
  <c r="BP473"/>
  <c r="BP472"/>
  <c r="BP471"/>
  <c r="BP470"/>
  <c r="BP469"/>
  <c r="BP468"/>
  <c r="BP467"/>
  <c r="BP466"/>
  <c r="BP465"/>
  <c r="BP464"/>
  <c r="BP463"/>
  <c r="BP462"/>
  <c r="BP461"/>
  <c r="BP460"/>
  <c r="BP459"/>
  <c r="BP458"/>
  <c r="BP457"/>
  <c r="BP456"/>
  <c r="BP455"/>
  <c r="BP454"/>
  <c r="BP453"/>
  <c r="BP452"/>
  <c r="BP451"/>
  <c r="BP450"/>
  <c r="BP449"/>
  <c r="BP448"/>
  <c r="BP447"/>
  <c r="BP446"/>
  <c r="BP445"/>
  <c r="BP444"/>
  <c r="BP443"/>
  <c r="BP442"/>
  <c r="BP441"/>
  <c r="BP440"/>
  <c r="BP439"/>
  <c r="BP438"/>
  <c r="BP437"/>
  <c r="BP436"/>
  <c r="BP435"/>
  <c r="BP434"/>
  <c r="BP433"/>
  <c r="BP432"/>
  <c r="BP431"/>
  <c r="BP430"/>
  <c r="BP429"/>
  <c r="BP428"/>
  <c r="BP427"/>
  <c r="BP426"/>
  <c r="BP425"/>
  <c r="BP424"/>
  <c r="BP423"/>
  <c r="BP422"/>
  <c r="BP421"/>
  <c r="BP420"/>
  <c r="BP419"/>
  <c r="BP418"/>
  <c r="BP417"/>
  <c r="BP416"/>
  <c r="BP415"/>
  <c r="BP414"/>
  <c r="BP413"/>
  <c r="BP412"/>
  <c r="BP411"/>
  <c r="BP410"/>
  <c r="BP409"/>
  <c r="BP408"/>
  <c r="BP407"/>
  <c r="BP406"/>
  <c r="BP405"/>
  <c r="BP404"/>
  <c r="BP403"/>
  <c r="BP402"/>
  <c r="BP401"/>
  <c r="BP400"/>
  <c r="BP399"/>
  <c r="BP398"/>
  <c r="BP397"/>
  <c r="BP396"/>
  <c r="BP395"/>
  <c r="BP394"/>
  <c r="BP393"/>
  <c r="BP392"/>
  <c r="BP391"/>
  <c r="BP390"/>
  <c r="BP389"/>
  <c r="BP388"/>
  <c r="BP387"/>
  <c r="BP386"/>
  <c r="BP385"/>
  <c r="BP384"/>
  <c r="BP383"/>
  <c r="BP382"/>
  <c r="BP381"/>
  <c r="BP380"/>
  <c r="BP379"/>
  <c r="BP378"/>
  <c r="BP377"/>
  <c r="BP376"/>
  <c r="BP375"/>
  <c r="BP374"/>
  <c r="BP373"/>
  <c r="BP372"/>
  <c r="BP371"/>
  <c r="BP370"/>
  <c r="BP369"/>
  <c r="BP368"/>
  <c r="BP367"/>
  <c r="BP366"/>
  <c r="BP365"/>
  <c r="BP364"/>
  <c r="BP363"/>
  <c r="BP362"/>
  <c r="BP361"/>
  <c r="BP360"/>
  <c r="BP359"/>
  <c r="BP358"/>
  <c r="BP357"/>
  <c r="BP356"/>
  <c r="BP355"/>
  <c r="BP354"/>
  <c r="BP353"/>
  <c r="BP352"/>
  <c r="BP351"/>
  <c r="BP350"/>
  <c r="BP349"/>
  <c r="BP348"/>
  <c r="BP347"/>
  <c r="BP346"/>
  <c r="BP345"/>
  <c r="BP344"/>
  <c r="BP343"/>
  <c r="BP342"/>
  <c r="BP341"/>
  <c r="BP340"/>
  <c r="BP339"/>
  <c r="BP338"/>
  <c r="BP337"/>
  <c r="BP336"/>
  <c r="BP335"/>
  <c r="BP334"/>
  <c r="BP333"/>
  <c r="BP332"/>
  <c r="BP331"/>
  <c r="BP330"/>
  <c r="BP329"/>
  <c r="BP328"/>
  <c r="BP327"/>
  <c r="BP326"/>
  <c r="BP325"/>
  <c r="BP324"/>
  <c r="BP323"/>
  <c r="BP322"/>
  <c r="BP321"/>
  <c r="BP320"/>
  <c r="BP319"/>
  <c r="BP318"/>
  <c r="BP317"/>
  <c r="BP316"/>
  <c r="BP315"/>
  <c r="BP314"/>
  <c r="BP313"/>
  <c r="BP312"/>
  <c r="BP311"/>
  <c r="BP310"/>
  <c r="BP309"/>
  <c r="BP308"/>
  <c r="BP307"/>
  <c r="BP306"/>
  <c r="BP305"/>
  <c r="BP304"/>
  <c r="BP303"/>
  <c r="BP302"/>
  <c r="BP301"/>
  <c r="BP300"/>
  <c r="BP299"/>
  <c r="BP298"/>
  <c r="BP297"/>
  <c r="BP296"/>
  <c r="BP295"/>
  <c r="BP294"/>
  <c r="BP293"/>
  <c r="BP292"/>
  <c r="BP291"/>
  <c r="BP290"/>
  <c r="BP289"/>
  <c r="BP288"/>
  <c r="BP287"/>
  <c r="BP286"/>
  <c r="BP285"/>
  <c r="BP284"/>
  <c r="BP283"/>
  <c r="BP282"/>
  <c r="BP281"/>
  <c r="BP280"/>
  <c r="BP279"/>
  <c r="BP278"/>
  <c r="BP277"/>
  <c r="BP276"/>
  <c r="BP275"/>
  <c r="BP274"/>
  <c r="BP273"/>
  <c r="BP272"/>
  <c r="BP271"/>
  <c r="BP270"/>
  <c r="BP269"/>
  <c r="BP268"/>
  <c r="BP267"/>
  <c r="BP266"/>
  <c r="BP265"/>
  <c r="BP264"/>
  <c r="BP263"/>
  <c r="BP262"/>
  <c r="BP261"/>
  <c r="BP260"/>
  <c r="BP259"/>
  <c r="BP258"/>
  <c r="BP257"/>
  <c r="BP256"/>
  <c r="BP255"/>
  <c r="BP254"/>
  <c r="BP253"/>
  <c r="BP252"/>
  <c r="BP251"/>
  <c r="BP250"/>
  <c r="BP249"/>
  <c r="BP248"/>
  <c r="BP247"/>
  <c r="BP246"/>
  <c r="BP245"/>
  <c r="BP244"/>
  <c r="BP243"/>
  <c r="BP242"/>
  <c r="BP241"/>
  <c r="BP240"/>
  <c r="BP239"/>
  <c r="BP238"/>
  <c r="BP237"/>
  <c r="BP236"/>
  <c r="BP235"/>
  <c r="BP234"/>
  <c r="BP233"/>
  <c r="BP232"/>
  <c r="BP231"/>
  <c r="BP230"/>
  <c r="BP229"/>
  <c r="BP228"/>
  <c r="BP227"/>
  <c r="BP226"/>
  <c r="BP225"/>
  <c r="BP224"/>
  <c r="BP223"/>
  <c r="BP222"/>
  <c r="BP221"/>
  <c r="BP220"/>
  <c r="BP219"/>
  <c r="BP218"/>
  <c r="BP217"/>
  <c r="BP216"/>
  <c r="BP215"/>
  <c r="BP214"/>
  <c r="BP213"/>
  <c r="BP212"/>
  <c r="BP211"/>
  <c r="BP210"/>
  <c r="BP209"/>
  <c r="BP208"/>
  <c r="BP207"/>
  <c r="BP206"/>
  <c r="BP205"/>
  <c r="BP204"/>
  <c r="BP203"/>
  <c r="BP202"/>
  <c r="BP201"/>
  <c r="BP200"/>
  <c r="BP199"/>
  <c r="BP198"/>
  <c r="BP197"/>
  <c r="BP196"/>
  <c r="BP195"/>
  <c r="BP194"/>
  <c r="BP193"/>
  <c r="BP192"/>
  <c r="BP191"/>
  <c r="BP190"/>
  <c r="BP189"/>
  <c r="BP188"/>
  <c r="BP187"/>
  <c r="BP186"/>
  <c r="BP185"/>
  <c r="BP184"/>
  <c r="BP183"/>
  <c r="BP182"/>
  <c r="BP181"/>
  <c r="BP180"/>
  <c r="BP179"/>
  <c r="BP178"/>
  <c r="BP177"/>
  <c r="BP176"/>
  <c r="BP175"/>
  <c r="BP174"/>
  <c r="BP173"/>
  <c r="BP172"/>
  <c r="BP171"/>
  <c r="BP170"/>
  <c r="BP169"/>
  <c r="BP168"/>
  <c r="BP167"/>
  <c r="BP166"/>
  <c r="BP165"/>
  <c r="BP164"/>
  <c r="BP163"/>
  <c r="BP162"/>
  <c r="BP161"/>
  <c r="BP160"/>
  <c r="BP159"/>
  <c r="BP158"/>
  <c r="BP157"/>
  <c r="BP156"/>
  <c r="BP155"/>
  <c r="BP154"/>
  <c r="BP153"/>
  <c r="BP152"/>
  <c r="BP151"/>
  <c r="BP150"/>
  <c r="BP149"/>
  <c r="BP148"/>
  <c r="BP147"/>
  <c r="BP146"/>
  <c r="BP145"/>
  <c r="BP144"/>
  <c r="BP143"/>
  <c r="BP142"/>
  <c r="BP141"/>
  <c r="BP140"/>
  <c r="BP139"/>
  <c r="BP138"/>
  <c r="BP137"/>
  <c r="BP136"/>
  <c r="BP135"/>
  <c r="BP134"/>
  <c r="BP133"/>
  <c r="BP132"/>
  <c r="BP131"/>
  <c r="BP130"/>
  <c r="BP129"/>
  <c r="BP128"/>
  <c r="BP127"/>
  <c r="BP126"/>
  <c r="BP125"/>
  <c r="BP124"/>
  <c r="BP123"/>
  <c r="BP122"/>
  <c r="BP121"/>
  <c r="BP120"/>
  <c r="BP119"/>
  <c r="BP118"/>
  <c r="BP117"/>
  <c r="BP116"/>
  <c r="BP115"/>
  <c r="BP114"/>
  <c r="BP113"/>
  <c r="BP112"/>
  <c r="BP111"/>
  <c r="BP110"/>
  <c r="BP109"/>
  <c r="BP108"/>
  <c r="BP107"/>
  <c r="BP106"/>
  <c r="BP105"/>
  <c r="BP104"/>
  <c r="BP103"/>
  <c r="BP102"/>
  <c r="BP101"/>
  <c r="BP100"/>
  <c r="BP99"/>
  <c r="BP98"/>
  <c r="BP97"/>
  <c r="BP96"/>
  <c r="BP95"/>
  <c r="BP94"/>
  <c r="BP93"/>
  <c r="BP92"/>
  <c r="BP91"/>
  <c r="BP90"/>
  <c r="BP89"/>
  <c r="BP88"/>
  <c r="BP87"/>
  <c r="BP86"/>
  <c r="BP85"/>
  <c r="BP84"/>
  <c r="BP83"/>
  <c r="BP82"/>
  <c r="BP81"/>
  <c r="BP80"/>
  <c r="BP79"/>
  <c r="BP78"/>
  <c r="BP77"/>
  <c r="BP76"/>
  <c r="BP75"/>
  <c r="BP74"/>
  <c r="BP73"/>
  <c r="BP72"/>
  <c r="BP71"/>
  <c r="BP70"/>
  <c r="BP69"/>
  <c r="BP68"/>
  <c r="BP67"/>
  <c r="BP66"/>
  <c r="BP65"/>
  <c r="BP64"/>
  <c r="BP63"/>
  <c r="BP62"/>
  <c r="BP61"/>
  <c r="BP60"/>
  <c r="BP59"/>
  <c r="BP58"/>
  <c r="BP57"/>
  <c r="BP56"/>
  <c r="BP55"/>
  <c r="BP54"/>
  <c r="BP53"/>
  <c r="BP52"/>
  <c r="BP51"/>
  <c r="BP50"/>
  <c r="BP49"/>
  <c r="BP48"/>
  <c r="BP47"/>
  <c r="BP46"/>
  <c r="BP45"/>
  <c r="BP44"/>
  <c r="BP43"/>
  <c r="BP42"/>
  <c r="BP41"/>
  <c r="BP40"/>
  <c r="BP39"/>
  <c r="BP38"/>
  <c r="BP37"/>
  <c r="BP36"/>
  <c r="BP35"/>
  <c r="BP34"/>
  <c r="BP33"/>
  <c r="BP32"/>
  <c r="BP31"/>
  <c r="BP30"/>
  <c r="BP29"/>
  <c r="BP28"/>
  <c r="BP27"/>
  <c r="BP26"/>
  <c r="BP25"/>
  <c r="BP24"/>
  <c r="BP23"/>
  <c r="BP22"/>
  <c r="BP21"/>
  <c r="BP20"/>
  <c r="BP19"/>
  <c r="BP18"/>
  <c r="BP17"/>
  <c r="BP16"/>
  <c r="BP15"/>
  <c r="BP14"/>
  <c r="BP13"/>
  <c r="BP12"/>
  <c r="BP11"/>
  <c r="BP10"/>
  <c r="BP9"/>
  <c r="BP8"/>
  <c r="BP7"/>
  <c r="BP6"/>
  <c r="BP5"/>
  <c r="BP4"/>
  <c r="BP3"/>
  <c r="BP2"/>
  <c r="BO543"/>
  <c r="BO542"/>
  <c r="BO541"/>
  <c r="BO540"/>
  <c r="BO539"/>
  <c r="BO538"/>
  <c r="BO537"/>
  <c r="BO536"/>
  <c r="BO535"/>
  <c r="BO534"/>
  <c r="BO533"/>
  <c r="BO532"/>
  <c r="BO531"/>
  <c r="BO530"/>
  <c r="BO529"/>
  <c r="BO528"/>
  <c r="BO527"/>
  <c r="BO526"/>
  <c r="BO525"/>
  <c r="BO524"/>
  <c r="BO523"/>
  <c r="BO522"/>
  <c r="BO521"/>
  <c r="BO520"/>
  <c r="BO519"/>
  <c r="BO518"/>
  <c r="BO517"/>
  <c r="BO516"/>
  <c r="BO515"/>
  <c r="BO514"/>
  <c r="BO513"/>
  <c r="BO512"/>
  <c r="BO511"/>
  <c r="BO510"/>
  <c r="BO509"/>
  <c r="BO508"/>
  <c r="BO507"/>
  <c r="BO506"/>
  <c r="BO505"/>
  <c r="BO504"/>
  <c r="BO503"/>
  <c r="BO502"/>
  <c r="BO501"/>
  <c r="BO500"/>
  <c r="BO499"/>
  <c r="BO498"/>
  <c r="BO497"/>
  <c r="BO496"/>
  <c r="BO495"/>
  <c r="BO494"/>
  <c r="BO493"/>
  <c r="BO492"/>
  <c r="BO491"/>
  <c r="BO490"/>
  <c r="BO489"/>
  <c r="BO488"/>
  <c r="BO487"/>
  <c r="BO486"/>
  <c r="BO485"/>
  <c r="BO484"/>
  <c r="BO483"/>
  <c r="BO482"/>
  <c r="BO481"/>
  <c r="BO480"/>
  <c r="BO479"/>
  <c r="BO478"/>
  <c r="BO477"/>
  <c r="BO476"/>
  <c r="BO475"/>
  <c r="BO474"/>
  <c r="BO473"/>
  <c r="BO472"/>
  <c r="BO471"/>
  <c r="BO470"/>
  <c r="BO469"/>
  <c r="BO468"/>
  <c r="BO467"/>
  <c r="BO466"/>
  <c r="BO465"/>
  <c r="BO464"/>
  <c r="BO463"/>
  <c r="BO462"/>
  <c r="BO461"/>
  <c r="BO460"/>
  <c r="BO459"/>
  <c r="BO458"/>
  <c r="BO457"/>
  <c r="BO456"/>
  <c r="BO455"/>
  <c r="BO454"/>
  <c r="BO453"/>
  <c r="BO452"/>
  <c r="BO451"/>
  <c r="BO450"/>
  <c r="BO449"/>
  <c r="BO448"/>
  <c r="BO447"/>
  <c r="BO446"/>
  <c r="BO445"/>
  <c r="BO444"/>
  <c r="BO443"/>
  <c r="BO442"/>
  <c r="BO441"/>
  <c r="BO440"/>
  <c r="BO439"/>
  <c r="BO438"/>
  <c r="BO437"/>
  <c r="BO436"/>
  <c r="BO435"/>
  <c r="BO434"/>
  <c r="BO433"/>
  <c r="BO432"/>
  <c r="BO431"/>
  <c r="BO430"/>
  <c r="BO429"/>
  <c r="BO428"/>
  <c r="BO427"/>
  <c r="BO426"/>
  <c r="BO425"/>
  <c r="BO424"/>
  <c r="BO423"/>
  <c r="BO422"/>
  <c r="BO421"/>
  <c r="BO420"/>
  <c r="BO419"/>
  <c r="BO418"/>
  <c r="BO417"/>
  <c r="BO416"/>
  <c r="BO415"/>
  <c r="BO414"/>
  <c r="BO413"/>
  <c r="BO412"/>
  <c r="BO411"/>
  <c r="BO410"/>
  <c r="BO409"/>
  <c r="BO408"/>
  <c r="BO407"/>
  <c r="BO406"/>
  <c r="BO405"/>
  <c r="BO404"/>
  <c r="BO403"/>
  <c r="BO402"/>
  <c r="BO401"/>
  <c r="BO400"/>
  <c r="BO399"/>
  <c r="BO398"/>
  <c r="BO397"/>
  <c r="BO396"/>
  <c r="BO395"/>
  <c r="BO394"/>
  <c r="BO393"/>
  <c r="BO392"/>
  <c r="BO391"/>
  <c r="BO390"/>
  <c r="BO389"/>
  <c r="BO388"/>
  <c r="BO387"/>
  <c r="BO386"/>
  <c r="BO385"/>
  <c r="BO384"/>
  <c r="BO383"/>
  <c r="BO382"/>
  <c r="BO381"/>
  <c r="BO380"/>
  <c r="BO379"/>
  <c r="BO378"/>
  <c r="BO377"/>
  <c r="BO376"/>
  <c r="BO375"/>
  <c r="BO374"/>
  <c r="BO373"/>
  <c r="BO372"/>
  <c r="BO371"/>
  <c r="BO370"/>
  <c r="BO369"/>
  <c r="BO368"/>
  <c r="BO367"/>
  <c r="BO366"/>
  <c r="BO365"/>
  <c r="BO364"/>
  <c r="BO363"/>
  <c r="BO362"/>
  <c r="BO361"/>
  <c r="BO360"/>
  <c r="BO359"/>
  <c r="BO358"/>
  <c r="BO357"/>
  <c r="BO356"/>
  <c r="BO355"/>
  <c r="BO354"/>
  <c r="BO353"/>
  <c r="BO352"/>
  <c r="BO351"/>
  <c r="BO350"/>
  <c r="BO349"/>
  <c r="BO348"/>
  <c r="BO347"/>
  <c r="BO346"/>
  <c r="BO345"/>
  <c r="BO344"/>
  <c r="BO343"/>
  <c r="BO342"/>
  <c r="BO341"/>
  <c r="BO340"/>
  <c r="BO339"/>
  <c r="BO338"/>
  <c r="BO337"/>
  <c r="BO336"/>
  <c r="BO335"/>
  <c r="BO334"/>
  <c r="BO333"/>
  <c r="BO332"/>
  <c r="BO331"/>
  <c r="BO330"/>
  <c r="BO329"/>
  <c r="BO328"/>
  <c r="BO327"/>
  <c r="BO326"/>
  <c r="BO325"/>
  <c r="BO324"/>
  <c r="BO323"/>
  <c r="BO322"/>
  <c r="BO321"/>
  <c r="BO320"/>
  <c r="BO319"/>
  <c r="BO318"/>
  <c r="BO317"/>
  <c r="BO316"/>
  <c r="BO315"/>
  <c r="BO314"/>
  <c r="BO313"/>
  <c r="BO312"/>
  <c r="BO311"/>
  <c r="BO310"/>
  <c r="BO309"/>
  <c r="BO308"/>
  <c r="BO307"/>
  <c r="BO306"/>
  <c r="BO305"/>
  <c r="BO304"/>
  <c r="BO303"/>
  <c r="BO302"/>
  <c r="BO301"/>
  <c r="BO300"/>
  <c r="BO299"/>
  <c r="BO298"/>
  <c r="BO297"/>
  <c r="BO296"/>
  <c r="BO295"/>
  <c r="BO294"/>
  <c r="BO293"/>
  <c r="BO292"/>
  <c r="BO291"/>
  <c r="BO290"/>
  <c r="BO289"/>
  <c r="BO288"/>
  <c r="BO287"/>
  <c r="BO286"/>
  <c r="BO285"/>
  <c r="BO284"/>
  <c r="BO283"/>
  <c r="BO282"/>
  <c r="BO281"/>
  <c r="BO280"/>
  <c r="BO279"/>
  <c r="BO278"/>
  <c r="BO277"/>
  <c r="BO276"/>
  <c r="BO275"/>
  <c r="BO274"/>
  <c r="BO273"/>
  <c r="BO272"/>
  <c r="BO271"/>
  <c r="BO270"/>
  <c r="BO269"/>
  <c r="BO268"/>
  <c r="BO267"/>
  <c r="BO266"/>
  <c r="BO265"/>
  <c r="BO264"/>
  <c r="BO263"/>
  <c r="BO262"/>
  <c r="BO261"/>
  <c r="BO260"/>
  <c r="BO259"/>
  <c r="BO258"/>
  <c r="BO257"/>
  <c r="BO256"/>
  <c r="BO255"/>
  <c r="BO254"/>
  <c r="BO253"/>
  <c r="BO252"/>
  <c r="BO251"/>
  <c r="BO250"/>
  <c r="BO249"/>
  <c r="BO248"/>
  <c r="BO247"/>
  <c r="BO246"/>
  <c r="BO245"/>
  <c r="BO244"/>
  <c r="BO243"/>
  <c r="BO242"/>
  <c r="BO241"/>
  <c r="BO240"/>
  <c r="BO239"/>
  <c r="BO238"/>
  <c r="BO237"/>
  <c r="BO236"/>
  <c r="BO235"/>
  <c r="BO234"/>
  <c r="BO233"/>
  <c r="BO232"/>
  <c r="BO231"/>
  <c r="BO230"/>
  <c r="BO229"/>
  <c r="BO228"/>
  <c r="BO227"/>
  <c r="BO226"/>
  <c r="BO225"/>
  <c r="BO224"/>
  <c r="BO223"/>
  <c r="BO222"/>
  <c r="BO221"/>
  <c r="BO220"/>
  <c r="BO219"/>
  <c r="BO218"/>
  <c r="BO217"/>
  <c r="BO216"/>
  <c r="BO215"/>
  <c r="BO214"/>
  <c r="BO213"/>
  <c r="BO212"/>
  <c r="BO211"/>
  <c r="BO210"/>
  <c r="BO209"/>
  <c r="BO208"/>
  <c r="BO207"/>
  <c r="BO206"/>
  <c r="BO205"/>
  <c r="BO204"/>
  <c r="BO203"/>
  <c r="BO202"/>
  <c r="BO201"/>
  <c r="BO200"/>
  <c r="BO199"/>
  <c r="BO198"/>
  <c r="BO197"/>
  <c r="BO196"/>
  <c r="BO195"/>
  <c r="BO194"/>
  <c r="BO193"/>
  <c r="BO192"/>
  <c r="BO191"/>
  <c r="BO190"/>
  <c r="BO189"/>
  <c r="BO188"/>
  <c r="BO187"/>
  <c r="BO186"/>
  <c r="BO185"/>
  <c r="BO184"/>
  <c r="BO183"/>
  <c r="BO182"/>
  <c r="BO181"/>
  <c r="BO180"/>
  <c r="BO179"/>
  <c r="BO178"/>
  <c r="BO177"/>
  <c r="BO176"/>
  <c r="BO175"/>
  <c r="BO174"/>
  <c r="BO173"/>
  <c r="BO172"/>
  <c r="BO171"/>
  <c r="BO170"/>
  <c r="BO169"/>
  <c r="BO168"/>
  <c r="BO167"/>
  <c r="BO166"/>
  <c r="BO165"/>
  <c r="BO164"/>
  <c r="BO163"/>
  <c r="BO162"/>
  <c r="BO161"/>
  <c r="BO160"/>
  <c r="BO159"/>
  <c r="BO158"/>
  <c r="BO157"/>
  <c r="BO156"/>
  <c r="BO155"/>
  <c r="BO154"/>
  <c r="BO153"/>
  <c r="BO152"/>
  <c r="BO151"/>
  <c r="BO150"/>
  <c r="BO149"/>
  <c r="BO148"/>
  <c r="BO147"/>
  <c r="BO146"/>
  <c r="BO145"/>
  <c r="BO144"/>
  <c r="BO143"/>
  <c r="BO142"/>
  <c r="BO141"/>
  <c r="BO140"/>
  <c r="BO139"/>
  <c r="BO138"/>
  <c r="BO137"/>
  <c r="BO136"/>
  <c r="BO135"/>
  <c r="BO134"/>
  <c r="BO133"/>
  <c r="BO132"/>
  <c r="BO131"/>
  <c r="BO130"/>
  <c r="BO129"/>
  <c r="BO128"/>
  <c r="BO127"/>
  <c r="BO126"/>
  <c r="BO125"/>
  <c r="BO124"/>
  <c r="BO123"/>
  <c r="BO122"/>
  <c r="BO121"/>
  <c r="BO120"/>
  <c r="BO119"/>
  <c r="BO118"/>
  <c r="BO117"/>
  <c r="BO116"/>
  <c r="BO115"/>
  <c r="BO114"/>
  <c r="BO113"/>
  <c r="BO112"/>
  <c r="BO111"/>
  <c r="BO110"/>
  <c r="BO109"/>
  <c r="BO108"/>
  <c r="BO107"/>
  <c r="BO106"/>
  <c r="BO105"/>
  <c r="BO104"/>
  <c r="BO103"/>
  <c r="BO102"/>
  <c r="BO101"/>
  <c r="BO100"/>
  <c r="BO99"/>
  <c r="BO98"/>
  <c r="BO97"/>
  <c r="BO96"/>
  <c r="BO95"/>
  <c r="BO94"/>
  <c r="BO93"/>
  <c r="BO92"/>
  <c r="BO91"/>
  <c r="BO90"/>
  <c r="BO89"/>
  <c r="BO88"/>
  <c r="BO87"/>
  <c r="BO86"/>
  <c r="BO85"/>
  <c r="BO84"/>
  <c r="BO83"/>
  <c r="BO82"/>
  <c r="BO81"/>
  <c r="BO80"/>
  <c r="BO79"/>
  <c r="BO78"/>
  <c r="BO77"/>
  <c r="BO76"/>
  <c r="BO75"/>
  <c r="BO74"/>
  <c r="BO73"/>
  <c r="BO72"/>
  <c r="BO71"/>
  <c r="BO70"/>
  <c r="BO69"/>
  <c r="BO68"/>
  <c r="BO67"/>
  <c r="BO66"/>
  <c r="BO65"/>
  <c r="BO64"/>
  <c r="BO63"/>
  <c r="BO62"/>
  <c r="BO61"/>
  <c r="BO60"/>
  <c r="BO59"/>
  <c r="BO58"/>
  <c r="BO57"/>
  <c r="BO56"/>
  <c r="BO55"/>
  <c r="BO54"/>
  <c r="BO53"/>
  <c r="BO52"/>
  <c r="BO51"/>
  <c r="BO50"/>
  <c r="BO49"/>
  <c r="BO48"/>
  <c r="BO47"/>
  <c r="BO46"/>
  <c r="BO45"/>
  <c r="BO44"/>
  <c r="BO43"/>
  <c r="BO42"/>
  <c r="BO41"/>
  <c r="BO40"/>
  <c r="BO39"/>
  <c r="BO38"/>
  <c r="BO37"/>
  <c r="BO36"/>
  <c r="BO35"/>
  <c r="BO34"/>
  <c r="BO33"/>
  <c r="BO32"/>
  <c r="BO31"/>
  <c r="BO30"/>
  <c r="BO29"/>
  <c r="BO28"/>
  <c r="BO27"/>
  <c r="BO26"/>
  <c r="BO25"/>
  <c r="BO24"/>
  <c r="BO23"/>
  <c r="BO22"/>
  <c r="BO21"/>
  <c r="BO20"/>
  <c r="BO19"/>
  <c r="BO18"/>
  <c r="BO17"/>
  <c r="BO16"/>
  <c r="BO15"/>
  <c r="BO14"/>
  <c r="BO13"/>
  <c r="BO12"/>
  <c r="BO11"/>
  <c r="BO10"/>
  <c r="BO9"/>
  <c r="BO8"/>
  <c r="BO7"/>
  <c r="BO6"/>
  <c r="BO5"/>
  <c r="BO4"/>
  <c r="BO3"/>
  <c r="BO2"/>
  <c r="BN543"/>
  <c r="BN542"/>
  <c r="BN541"/>
  <c r="BN540"/>
  <c r="BN539"/>
  <c r="BN538"/>
  <c r="BN537"/>
  <c r="BN536"/>
  <c r="BN535"/>
  <c r="BN534"/>
  <c r="BN533"/>
  <c r="BN532"/>
  <c r="BN531"/>
  <c r="BN530"/>
  <c r="BN529"/>
  <c r="BN528"/>
  <c r="BN527"/>
  <c r="BN526"/>
  <c r="BN525"/>
  <c r="BN524"/>
  <c r="BN523"/>
  <c r="BN522"/>
  <c r="BN521"/>
  <c r="BN520"/>
  <c r="BN519"/>
  <c r="BN518"/>
  <c r="BN517"/>
  <c r="BN516"/>
  <c r="BN515"/>
  <c r="BN514"/>
  <c r="BN513"/>
  <c r="BN512"/>
  <c r="BN511"/>
  <c r="BN510"/>
  <c r="BN509"/>
  <c r="BN508"/>
  <c r="BN507"/>
  <c r="BN506"/>
  <c r="BN505"/>
  <c r="BN504"/>
  <c r="BN503"/>
  <c r="BN502"/>
  <c r="BN501"/>
  <c r="BN500"/>
  <c r="BN499"/>
  <c r="BN498"/>
  <c r="BN497"/>
  <c r="BN496"/>
  <c r="BN495"/>
  <c r="BN494"/>
  <c r="BN493"/>
  <c r="BN492"/>
  <c r="BN491"/>
  <c r="BN490"/>
  <c r="BN489"/>
  <c r="BN488"/>
  <c r="BN487"/>
  <c r="BN486"/>
  <c r="BN485"/>
  <c r="BN484"/>
  <c r="BN483"/>
  <c r="BN482"/>
  <c r="BN481"/>
  <c r="BN480"/>
  <c r="BN479"/>
  <c r="BN478"/>
  <c r="BN477"/>
  <c r="BN476"/>
  <c r="BN475"/>
  <c r="BN474"/>
  <c r="BN473"/>
  <c r="BN472"/>
  <c r="BN471"/>
  <c r="BN470"/>
  <c r="BN469"/>
  <c r="BN468"/>
  <c r="BN467"/>
  <c r="BN466"/>
  <c r="BN465"/>
  <c r="BN464"/>
  <c r="BN463"/>
  <c r="BN462"/>
  <c r="BN461"/>
  <c r="BN460"/>
  <c r="BN459"/>
  <c r="BN458"/>
  <c r="BN457"/>
  <c r="BN456"/>
  <c r="BN455"/>
  <c r="BN454"/>
  <c r="BN453"/>
  <c r="BN452"/>
  <c r="BN451"/>
  <c r="BN450"/>
  <c r="BN449"/>
  <c r="BN448"/>
  <c r="BN447"/>
  <c r="BN446"/>
  <c r="BN445"/>
  <c r="BN444"/>
  <c r="BN443"/>
  <c r="BN442"/>
  <c r="BN441"/>
  <c r="BN440"/>
  <c r="BN439"/>
  <c r="BN438"/>
  <c r="BN437"/>
  <c r="BN436"/>
  <c r="BN435"/>
  <c r="BN434"/>
  <c r="BN433"/>
  <c r="BN432"/>
  <c r="BN431"/>
  <c r="BN430"/>
  <c r="BN429"/>
  <c r="BN428"/>
  <c r="BN427"/>
  <c r="BN426"/>
  <c r="BN425"/>
  <c r="BN424"/>
  <c r="BN423"/>
  <c r="BN422"/>
  <c r="BN421"/>
  <c r="BN420"/>
  <c r="BN419"/>
  <c r="BN418"/>
  <c r="BN417"/>
  <c r="BN416"/>
  <c r="BN415"/>
  <c r="BN414"/>
  <c r="BN413"/>
  <c r="BN412"/>
  <c r="BN411"/>
  <c r="BN410"/>
  <c r="BN409"/>
  <c r="BN408"/>
  <c r="BN407"/>
  <c r="BN406"/>
  <c r="BN405"/>
  <c r="BN404"/>
  <c r="BN403"/>
  <c r="BN402"/>
  <c r="BN401"/>
  <c r="BN400"/>
  <c r="BN399"/>
  <c r="BN398"/>
  <c r="BN397"/>
  <c r="BN396"/>
  <c r="BN395"/>
  <c r="BN394"/>
  <c r="BN393"/>
  <c r="BN392"/>
  <c r="BN391"/>
  <c r="BN390"/>
  <c r="BN389"/>
  <c r="BN388"/>
  <c r="BN387"/>
  <c r="BN386"/>
  <c r="BN385"/>
  <c r="BN384"/>
  <c r="BN383"/>
  <c r="BN382"/>
  <c r="BN381"/>
  <c r="BN380"/>
  <c r="BN379"/>
  <c r="BN378"/>
  <c r="BN377"/>
  <c r="BN376"/>
  <c r="BN375"/>
  <c r="BN374"/>
  <c r="BN373"/>
  <c r="BN372"/>
  <c r="BN371"/>
  <c r="BN370"/>
  <c r="BN369"/>
  <c r="BN368"/>
  <c r="BN367"/>
  <c r="BN366"/>
  <c r="BN365"/>
  <c r="BN364"/>
  <c r="BN363"/>
  <c r="BN362"/>
  <c r="BN361"/>
  <c r="BN360"/>
  <c r="BN359"/>
  <c r="BN358"/>
  <c r="BN357"/>
  <c r="BN356"/>
  <c r="BN355"/>
  <c r="BN354"/>
  <c r="BN353"/>
  <c r="BN352"/>
  <c r="BN351"/>
  <c r="BN350"/>
  <c r="BN349"/>
  <c r="BN348"/>
  <c r="BN347"/>
  <c r="BN346"/>
  <c r="BN345"/>
  <c r="BN344"/>
  <c r="BN343"/>
  <c r="BN342"/>
  <c r="BN341"/>
  <c r="BN340"/>
  <c r="BN339"/>
  <c r="BN338"/>
  <c r="BN337"/>
  <c r="BN336"/>
  <c r="BN335"/>
  <c r="BN334"/>
  <c r="BN333"/>
  <c r="BN332"/>
  <c r="BN331"/>
  <c r="BN330"/>
  <c r="BN329"/>
  <c r="BN328"/>
  <c r="BN327"/>
  <c r="BN326"/>
  <c r="BN325"/>
  <c r="BN324"/>
  <c r="BN323"/>
  <c r="BN322"/>
  <c r="BN321"/>
  <c r="BN320"/>
  <c r="BN319"/>
  <c r="BN318"/>
  <c r="BN317"/>
  <c r="BN316"/>
  <c r="BN315"/>
  <c r="BN314"/>
  <c r="BN313"/>
  <c r="BN312"/>
  <c r="BN311"/>
  <c r="BN310"/>
  <c r="BN309"/>
  <c r="BN308"/>
  <c r="BN307"/>
  <c r="BN306"/>
  <c r="BN305"/>
  <c r="BN304"/>
  <c r="BN303"/>
  <c r="BN302"/>
  <c r="BN301"/>
  <c r="BN300"/>
  <c r="BN299"/>
  <c r="BN298"/>
  <c r="BN297"/>
  <c r="BN296"/>
  <c r="BN295"/>
  <c r="BN294"/>
  <c r="BN293"/>
  <c r="BN292"/>
  <c r="BN291"/>
  <c r="BN290"/>
  <c r="BN289"/>
  <c r="BN288"/>
  <c r="BN287"/>
  <c r="BN286"/>
  <c r="BN285"/>
  <c r="BN284"/>
  <c r="BN283"/>
  <c r="BN282"/>
  <c r="BN281"/>
  <c r="BN280"/>
  <c r="BN279"/>
  <c r="BN278"/>
  <c r="BN277"/>
  <c r="BN276"/>
  <c r="BN275"/>
  <c r="BN274"/>
  <c r="BN273"/>
  <c r="BN272"/>
  <c r="BN271"/>
  <c r="BN270"/>
  <c r="BN269"/>
  <c r="BN268"/>
  <c r="BN267"/>
  <c r="BN266"/>
  <c r="BN265"/>
  <c r="BN264"/>
  <c r="BN263"/>
  <c r="BN262"/>
  <c r="BN261"/>
  <c r="BN260"/>
  <c r="BN259"/>
  <c r="BN258"/>
  <c r="BN257"/>
  <c r="BN256"/>
  <c r="BN255"/>
  <c r="BN254"/>
  <c r="BN253"/>
  <c r="BN252"/>
  <c r="BN251"/>
  <c r="BN250"/>
  <c r="BN249"/>
  <c r="BN248"/>
  <c r="BN247"/>
  <c r="BN246"/>
  <c r="BN245"/>
  <c r="BN244"/>
  <c r="BN243"/>
  <c r="BN242"/>
  <c r="BN241"/>
  <c r="BN240"/>
  <c r="BN239"/>
  <c r="BN238"/>
  <c r="BN237"/>
  <c r="BN236"/>
  <c r="BN235"/>
  <c r="BN234"/>
  <c r="BN233"/>
  <c r="BN232"/>
  <c r="BN231"/>
  <c r="BN230"/>
  <c r="BN229"/>
  <c r="BN228"/>
  <c r="BN227"/>
  <c r="BN226"/>
  <c r="BN225"/>
  <c r="BN224"/>
  <c r="BN223"/>
  <c r="BN222"/>
  <c r="BN221"/>
  <c r="BN220"/>
  <c r="BN219"/>
  <c r="BN218"/>
  <c r="BN217"/>
  <c r="BN216"/>
  <c r="BN215"/>
  <c r="BN214"/>
  <c r="BN213"/>
  <c r="BN212"/>
  <c r="BN211"/>
  <c r="BN210"/>
  <c r="BN209"/>
  <c r="BN208"/>
  <c r="BN207"/>
  <c r="BN206"/>
  <c r="BN205"/>
  <c r="BN204"/>
  <c r="BN203"/>
  <c r="BN202"/>
  <c r="BN201"/>
  <c r="BN200"/>
  <c r="BN199"/>
  <c r="BN198"/>
  <c r="BN197"/>
  <c r="BN196"/>
  <c r="BN195"/>
  <c r="BN194"/>
  <c r="BN193"/>
  <c r="BN192"/>
  <c r="BN191"/>
  <c r="BN190"/>
  <c r="BN189"/>
  <c r="BN188"/>
  <c r="BN187"/>
  <c r="BN186"/>
  <c r="BN185"/>
  <c r="BN184"/>
  <c r="BN183"/>
  <c r="BN182"/>
  <c r="BN181"/>
  <c r="BN180"/>
  <c r="BN179"/>
  <c r="BN178"/>
  <c r="BN177"/>
  <c r="BN176"/>
  <c r="BN175"/>
  <c r="BN174"/>
  <c r="BN173"/>
  <c r="BN172"/>
  <c r="BN171"/>
  <c r="BN170"/>
  <c r="BN169"/>
  <c r="BN168"/>
  <c r="BN167"/>
  <c r="BN166"/>
  <c r="BN165"/>
  <c r="BN164"/>
  <c r="BN163"/>
  <c r="BN162"/>
  <c r="BN161"/>
  <c r="BN160"/>
  <c r="BN159"/>
  <c r="BN158"/>
  <c r="BN157"/>
  <c r="BN156"/>
  <c r="BN155"/>
  <c r="BN154"/>
  <c r="BN153"/>
  <c r="BN152"/>
  <c r="BN151"/>
  <c r="BN150"/>
  <c r="BN149"/>
  <c r="BN148"/>
  <c r="BN147"/>
  <c r="BN146"/>
  <c r="BN145"/>
  <c r="BN144"/>
  <c r="BN143"/>
  <c r="BN142"/>
  <c r="BN141"/>
  <c r="BN140"/>
  <c r="BN139"/>
  <c r="BN138"/>
  <c r="BN137"/>
  <c r="BN136"/>
  <c r="BN135"/>
  <c r="BN134"/>
  <c r="BN133"/>
  <c r="BN132"/>
  <c r="BN131"/>
  <c r="BN130"/>
  <c r="BN129"/>
  <c r="BN128"/>
  <c r="BN127"/>
  <c r="BN126"/>
  <c r="BN125"/>
  <c r="BN124"/>
  <c r="BN123"/>
  <c r="BN122"/>
  <c r="BN121"/>
  <c r="BN120"/>
  <c r="BN119"/>
  <c r="BN118"/>
  <c r="BN117"/>
  <c r="BN116"/>
  <c r="BN115"/>
  <c r="BN114"/>
  <c r="BN113"/>
  <c r="BN112"/>
  <c r="BN111"/>
  <c r="BN110"/>
  <c r="BN109"/>
  <c r="BN108"/>
  <c r="BN107"/>
  <c r="BN106"/>
  <c r="BN105"/>
  <c r="BN104"/>
  <c r="BN103"/>
  <c r="BN102"/>
  <c r="BN101"/>
  <c r="BN100"/>
  <c r="BN99"/>
  <c r="BN98"/>
  <c r="BN97"/>
  <c r="BN96"/>
  <c r="BN95"/>
  <c r="BN94"/>
  <c r="BN93"/>
  <c r="BN92"/>
  <c r="BN91"/>
  <c r="BN90"/>
  <c r="BN89"/>
  <c r="BN88"/>
  <c r="BN87"/>
  <c r="BN86"/>
  <c r="BN85"/>
  <c r="BN84"/>
  <c r="BN83"/>
  <c r="BN82"/>
  <c r="BN81"/>
  <c r="BN80"/>
  <c r="BN79"/>
  <c r="BN78"/>
  <c r="BN77"/>
  <c r="BN76"/>
  <c r="BN75"/>
  <c r="BN74"/>
  <c r="BN73"/>
  <c r="BN72"/>
  <c r="BN71"/>
  <c r="BN70"/>
  <c r="BN69"/>
  <c r="BN68"/>
  <c r="BN67"/>
  <c r="BN66"/>
  <c r="BN65"/>
  <c r="BN64"/>
  <c r="BN63"/>
  <c r="BN62"/>
  <c r="BN61"/>
  <c r="BN60"/>
  <c r="BN59"/>
  <c r="BN58"/>
  <c r="BN57"/>
  <c r="BN56"/>
  <c r="BN55"/>
  <c r="BN54"/>
  <c r="BN53"/>
  <c r="BN52"/>
  <c r="BN5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N5"/>
  <c r="BN4"/>
  <c r="BN3"/>
  <c r="BN2"/>
  <c r="BM543"/>
  <c r="BM542"/>
  <c r="BM541"/>
  <c r="BM540"/>
  <c r="BM539"/>
  <c r="BM538"/>
  <c r="BM537"/>
  <c r="BM536"/>
  <c r="BM535"/>
  <c r="BM534"/>
  <c r="BM533"/>
  <c r="BM532"/>
  <c r="BM531"/>
  <c r="BM530"/>
  <c r="BM529"/>
  <c r="BM528"/>
  <c r="BM527"/>
  <c r="BM526"/>
  <c r="BM525"/>
  <c r="BM524"/>
  <c r="BM523"/>
  <c r="BM522"/>
  <c r="BM521"/>
  <c r="BM520"/>
  <c r="BM519"/>
  <c r="BM518"/>
  <c r="BM517"/>
  <c r="BM516"/>
  <c r="BM515"/>
  <c r="BM514"/>
  <c r="BM513"/>
  <c r="BM512"/>
  <c r="BM511"/>
  <c r="BM510"/>
  <c r="BM509"/>
  <c r="BM508"/>
  <c r="BM507"/>
  <c r="BM506"/>
  <c r="BM505"/>
  <c r="BM504"/>
  <c r="BM503"/>
  <c r="BM502"/>
  <c r="BM501"/>
  <c r="BM500"/>
  <c r="BM499"/>
  <c r="BM498"/>
  <c r="BM497"/>
  <c r="BM496"/>
  <c r="BM495"/>
  <c r="BM494"/>
  <c r="BM493"/>
  <c r="BM492"/>
  <c r="BM491"/>
  <c r="BM490"/>
  <c r="BM489"/>
  <c r="BM488"/>
  <c r="BM487"/>
  <c r="BM486"/>
  <c r="BM485"/>
  <c r="BM484"/>
  <c r="BM483"/>
  <c r="BM482"/>
  <c r="BM481"/>
  <c r="BM480"/>
  <c r="BM479"/>
  <c r="BM478"/>
  <c r="BM477"/>
  <c r="BM476"/>
  <c r="BM475"/>
  <c r="BM474"/>
  <c r="BM473"/>
  <c r="BM472"/>
  <c r="BM471"/>
  <c r="BM470"/>
  <c r="BM469"/>
  <c r="BM468"/>
  <c r="BM467"/>
  <c r="BM466"/>
  <c r="BM465"/>
  <c r="BM464"/>
  <c r="BM463"/>
  <c r="BM462"/>
  <c r="BM461"/>
  <c r="BM460"/>
  <c r="BM459"/>
  <c r="BM458"/>
  <c r="BM457"/>
  <c r="BM456"/>
  <c r="BM455"/>
  <c r="BM454"/>
  <c r="BM453"/>
  <c r="BM452"/>
  <c r="BM451"/>
  <c r="BM450"/>
  <c r="BM449"/>
  <c r="BM448"/>
  <c r="BM447"/>
  <c r="BM446"/>
  <c r="BM445"/>
  <c r="BM444"/>
  <c r="BM443"/>
  <c r="BM442"/>
  <c r="BM441"/>
  <c r="BM440"/>
  <c r="BM439"/>
  <c r="BM438"/>
  <c r="BM437"/>
  <c r="BM436"/>
  <c r="BM435"/>
  <c r="BM434"/>
  <c r="BM433"/>
  <c r="BM432"/>
  <c r="BM431"/>
  <c r="BM430"/>
  <c r="BM429"/>
  <c r="BM428"/>
  <c r="BM427"/>
  <c r="BM426"/>
  <c r="BM425"/>
  <c r="BM424"/>
  <c r="BM423"/>
  <c r="BM422"/>
  <c r="BM421"/>
  <c r="BM420"/>
  <c r="BM419"/>
  <c r="BM418"/>
  <c r="BM417"/>
  <c r="BM416"/>
  <c r="BM415"/>
  <c r="BM414"/>
  <c r="BM413"/>
  <c r="BM412"/>
  <c r="BM411"/>
  <c r="BM410"/>
  <c r="BM409"/>
  <c r="BM408"/>
  <c r="BM407"/>
  <c r="BM406"/>
  <c r="BM405"/>
  <c r="BM404"/>
  <c r="BM403"/>
  <c r="BM402"/>
  <c r="BM401"/>
  <c r="BM400"/>
  <c r="BM399"/>
  <c r="BM398"/>
  <c r="BM397"/>
  <c r="BM396"/>
  <c r="BM395"/>
  <c r="BM394"/>
  <c r="BM393"/>
  <c r="BM392"/>
  <c r="BM391"/>
  <c r="BM390"/>
  <c r="BM389"/>
  <c r="BM388"/>
  <c r="BM387"/>
  <c r="BM386"/>
  <c r="BM385"/>
  <c r="BM384"/>
  <c r="BM383"/>
  <c r="BM382"/>
  <c r="BM381"/>
  <c r="BM380"/>
  <c r="BM379"/>
  <c r="BM378"/>
  <c r="BM377"/>
  <c r="BM376"/>
  <c r="BM375"/>
  <c r="BM374"/>
  <c r="BM373"/>
  <c r="BM372"/>
  <c r="BM371"/>
  <c r="BM370"/>
  <c r="BM369"/>
  <c r="BM368"/>
  <c r="BM367"/>
  <c r="BM366"/>
  <c r="BM365"/>
  <c r="BM364"/>
  <c r="BM363"/>
  <c r="BM362"/>
  <c r="BM361"/>
  <c r="BM360"/>
  <c r="BM359"/>
  <c r="BM358"/>
  <c r="BM357"/>
  <c r="BM356"/>
  <c r="BM355"/>
  <c r="BM354"/>
  <c r="BM353"/>
  <c r="BM352"/>
  <c r="BM351"/>
  <c r="BM350"/>
  <c r="BM349"/>
  <c r="BM348"/>
  <c r="BM347"/>
  <c r="BM346"/>
  <c r="BM345"/>
  <c r="BM344"/>
  <c r="BM343"/>
  <c r="BM342"/>
  <c r="BM341"/>
  <c r="BM340"/>
  <c r="BM339"/>
  <c r="BM338"/>
  <c r="BM337"/>
  <c r="BM336"/>
  <c r="BM335"/>
  <c r="BM334"/>
  <c r="BM333"/>
  <c r="BM332"/>
  <c r="BM331"/>
  <c r="BM330"/>
  <c r="BM329"/>
  <c r="BM328"/>
  <c r="BM327"/>
  <c r="BM326"/>
  <c r="BM325"/>
  <c r="BM324"/>
  <c r="BM323"/>
  <c r="BM322"/>
  <c r="BM321"/>
  <c r="BM320"/>
  <c r="BM319"/>
  <c r="BM318"/>
  <c r="BM317"/>
  <c r="BM316"/>
  <c r="BM315"/>
  <c r="BM314"/>
  <c r="BM313"/>
  <c r="BM312"/>
  <c r="BM311"/>
  <c r="BM310"/>
  <c r="BM309"/>
  <c r="BM308"/>
  <c r="BM307"/>
  <c r="BM306"/>
  <c r="BM305"/>
  <c r="BM304"/>
  <c r="BM303"/>
  <c r="BM302"/>
  <c r="BM301"/>
  <c r="BM300"/>
  <c r="BM299"/>
  <c r="BM298"/>
  <c r="BM297"/>
  <c r="BM296"/>
  <c r="BM295"/>
  <c r="BM294"/>
  <c r="BM293"/>
  <c r="BM292"/>
  <c r="BM291"/>
  <c r="BM290"/>
  <c r="BM289"/>
  <c r="BM288"/>
  <c r="BM287"/>
  <c r="BM286"/>
  <c r="BM285"/>
  <c r="BM284"/>
  <c r="BM283"/>
  <c r="BM282"/>
  <c r="BM281"/>
  <c r="BM280"/>
  <c r="BM279"/>
  <c r="BM278"/>
  <c r="BM277"/>
  <c r="BM276"/>
  <c r="BM275"/>
  <c r="BM274"/>
  <c r="BM273"/>
  <c r="BM272"/>
  <c r="BM271"/>
  <c r="BM270"/>
  <c r="BM269"/>
  <c r="BM268"/>
  <c r="BM267"/>
  <c r="BM266"/>
  <c r="BM265"/>
  <c r="BM264"/>
  <c r="BM263"/>
  <c r="BM262"/>
  <c r="BM261"/>
  <c r="BM260"/>
  <c r="BM259"/>
  <c r="BM258"/>
  <c r="BM257"/>
  <c r="BM256"/>
  <c r="BM255"/>
  <c r="BM254"/>
  <c r="BM253"/>
  <c r="BM252"/>
  <c r="BM251"/>
  <c r="BM250"/>
  <c r="BM249"/>
  <c r="BM248"/>
  <c r="BM247"/>
  <c r="BM246"/>
  <c r="BM245"/>
  <c r="BM244"/>
  <c r="BM243"/>
  <c r="BM242"/>
  <c r="BM241"/>
  <c r="BM240"/>
  <c r="BM239"/>
  <c r="BM238"/>
  <c r="BM237"/>
  <c r="BM236"/>
  <c r="BM235"/>
  <c r="BM234"/>
  <c r="BM233"/>
  <c r="BM232"/>
  <c r="BM231"/>
  <c r="BM230"/>
  <c r="BM229"/>
  <c r="BM228"/>
  <c r="BM227"/>
  <c r="BM226"/>
  <c r="BM225"/>
  <c r="BM224"/>
  <c r="BM223"/>
  <c r="BM222"/>
  <c r="BM221"/>
  <c r="BM220"/>
  <c r="BM219"/>
  <c r="BM218"/>
  <c r="BM217"/>
  <c r="BM216"/>
  <c r="BM215"/>
  <c r="BM214"/>
  <c r="BM213"/>
  <c r="BM212"/>
  <c r="BM211"/>
  <c r="BM210"/>
  <c r="BM209"/>
  <c r="BM208"/>
  <c r="BM207"/>
  <c r="BM206"/>
  <c r="BM205"/>
  <c r="BM204"/>
  <c r="BM203"/>
  <c r="BM202"/>
  <c r="BM201"/>
  <c r="BM200"/>
  <c r="BM199"/>
  <c r="BM198"/>
  <c r="BM197"/>
  <c r="BM196"/>
  <c r="BM195"/>
  <c r="BM194"/>
  <c r="BM193"/>
  <c r="BM192"/>
  <c r="BM191"/>
  <c r="BM190"/>
  <c r="BM189"/>
  <c r="BM188"/>
  <c r="BM187"/>
  <c r="BM186"/>
  <c r="BM185"/>
  <c r="BM184"/>
  <c r="BM183"/>
  <c r="BM182"/>
  <c r="BM181"/>
  <c r="BM180"/>
  <c r="BM179"/>
  <c r="BM178"/>
  <c r="BM177"/>
  <c r="BM176"/>
  <c r="BM175"/>
  <c r="BM174"/>
  <c r="BM173"/>
  <c r="BM172"/>
  <c r="BM171"/>
  <c r="BM170"/>
  <c r="BM169"/>
  <c r="BM168"/>
  <c r="BM167"/>
  <c r="BM166"/>
  <c r="BM165"/>
  <c r="BM164"/>
  <c r="BM163"/>
  <c r="BM162"/>
  <c r="BM161"/>
  <c r="BM160"/>
  <c r="BM159"/>
  <c r="BM158"/>
  <c r="BM157"/>
  <c r="BM156"/>
  <c r="BM155"/>
  <c r="BM154"/>
  <c r="BM153"/>
  <c r="BM152"/>
  <c r="BM151"/>
  <c r="BM150"/>
  <c r="BM149"/>
  <c r="BM148"/>
  <c r="BM147"/>
  <c r="BM146"/>
  <c r="BM145"/>
  <c r="BM144"/>
  <c r="BM143"/>
  <c r="BM142"/>
  <c r="BM141"/>
  <c r="BM140"/>
  <c r="BM139"/>
  <c r="BM138"/>
  <c r="BM137"/>
  <c r="BM136"/>
  <c r="BM135"/>
  <c r="BM134"/>
  <c r="BM133"/>
  <c r="BM132"/>
  <c r="BM131"/>
  <c r="BM130"/>
  <c r="BM129"/>
  <c r="BM128"/>
  <c r="BM127"/>
  <c r="BM126"/>
  <c r="BM125"/>
  <c r="BM124"/>
  <c r="BM123"/>
  <c r="BM122"/>
  <c r="BM121"/>
  <c r="BM120"/>
  <c r="BM119"/>
  <c r="BM118"/>
  <c r="BM117"/>
  <c r="BM116"/>
  <c r="BM115"/>
  <c r="BM114"/>
  <c r="BM113"/>
  <c r="BM112"/>
  <c r="BM111"/>
  <c r="BM110"/>
  <c r="BM109"/>
  <c r="BM108"/>
  <c r="BM107"/>
  <c r="BM106"/>
  <c r="BM105"/>
  <c r="BM104"/>
  <c r="BM103"/>
  <c r="BM102"/>
  <c r="BM101"/>
  <c r="BM100"/>
  <c r="BM99"/>
  <c r="BM98"/>
  <c r="BM97"/>
  <c r="BM96"/>
  <c r="BM95"/>
  <c r="BM94"/>
  <c r="BM93"/>
  <c r="BM92"/>
  <c r="BM91"/>
  <c r="BM90"/>
  <c r="BM89"/>
  <c r="BM88"/>
  <c r="BM87"/>
  <c r="BM86"/>
  <c r="BM85"/>
  <c r="BM84"/>
  <c r="BM83"/>
  <c r="BM82"/>
  <c r="BM81"/>
  <c r="BM80"/>
  <c r="BM79"/>
  <c r="BM78"/>
  <c r="BM77"/>
  <c r="BM76"/>
  <c r="BM75"/>
  <c r="BM74"/>
  <c r="BM73"/>
  <c r="BM72"/>
  <c r="BM71"/>
  <c r="BM70"/>
  <c r="BM69"/>
  <c r="BM68"/>
  <c r="BM67"/>
  <c r="BM66"/>
  <c r="BM65"/>
  <c r="BM64"/>
  <c r="BM63"/>
  <c r="BM62"/>
  <c r="BM61"/>
  <c r="BM60"/>
  <c r="BM59"/>
  <c r="BM58"/>
  <c r="BM57"/>
  <c r="BM56"/>
  <c r="BM55"/>
  <c r="BM54"/>
  <c r="BM53"/>
  <c r="BM52"/>
  <c r="BM51"/>
  <c r="BM50"/>
  <c r="BM49"/>
  <c r="BM48"/>
  <c r="BM47"/>
  <c r="BM46"/>
  <c r="BM45"/>
  <c r="BM44"/>
  <c r="BM43"/>
  <c r="BM42"/>
  <c r="BM41"/>
  <c r="BM40"/>
  <c r="BM39"/>
  <c r="BM38"/>
  <c r="BM37"/>
  <c r="BM36"/>
  <c r="BM35"/>
  <c r="BM34"/>
  <c r="BM33"/>
  <c r="BM32"/>
  <c r="BM31"/>
  <c r="BM30"/>
  <c r="BM29"/>
  <c r="BM28"/>
  <c r="BM27"/>
  <c r="BM26"/>
  <c r="BM25"/>
  <c r="BM24"/>
  <c r="BM23"/>
  <c r="BM22"/>
  <c r="BM21"/>
  <c r="BM20"/>
  <c r="BM19"/>
  <c r="BM18"/>
  <c r="BM17"/>
  <c r="BM16"/>
  <c r="BM15"/>
  <c r="BM14"/>
  <c r="BM13"/>
  <c r="BM12"/>
  <c r="BM11"/>
  <c r="BM10"/>
  <c r="BM9"/>
  <c r="BM8"/>
  <c r="BM7"/>
  <c r="BM6"/>
  <c r="BM5"/>
  <c r="BM4"/>
  <c r="BM3"/>
  <c r="BM2"/>
</calcChain>
</file>

<file path=xl/sharedStrings.xml><?xml version="1.0" encoding="utf-8"?>
<sst xmlns="http://schemas.openxmlformats.org/spreadsheetml/2006/main" count="3689" uniqueCount="1073">
  <si>
    <t>DG251</t>
  </si>
  <si>
    <t>U9165 25m</t>
  </si>
  <si>
    <t>z.024</t>
  </si>
  <si>
    <t>9165_40</t>
  </si>
  <si>
    <t>z.036</t>
  </si>
  <si>
    <t>9165_50</t>
  </si>
  <si>
    <t>DG252</t>
  </si>
  <si>
    <t>U9165 50m</t>
  </si>
  <si>
    <t>z.048</t>
  </si>
  <si>
    <t>9165_70</t>
  </si>
  <si>
    <t>DG253</t>
  </si>
  <si>
    <t>U9165 70m</t>
  </si>
  <si>
    <t>z.060</t>
  </si>
  <si>
    <t>9165_100</t>
  </si>
  <si>
    <t>DG254</t>
  </si>
  <si>
    <t>U9165 100m</t>
  </si>
  <si>
    <t>aa.000</t>
  </si>
  <si>
    <t>9167_5</t>
  </si>
  <si>
    <t>MD18</t>
  </si>
  <si>
    <t>CTD67</t>
  </si>
  <si>
    <t>DG210</t>
  </si>
  <si>
    <t>CTD67 #1</t>
  </si>
  <si>
    <t>aa.012</t>
  </si>
  <si>
    <t>9167_12</t>
  </si>
  <si>
    <t>DG211</t>
  </si>
  <si>
    <t>CTD67 #2</t>
  </si>
  <si>
    <t>aa.024</t>
  </si>
  <si>
    <t>9167_30</t>
  </si>
  <si>
    <t>DG212</t>
  </si>
  <si>
    <t>CTD67 #3</t>
  </si>
  <si>
    <t>aa.036</t>
  </si>
  <si>
    <t>9167_50</t>
  </si>
  <si>
    <t>ran twice-water in cuvette</t>
  </si>
  <si>
    <t>DG213</t>
  </si>
  <si>
    <t>CTD67 #4</t>
  </si>
  <si>
    <t>aa.048</t>
  </si>
  <si>
    <t>more reliable measure</t>
  </si>
  <si>
    <t>aa.060</t>
  </si>
  <si>
    <t>9167_60</t>
  </si>
  <si>
    <t>DG214</t>
  </si>
  <si>
    <t>CTD67 #5</t>
  </si>
  <si>
    <t>aa.072</t>
  </si>
  <si>
    <t>9167_70</t>
  </si>
  <si>
    <t>DG215</t>
  </si>
  <si>
    <t>CTD67 #6</t>
  </si>
  <si>
    <t>Subcycle</t>
  </si>
  <si>
    <t>1a</t>
  </si>
  <si>
    <t>1b</t>
  </si>
  <si>
    <t>s.108</t>
  </si>
  <si>
    <t>s.120</t>
  </si>
  <si>
    <t>s.121</t>
  </si>
  <si>
    <t>s.122</t>
  </si>
  <si>
    <t>s.123</t>
  </si>
  <si>
    <t>s.124</t>
  </si>
  <si>
    <t>s.125</t>
  </si>
  <si>
    <t>s.126</t>
  </si>
  <si>
    <t>s.127</t>
  </si>
  <si>
    <t>s.128</t>
  </si>
  <si>
    <t>s.140</t>
  </si>
  <si>
    <t>s.152</t>
  </si>
  <si>
    <t>r.000</t>
  </si>
  <si>
    <t>9156_10</t>
  </si>
  <si>
    <t>CTD56</t>
  </si>
  <si>
    <t>DG238</t>
  </si>
  <si>
    <t>U9156 10m</t>
  </si>
  <si>
    <t>r.012</t>
  </si>
  <si>
    <t>9156_25</t>
  </si>
  <si>
    <t>DG239</t>
  </si>
  <si>
    <t>U9156 25m</t>
  </si>
  <si>
    <t>r.024</t>
  </si>
  <si>
    <t>9156_40</t>
  </si>
  <si>
    <t>DG240</t>
  </si>
  <si>
    <t>U9156 40m</t>
  </si>
  <si>
    <t>r.036</t>
  </si>
  <si>
    <t>9156_50</t>
  </si>
  <si>
    <t>DG241</t>
  </si>
  <si>
    <t>U9156 50m</t>
  </si>
  <si>
    <t>r.048</t>
  </si>
  <si>
    <t>9156_70</t>
  </si>
  <si>
    <t>DG242</t>
  </si>
  <si>
    <t>U9156 70m</t>
  </si>
  <si>
    <t>t.000</t>
  </si>
  <si>
    <t>9161_5</t>
  </si>
  <si>
    <t>MD16</t>
  </si>
  <si>
    <t>CTD61</t>
  </si>
  <si>
    <t>DG198</t>
  </si>
  <si>
    <t>CTD61 #1</t>
  </si>
  <si>
    <t>t.012</t>
  </si>
  <si>
    <t>9161_12</t>
  </si>
  <si>
    <t>DG199</t>
  </si>
  <si>
    <t>CTD61 #2</t>
  </si>
  <si>
    <t>t.024</t>
  </si>
  <si>
    <t>9161_25</t>
  </si>
  <si>
    <t>DG200</t>
  </si>
  <si>
    <t>CTD61 #3</t>
  </si>
  <si>
    <t>t.036</t>
  </si>
  <si>
    <t>9161_45</t>
  </si>
  <si>
    <t>DG201</t>
  </si>
  <si>
    <t>CTD61 #4</t>
  </si>
  <si>
    <t>t.048</t>
  </si>
  <si>
    <t>9161_70</t>
  </si>
  <si>
    <t>DG202</t>
  </si>
  <si>
    <t>CTD61 #5</t>
  </si>
  <si>
    <t>t.060</t>
  </si>
  <si>
    <t>9161_90</t>
  </si>
  <si>
    <t>DG203</t>
  </si>
  <si>
    <t>CTD61 #6</t>
  </si>
  <si>
    <t>w.000</t>
  </si>
  <si>
    <t>w.012</t>
  </si>
  <si>
    <t>w.024</t>
  </si>
  <si>
    <t>w.036</t>
  </si>
  <si>
    <t>w.048</t>
  </si>
  <si>
    <t>w.060</t>
  </si>
  <si>
    <t>w.072</t>
  </si>
  <si>
    <t>w.084</t>
  </si>
  <si>
    <t>w.096</t>
  </si>
  <si>
    <t>w.108</t>
  </si>
  <si>
    <t>w.120</t>
  </si>
  <si>
    <t>w.132</t>
  </si>
  <si>
    <t>w.144</t>
  </si>
  <si>
    <t>w.156</t>
  </si>
  <si>
    <t>w.168</t>
  </si>
  <si>
    <t>w.180</t>
  </si>
  <si>
    <t>w.181</t>
  </si>
  <si>
    <t>w.182</t>
  </si>
  <si>
    <t>w.183</t>
  </si>
  <si>
    <t>w.184</t>
  </si>
  <si>
    <t>w.185</t>
  </si>
  <si>
    <t>u.000</t>
  </si>
  <si>
    <t>9162_10</t>
  </si>
  <si>
    <t>CTD62</t>
  </si>
  <si>
    <t>DG244</t>
  </si>
  <si>
    <t>U9162 10m</t>
  </si>
  <si>
    <t>u.012</t>
  </si>
  <si>
    <t>9162_25</t>
  </si>
  <si>
    <t>DG245</t>
  </si>
  <si>
    <t>U9162 25m</t>
  </si>
  <si>
    <t>u.024</t>
  </si>
  <si>
    <t>9162_40</t>
  </si>
  <si>
    <t>u.036</t>
  </si>
  <si>
    <t>9162_50</t>
  </si>
  <si>
    <t>DG246</t>
  </si>
  <si>
    <t>U9162 50m</t>
  </si>
  <si>
    <t>u.048</t>
  </si>
  <si>
    <t>9162_70</t>
  </si>
  <si>
    <t>DG247</t>
  </si>
  <si>
    <t>U9162 70m</t>
  </si>
  <si>
    <t>u.060</t>
  </si>
  <si>
    <t>9162_100</t>
  </si>
  <si>
    <t>DG248</t>
  </si>
  <si>
    <t>U9162 100M</t>
  </si>
  <si>
    <t>aa.084</t>
  </si>
  <si>
    <t>9164_5</t>
  </si>
  <si>
    <t>MD17</t>
  </si>
  <si>
    <t>CTD64</t>
  </si>
  <si>
    <t>DG204</t>
  </si>
  <si>
    <t>CTD64 #1</t>
  </si>
  <si>
    <t>aa.096</t>
  </si>
  <si>
    <t>aa.108</t>
  </si>
  <si>
    <t>9164_12</t>
  </si>
  <si>
    <t>DG205</t>
  </si>
  <si>
    <t>CTD64 #2</t>
  </si>
  <si>
    <t>aa.120</t>
  </si>
  <si>
    <t>aa.132</t>
  </si>
  <si>
    <t>9164_25</t>
  </si>
  <si>
    <t>DG206</t>
  </si>
  <si>
    <t>CTD64 #3</t>
  </si>
  <si>
    <t>aa.144</t>
  </si>
  <si>
    <t>9164_45</t>
  </si>
  <si>
    <t>DG207</t>
  </si>
  <si>
    <t>CTD64 #4</t>
  </si>
  <si>
    <t>aa.156</t>
  </si>
  <si>
    <t>aa.168</t>
  </si>
  <si>
    <t>aa.180</t>
  </si>
  <si>
    <t>9164_70</t>
  </si>
  <si>
    <t>DG208</t>
  </si>
  <si>
    <t>CTD64 #5</t>
  </si>
  <si>
    <t>aa.192</t>
  </si>
  <si>
    <t>aa.204</t>
  </si>
  <si>
    <t>9164_90</t>
  </si>
  <si>
    <t>DG209</t>
  </si>
  <si>
    <t>CTD64 #6</t>
  </si>
  <si>
    <t>aa.216</t>
  </si>
  <si>
    <t>aa.228</t>
  </si>
  <si>
    <t>aa.240</t>
  </si>
  <si>
    <t>aa.252</t>
  </si>
  <si>
    <t>aa.264</t>
  </si>
  <si>
    <t>aa.265</t>
  </si>
  <si>
    <t>aa.266</t>
  </si>
  <si>
    <t>aa.267</t>
  </si>
  <si>
    <t>aa.268</t>
  </si>
  <si>
    <t>aa.269</t>
  </si>
  <si>
    <t>v.000</t>
  </si>
  <si>
    <t>v.012</t>
  </si>
  <si>
    <t>v.024</t>
  </si>
  <si>
    <t>v.036</t>
  </si>
  <si>
    <t>v.048</t>
  </si>
  <si>
    <t>v.060</t>
  </si>
  <si>
    <t>z.000</t>
  </si>
  <si>
    <t>9165_10</t>
  </si>
  <si>
    <t>CTD65</t>
  </si>
  <si>
    <t>DG250</t>
  </si>
  <si>
    <t>U9165 10m</t>
  </si>
  <si>
    <t>z.012</t>
  </si>
  <si>
    <t>9165_25</t>
  </si>
  <si>
    <t>k.125</t>
  </si>
  <si>
    <t>k.126</t>
  </si>
  <si>
    <t>k.127</t>
  </si>
  <si>
    <t>k.128</t>
  </si>
  <si>
    <t>k.129</t>
  </si>
  <si>
    <t>k.130</t>
  </si>
  <si>
    <t>j.000</t>
  </si>
  <si>
    <t>9145</t>
  </si>
  <si>
    <t>j.012</t>
  </si>
  <si>
    <t>j.024</t>
  </si>
  <si>
    <t>j.036</t>
  </si>
  <si>
    <t>l.000</t>
  </si>
  <si>
    <t>9149_5</t>
  </si>
  <si>
    <t>MD13</t>
  </si>
  <si>
    <t>CTD49</t>
  </si>
  <si>
    <t>DG156</t>
  </si>
  <si>
    <t>CTD49 #1</t>
  </si>
  <si>
    <t>l.012</t>
  </si>
  <si>
    <t>9149_20</t>
  </si>
  <si>
    <t>DG158</t>
  </si>
  <si>
    <t>CTD49 #3</t>
  </si>
  <si>
    <t>l.024</t>
  </si>
  <si>
    <t>9149_30</t>
  </si>
  <si>
    <t>DG159</t>
  </si>
  <si>
    <t>CTD49 #4</t>
  </si>
  <si>
    <t>l.036</t>
  </si>
  <si>
    <t>9149_40</t>
  </si>
  <si>
    <t>DG160</t>
  </si>
  <si>
    <t>CTD49 #5</t>
  </si>
  <si>
    <t>l.048</t>
  </si>
  <si>
    <t>9149_50</t>
  </si>
  <si>
    <t>DG161</t>
  </si>
  <si>
    <t>CTD49 #6</t>
  </si>
  <si>
    <t>l.060</t>
  </si>
  <si>
    <t>9149_70</t>
  </si>
  <si>
    <t>m.000</t>
  </si>
  <si>
    <t>9150_10</t>
  </si>
  <si>
    <t>CTD50</t>
  </si>
  <si>
    <t>DG226</t>
  </si>
  <si>
    <t>U9150 10m</t>
  </si>
  <si>
    <t>m.012</t>
  </si>
  <si>
    <t>9150_25</t>
  </si>
  <si>
    <t>DG227</t>
  </si>
  <si>
    <t>U9150 25m</t>
  </si>
  <si>
    <t>m.024</t>
  </si>
  <si>
    <t>9150_40</t>
  </si>
  <si>
    <t>DG228</t>
  </si>
  <si>
    <t>U9150 40m</t>
  </si>
  <si>
    <t>m.036</t>
  </si>
  <si>
    <t>9150_50</t>
  </si>
  <si>
    <t>DG229</t>
  </si>
  <si>
    <t>U9150 50m</t>
  </si>
  <si>
    <t>m.048</t>
  </si>
  <si>
    <t>9150_70</t>
  </si>
  <si>
    <t>DG230</t>
  </si>
  <si>
    <t>U9150 70m</t>
  </si>
  <si>
    <t>p.072</t>
  </si>
  <si>
    <t>9152_5</t>
  </si>
  <si>
    <t>MD14</t>
  </si>
  <si>
    <t>CTD52</t>
  </si>
  <si>
    <t>DG176</t>
  </si>
  <si>
    <t>CTD52 #1</t>
  </si>
  <si>
    <t>p.084</t>
  </si>
  <si>
    <t>p.096</t>
  </si>
  <si>
    <t>9152_12</t>
  </si>
  <si>
    <t>DG177</t>
  </si>
  <si>
    <t>CTD52 #2</t>
  </si>
  <si>
    <t>p.108</t>
  </si>
  <si>
    <t>p.120</t>
  </si>
  <si>
    <t>9152_20</t>
  </si>
  <si>
    <t>DG178</t>
  </si>
  <si>
    <t>CTD52 #3</t>
  </si>
  <si>
    <t>p.132</t>
  </si>
  <si>
    <t>p.144</t>
  </si>
  <si>
    <t>9152_30</t>
  </si>
  <si>
    <t>DG179</t>
  </si>
  <si>
    <t>CTD52 #4</t>
  </si>
  <si>
    <t>p.156</t>
  </si>
  <si>
    <t>p.168</t>
  </si>
  <si>
    <t>9152_40</t>
  </si>
  <si>
    <t>DG180</t>
  </si>
  <si>
    <t>CTD52 #5</t>
  </si>
  <si>
    <t>p.180</t>
  </si>
  <si>
    <t>p.192</t>
  </si>
  <si>
    <t>9152_50</t>
  </si>
  <si>
    <t>DG181</t>
  </si>
  <si>
    <t>CTD52 #6</t>
  </si>
  <si>
    <t>p.204</t>
  </si>
  <si>
    <t>p.216</t>
  </si>
  <si>
    <t>p.228</t>
  </si>
  <si>
    <t>p.240</t>
  </si>
  <si>
    <t>p.252</t>
  </si>
  <si>
    <t>p.253</t>
  </si>
  <si>
    <t>p.254</t>
  </si>
  <si>
    <t>p.255</t>
  </si>
  <si>
    <t>p.256</t>
  </si>
  <si>
    <t>p.257</t>
  </si>
  <si>
    <t>o.000</t>
  </si>
  <si>
    <t>9153_10</t>
  </si>
  <si>
    <t>CTD53</t>
  </si>
  <si>
    <t>DG232</t>
  </si>
  <si>
    <t>U9153 10m</t>
  </si>
  <si>
    <t>o.012</t>
  </si>
  <si>
    <t>9153_25</t>
  </si>
  <si>
    <t>DG233</t>
  </si>
  <si>
    <t>U9153 25m</t>
  </si>
  <si>
    <t>o.024</t>
  </si>
  <si>
    <t>9153_40</t>
  </si>
  <si>
    <t>DG234</t>
  </si>
  <si>
    <t>U9153 40m</t>
  </si>
  <si>
    <t>o.036</t>
  </si>
  <si>
    <t>9153_50</t>
  </si>
  <si>
    <t>DG235</t>
  </si>
  <si>
    <t>U9153 50m</t>
  </si>
  <si>
    <t>o.048</t>
  </si>
  <si>
    <t>9153_70</t>
  </si>
  <si>
    <t>DG236</t>
  </si>
  <si>
    <t>U9153 70m</t>
  </si>
  <si>
    <t>o.060</t>
  </si>
  <si>
    <t>9153_100</t>
  </si>
  <si>
    <t>DG237</t>
  </si>
  <si>
    <t>U9153 100m</t>
  </si>
  <si>
    <t>p.000</t>
  </si>
  <si>
    <t>9155_5</t>
  </si>
  <si>
    <t>MD15</t>
  </si>
  <si>
    <t>CTD55</t>
  </si>
  <si>
    <t>DG182</t>
  </si>
  <si>
    <t>CTD55 #1</t>
  </si>
  <si>
    <t>p.012</t>
  </si>
  <si>
    <t>9155_12</t>
  </si>
  <si>
    <t>DG183</t>
  </si>
  <si>
    <t>CTD55 #2</t>
  </si>
  <si>
    <t>p.024</t>
  </si>
  <si>
    <t>9155_20</t>
  </si>
  <si>
    <t>DG184</t>
  </si>
  <si>
    <t>CTD55 #3</t>
  </si>
  <si>
    <t>p.036</t>
  </si>
  <si>
    <t>9155_30</t>
  </si>
  <si>
    <t>DG185</t>
  </si>
  <si>
    <t>CTD55 #4</t>
  </si>
  <si>
    <t>p.048</t>
  </si>
  <si>
    <t>9155_40</t>
  </si>
  <si>
    <t>DG186</t>
  </si>
  <si>
    <t>CTD55 #5</t>
  </si>
  <si>
    <t>p.060</t>
  </si>
  <si>
    <t>9155_50</t>
  </si>
  <si>
    <t>DG187</t>
  </si>
  <si>
    <t>CTD55 #6</t>
  </si>
  <si>
    <t>s.000</t>
  </si>
  <si>
    <t>s.012</t>
  </si>
  <si>
    <t>s.024</t>
  </si>
  <si>
    <t>s.036</t>
  </si>
  <si>
    <t>s.048</t>
  </si>
  <si>
    <t>s.060</t>
  </si>
  <si>
    <t>s.072</t>
  </si>
  <si>
    <t>s.084</t>
  </si>
  <si>
    <t>s.096</t>
  </si>
  <si>
    <t>f.151</t>
  </si>
  <si>
    <t>f.152</t>
  </si>
  <si>
    <t>f.153</t>
  </si>
  <si>
    <t>f.154</t>
  </si>
  <si>
    <t>f.155</t>
  </si>
  <si>
    <t>f.000</t>
  </si>
  <si>
    <t>9138_5</t>
  </si>
  <si>
    <t>MD10</t>
  </si>
  <si>
    <t>intitial</t>
  </si>
  <si>
    <t>f.012</t>
  </si>
  <si>
    <t>9138_12</t>
  </si>
  <si>
    <t>f.024</t>
  </si>
  <si>
    <t>9138_20</t>
  </si>
  <si>
    <t>f.036</t>
  </si>
  <si>
    <t>9138_25</t>
  </si>
  <si>
    <t>CTD38</t>
  </si>
  <si>
    <t>DG138</t>
  </si>
  <si>
    <t>CTD38 #3</t>
  </si>
  <si>
    <t>f.048</t>
  </si>
  <si>
    <t>9138_30</t>
  </si>
  <si>
    <t>f.060</t>
  </si>
  <si>
    <t>9138_40</t>
  </si>
  <si>
    <t>g.132</t>
  </si>
  <si>
    <t>g.144</t>
  </si>
  <si>
    <t>g.156</t>
  </si>
  <si>
    <t>g.168</t>
  </si>
  <si>
    <t>g.180</t>
  </si>
  <si>
    <t>g.192</t>
  </si>
  <si>
    <t>g.204</t>
  </si>
  <si>
    <t>g.216</t>
  </si>
  <si>
    <t>g.228</t>
  </si>
  <si>
    <t>g.240</t>
  </si>
  <si>
    <t>g.252</t>
  </si>
  <si>
    <t>g.000</t>
  </si>
  <si>
    <t>9139_10</t>
  </si>
  <si>
    <t>g1600</t>
  </si>
  <si>
    <t>CTD39</t>
  </si>
  <si>
    <t>DG107</t>
  </si>
  <si>
    <t>U9139 25m</t>
  </si>
  <si>
    <t>g.012</t>
  </si>
  <si>
    <t>9139_25</t>
  </si>
  <si>
    <t>DG108</t>
  </si>
  <si>
    <t>U9139 40m</t>
  </si>
  <si>
    <t>g.024</t>
  </si>
  <si>
    <t>9139_40</t>
  </si>
  <si>
    <t>DG109</t>
  </si>
  <si>
    <t>U9139 50m</t>
  </si>
  <si>
    <t>g.036</t>
  </si>
  <si>
    <t>9139_50</t>
  </si>
  <si>
    <t>g2000</t>
  </si>
  <si>
    <t>DG110</t>
  </si>
  <si>
    <t>U9139 70m</t>
  </si>
  <si>
    <t>g.048</t>
  </si>
  <si>
    <t>9139_70</t>
  </si>
  <si>
    <t>g2400</t>
  </si>
  <si>
    <t>DG111</t>
  </si>
  <si>
    <t>U9139 100m</t>
  </si>
  <si>
    <t>g.060</t>
  </si>
  <si>
    <t>9141_5</t>
  </si>
  <si>
    <t>MD11</t>
  </si>
  <si>
    <t>g.072</t>
  </si>
  <si>
    <t>9141_12</t>
  </si>
  <si>
    <t>g.084</t>
  </si>
  <si>
    <t>9141_20</t>
  </si>
  <si>
    <t>g.096</t>
  </si>
  <si>
    <t>9141_25</t>
  </si>
  <si>
    <t>CTD41</t>
  </si>
  <si>
    <t>DG145</t>
  </si>
  <si>
    <t>CTD41 #4</t>
  </si>
  <si>
    <t>g.108</t>
  </si>
  <si>
    <t>9141_30</t>
  </si>
  <si>
    <t>DG146</t>
  </si>
  <si>
    <t>CTD41 #5</t>
  </si>
  <si>
    <t>g.120</t>
  </si>
  <si>
    <t>9141_35</t>
  </si>
  <si>
    <t>DG147</t>
  </si>
  <si>
    <t>CTD41 #6</t>
  </si>
  <si>
    <t>i.072</t>
  </si>
  <si>
    <t>i.084</t>
  </si>
  <si>
    <t>i.096</t>
  </si>
  <si>
    <t>i.108</t>
  </si>
  <si>
    <t>i.120</t>
  </si>
  <si>
    <t>i.132</t>
  </si>
  <si>
    <t>i.144</t>
  </si>
  <si>
    <t>i.156</t>
  </si>
  <si>
    <t>i.168</t>
  </si>
  <si>
    <t>i.169</t>
  </si>
  <si>
    <t>i.170</t>
  </si>
  <si>
    <t>i.171</t>
  </si>
  <si>
    <t>i.172</t>
  </si>
  <si>
    <t>i.173</t>
  </si>
  <si>
    <t>i.174</t>
  </si>
  <si>
    <t>i.175</t>
  </si>
  <si>
    <t>i.176</t>
  </si>
  <si>
    <t>i.177</t>
  </si>
  <si>
    <t>i.178</t>
  </si>
  <si>
    <t>i.190</t>
  </si>
  <si>
    <t>h.000</t>
  </si>
  <si>
    <t>9142_10</t>
  </si>
  <si>
    <t>CTD42</t>
  </si>
  <si>
    <t>DG119</t>
  </si>
  <si>
    <t>U9142 25m</t>
  </si>
  <si>
    <t>h.012</t>
  </si>
  <si>
    <t>9142_25</t>
  </si>
  <si>
    <t>DG120</t>
  </si>
  <si>
    <t>U9142 40m</t>
  </si>
  <si>
    <t>h.024</t>
  </si>
  <si>
    <t>9142_40</t>
  </si>
  <si>
    <t>DG121</t>
  </si>
  <si>
    <t>U9142 50m</t>
  </si>
  <si>
    <t>h.036</t>
  </si>
  <si>
    <t>9142_50</t>
  </si>
  <si>
    <t>DG122</t>
  </si>
  <si>
    <t>U9142 70m</t>
  </si>
  <si>
    <t>h.048</t>
  </si>
  <si>
    <t>9142_70</t>
  </si>
  <si>
    <t>DG123</t>
  </si>
  <si>
    <t>U9142 100m</t>
  </si>
  <si>
    <t>i.000</t>
  </si>
  <si>
    <t>9144_5</t>
  </si>
  <si>
    <t>MD12</t>
  </si>
  <si>
    <t>CTD44</t>
  </si>
  <si>
    <t>DG148</t>
  </si>
  <si>
    <t>CTD44 #1</t>
  </si>
  <si>
    <t>i.012</t>
  </si>
  <si>
    <t>9144_12</t>
  </si>
  <si>
    <t>DG149</t>
  </si>
  <si>
    <t>CTD44 #2</t>
  </si>
  <si>
    <t>i.024</t>
  </si>
  <si>
    <t>9144_20</t>
  </si>
  <si>
    <t>DG150</t>
  </si>
  <si>
    <t>CTD44 #3</t>
  </si>
  <si>
    <t>i.036</t>
  </si>
  <si>
    <t>9144_30</t>
  </si>
  <si>
    <t>DG151</t>
  </si>
  <si>
    <t>CTD44 #4</t>
  </si>
  <si>
    <t>i.048</t>
  </si>
  <si>
    <t>9144_40</t>
  </si>
  <si>
    <t>DG152</t>
  </si>
  <si>
    <t>CTD44 #5</t>
  </si>
  <si>
    <t>i.060</t>
  </si>
  <si>
    <t>9144_50</t>
  </si>
  <si>
    <t>DG153</t>
  </si>
  <si>
    <t>CTD44 #6</t>
  </si>
  <si>
    <t>k.000</t>
  </si>
  <si>
    <t>k.012</t>
  </si>
  <si>
    <t>k.024</t>
  </si>
  <si>
    <t>k.036</t>
  </si>
  <si>
    <t>k.048</t>
  </si>
  <si>
    <t>k.060</t>
  </si>
  <si>
    <t>k.072</t>
  </si>
  <si>
    <t>k.084</t>
  </si>
  <si>
    <t>k.096</t>
  </si>
  <si>
    <t>k.108</t>
  </si>
  <si>
    <t>k.120</t>
  </si>
  <si>
    <t>k.121</t>
  </si>
  <si>
    <t>k.122</t>
  </si>
  <si>
    <t>k.123</t>
  </si>
  <si>
    <t>k.124</t>
  </si>
  <si>
    <t>b.204</t>
  </si>
  <si>
    <t>9125_30</t>
  </si>
  <si>
    <t>DG102</t>
  </si>
  <si>
    <t>CTD25 #3</t>
  </si>
  <si>
    <t>b.216</t>
  </si>
  <si>
    <t>b.228</t>
  </si>
  <si>
    <t>9125_40</t>
  </si>
  <si>
    <t>DG103</t>
  </si>
  <si>
    <t>CTD25 #4</t>
  </si>
  <si>
    <t>b.240</t>
  </si>
  <si>
    <t>b.252</t>
  </si>
  <si>
    <t>9125_60</t>
  </si>
  <si>
    <t>b.264</t>
  </si>
  <si>
    <t>b.276</t>
  </si>
  <si>
    <t>b.277</t>
  </si>
  <si>
    <t>b.278</t>
  </si>
  <si>
    <t>b.279</t>
  </si>
  <si>
    <t>b.280</t>
  </si>
  <si>
    <t>b.000</t>
  </si>
  <si>
    <t>9128_5</t>
  </si>
  <si>
    <t>MD8</t>
  </si>
  <si>
    <t>Deployed but not recovered until 2 days later due to bad weather, discarded</t>
  </si>
  <si>
    <t>CTD28</t>
  </si>
  <si>
    <t>DG280</t>
  </si>
  <si>
    <t>CTD28 #1</t>
  </si>
  <si>
    <t>b.012</t>
  </si>
  <si>
    <t>9128_12</t>
  </si>
  <si>
    <t>DG281</t>
  </si>
  <si>
    <t>CTD28 #2</t>
  </si>
  <si>
    <t>b.024</t>
  </si>
  <si>
    <t>9128_20</t>
  </si>
  <si>
    <t>DG282</t>
  </si>
  <si>
    <t>CTD28 #3</t>
  </si>
  <si>
    <t>b.036</t>
  </si>
  <si>
    <t>9128_30</t>
  </si>
  <si>
    <t>DG283</t>
  </si>
  <si>
    <t>CTD28 #4</t>
  </si>
  <si>
    <t>b.048</t>
  </si>
  <si>
    <t>9128_40</t>
  </si>
  <si>
    <t>DG284</t>
  </si>
  <si>
    <t>CTD28 #5</t>
  </si>
  <si>
    <t>b.060</t>
  </si>
  <si>
    <t>9128_60</t>
  </si>
  <si>
    <t>DG285</t>
  </si>
  <si>
    <t>CTD28 #6</t>
  </si>
  <si>
    <t>c.003</t>
  </si>
  <si>
    <t>9129_10</t>
  </si>
  <si>
    <t>CTD29</t>
  </si>
  <si>
    <t>DG91</t>
  </si>
  <si>
    <t>U9129 50m</t>
  </si>
  <si>
    <t>c.015</t>
  </si>
  <si>
    <t>9129_25</t>
  </si>
  <si>
    <t>DG92</t>
  </si>
  <si>
    <t>U9129 70m</t>
  </si>
  <si>
    <t>c.027</t>
  </si>
  <si>
    <t>9129_40</t>
  </si>
  <si>
    <t>DG93</t>
  </si>
  <si>
    <t>U9129 100m</t>
  </si>
  <si>
    <t>c.039</t>
  </si>
  <si>
    <t>9129_50</t>
  </si>
  <si>
    <t>DG88</t>
  </si>
  <si>
    <t>U9129 10m</t>
  </si>
  <si>
    <t>c.051</t>
  </si>
  <si>
    <t>9129_70</t>
  </si>
  <si>
    <t>DG89</t>
  </si>
  <si>
    <t>U9129 25m</t>
  </si>
  <si>
    <t>d.002</t>
  </si>
  <si>
    <t>9131_100</t>
  </si>
  <si>
    <t>CTD31</t>
  </si>
  <si>
    <t>DG96</t>
  </si>
  <si>
    <t>U9131 40m</t>
  </si>
  <si>
    <t>d.014</t>
  </si>
  <si>
    <t>9131_70</t>
  </si>
  <si>
    <t>DG95</t>
  </si>
  <si>
    <t>U9131 25m</t>
  </si>
  <si>
    <t>d.026</t>
  </si>
  <si>
    <t>9131_50</t>
  </si>
  <si>
    <t>DG94</t>
  </si>
  <si>
    <t>U9131 10m</t>
  </si>
  <si>
    <t>d.038</t>
  </si>
  <si>
    <t>9131_40</t>
  </si>
  <si>
    <t>d.050</t>
  </si>
  <si>
    <t>9131_25</t>
  </si>
  <si>
    <t>d.062</t>
  </si>
  <si>
    <t>9131_10</t>
  </si>
  <si>
    <t>DG97</t>
  </si>
  <si>
    <t>U9131 50m</t>
  </si>
  <si>
    <t>DG98</t>
  </si>
  <si>
    <t>U9131 70m</t>
  </si>
  <si>
    <t>d.074</t>
  </si>
  <si>
    <t>9133_5</t>
  </si>
  <si>
    <t>MD</t>
  </si>
  <si>
    <t>Bad weather cant recover array - we decided to sample CTD  6 depths  for stocks and prepare full dilution experiment with water from 5 m only</t>
  </si>
  <si>
    <t>d.086</t>
  </si>
  <si>
    <t>9133_12</t>
  </si>
  <si>
    <t>d.099</t>
  </si>
  <si>
    <t>9133_20</t>
  </si>
  <si>
    <t>d.112</t>
  </si>
  <si>
    <t>9133_30</t>
  </si>
  <si>
    <t>d.125</t>
  </si>
  <si>
    <t>9133_40</t>
  </si>
  <si>
    <t>CTD33</t>
  </si>
  <si>
    <t>DG115</t>
  </si>
  <si>
    <t>CTD33 30m</t>
  </si>
  <si>
    <t>DG272</t>
  </si>
  <si>
    <t>CTD33 40m</t>
  </si>
  <si>
    <t>d.138</t>
  </si>
  <si>
    <t>9133_60</t>
  </si>
  <si>
    <t>DG273</t>
  </si>
  <si>
    <t>CTD33 60m</t>
  </si>
  <si>
    <t>e.040</t>
  </si>
  <si>
    <t>e.052</t>
  </si>
  <si>
    <t>e.064</t>
  </si>
  <si>
    <t>e.076</t>
  </si>
  <si>
    <t>e.088</t>
  </si>
  <si>
    <t>e.000</t>
  </si>
  <si>
    <t>9136_5</t>
  </si>
  <si>
    <t>MD9</t>
  </si>
  <si>
    <t>e.012</t>
  </si>
  <si>
    <t>9136_12</t>
  </si>
  <si>
    <t>e.024</t>
  </si>
  <si>
    <t>9136_20</t>
  </si>
  <si>
    <t>e.036</t>
  </si>
  <si>
    <t>e.037</t>
  </si>
  <si>
    <t>9136_30</t>
  </si>
  <si>
    <t>e.038</t>
  </si>
  <si>
    <t>9136_40</t>
  </si>
  <si>
    <t>e.039</t>
  </si>
  <si>
    <t>9136_60</t>
  </si>
  <si>
    <t>f.072</t>
  </si>
  <si>
    <t>f.084</t>
  </si>
  <si>
    <t>f.096</t>
  </si>
  <si>
    <t>f.108</t>
  </si>
  <si>
    <t>f.120</t>
  </si>
  <si>
    <t>f.132</t>
  </si>
  <si>
    <t>f.144</t>
  </si>
  <si>
    <t>f.145</t>
  </si>
  <si>
    <t>f.146</t>
  </si>
  <si>
    <t>f.147</t>
  </si>
  <si>
    <t>f.148</t>
  </si>
  <si>
    <t>f.149</t>
  </si>
  <si>
    <t>f.150</t>
  </si>
  <si>
    <t>ctd12_f.101</t>
  </si>
  <si>
    <t>ctd12_f.102</t>
  </si>
  <si>
    <t>ctd12_f.103</t>
  </si>
  <si>
    <t>9112_40</t>
  </si>
  <si>
    <t>CTD12</t>
  </si>
  <si>
    <t>DG51</t>
  </si>
  <si>
    <t>CTD12 #3</t>
  </si>
  <si>
    <t>ctd12_f.104</t>
  </si>
  <si>
    <t>ctd12_f.105</t>
  </si>
  <si>
    <t>ctd12_f.106</t>
  </si>
  <si>
    <t>ctd12_f.107</t>
  </si>
  <si>
    <t>ctd12_f.108</t>
  </si>
  <si>
    <t>ctd12_t0.027</t>
  </si>
  <si>
    <t>ctd12_t0.028</t>
  </si>
  <si>
    <t>ctd13.000</t>
  </si>
  <si>
    <t>9113_10</t>
  </si>
  <si>
    <t>CTD13</t>
  </si>
  <si>
    <t>DG43</t>
  </si>
  <si>
    <t>CTD13 10m</t>
  </si>
  <si>
    <t>ctd13.012</t>
  </si>
  <si>
    <t>9113_25</t>
  </si>
  <si>
    <t>DG44</t>
  </si>
  <si>
    <t>CTD13 25m</t>
  </si>
  <si>
    <t>ctd13.024</t>
  </si>
  <si>
    <t>9113_40</t>
  </si>
  <si>
    <t>DG45</t>
  </si>
  <si>
    <t>CTD13 40m</t>
  </si>
  <si>
    <t>ctd13.036</t>
  </si>
  <si>
    <t>9113_55</t>
  </si>
  <si>
    <t>a.072</t>
  </si>
  <si>
    <t>9115_5</t>
  </si>
  <si>
    <t>MD5</t>
  </si>
  <si>
    <t>a.084</t>
  </si>
  <si>
    <t>a.096</t>
  </si>
  <si>
    <t>a.108</t>
  </si>
  <si>
    <t>a.109</t>
  </si>
  <si>
    <t>9115_12</t>
  </si>
  <si>
    <t>a.110</t>
  </si>
  <si>
    <t>9115_20</t>
  </si>
  <si>
    <t>a.111</t>
  </si>
  <si>
    <t>9115_30</t>
  </si>
  <si>
    <t>a.112</t>
  </si>
  <si>
    <t>9115_40</t>
  </si>
  <si>
    <t>CTD15</t>
  </si>
  <si>
    <t>DG57</t>
  </si>
  <si>
    <t>CTD15 #3</t>
  </si>
  <si>
    <t>a.113</t>
  </si>
  <si>
    <t>9115_50</t>
  </si>
  <si>
    <t>DG58</t>
  </si>
  <si>
    <t>CTD15 #4</t>
  </si>
  <si>
    <t>a.114</t>
  </si>
  <si>
    <t>a.126</t>
  </si>
  <si>
    <t>a.138</t>
  </si>
  <si>
    <t>a.150</t>
  </si>
  <si>
    <t>a.162</t>
  </si>
  <si>
    <t>a.163</t>
  </si>
  <si>
    <t>a.164</t>
  </si>
  <si>
    <t>a.165</t>
  </si>
  <si>
    <t>a.166</t>
  </si>
  <si>
    <t>a.167</t>
  </si>
  <si>
    <t>a.168</t>
  </si>
  <si>
    <t>a.169</t>
  </si>
  <si>
    <t>ctd15_t0.000</t>
  </si>
  <si>
    <t>ctd15_t0.012</t>
  </si>
  <si>
    <t>ctd15_t0.024</t>
  </si>
  <si>
    <t>ctd15_t0.036</t>
  </si>
  <si>
    <t>ctd15_t0.048</t>
  </si>
  <si>
    <t>ctd15_t0.060</t>
  </si>
  <si>
    <t>ctd16_1.000</t>
  </si>
  <si>
    <t>9116_10</t>
  </si>
  <si>
    <t>CTD16</t>
  </si>
  <si>
    <t>DG61</t>
  </si>
  <si>
    <t>CTD16 10m</t>
  </si>
  <si>
    <t>ctd16_1.012</t>
  </si>
  <si>
    <t>9116_25</t>
  </si>
  <si>
    <t>DG62</t>
  </si>
  <si>
    <t>CTD16 25m</t>
  </si>
  <si>
    <t>ctd16_1.024</t>
  </si>
  <si>
    <t>9116_40</t>
  </si>
  <si>
    <t>DG63</t>
  </si>
  <si>
    <t>CTD16 40m</t>
  </si>
  <si>
    <t>ctd16_1.036</t>
  </si>
  <si>
    <t>9116_50</t>
  </si>
  <si>
    <t>DG64</t>
  </si>
  <si>
    <t>CTD16 50m</t>
  </si>
  <si>
    <t>a.000</t>
  </si>
  <si>
    <t>9119_5</t>
  </si>
  <si>
    <t>MD6</t>
  </si>
  <si>
    <t>a.012</t>
  </si>
  <si>
    <t>9119_12</t>
  </si>
  <si>
    <t>a.024</t>
  </si>
  <si>
    <t>9119_20</t>
  </si>
  <si>
    <t>a.036</t>
  </si>
  <si>
    <t>9119_30</t>
  </si>
  <si>
    <t>a.048</t>
  </si>
  <si>
    <t>9119_40</t>
  </si>
  <si>
    <t>CTD19</t>
  </si>
  <si>
    <t>DG75</t>
  </si>
  <si>
    <t>CTD19 #3</t>
  </si>
  <si>
    <t>a.060</t>
  </si>
  <si>
    <t>9119_50</t>
  </si>
  <si>
    <t>DG76</t>
  </si>
  <si>
    <t>CTD19 #4</t>
  </si>
  <si>
    <t>a.217</t>
  </si>
  <si>
    <t>a.230</t>
  </si>
  <si>
    <t>a.243</t>
  </si>
  <si>
    <t>a.256</t>
  </si>
  <si>
    <t>a.268</t>
  </si>
  <si>
    <t>a.281</t>
  </si>
  <si>
    <t>a.294</t>
  </si>
  <si>
    <t>a.307</t>
  </si>
  <si>
    <t>a.320</t>
  </si>
  <si>
    <t>a.170</t>
  </si>
  <si>
    <t>9120_10</t>
  </si>
  <si>
    <t>CTD20</t>
  </si>
  <si>
    <t>DG67</t>
  </si>
  <si>
    <t>CTD20 10m</t>
  </si>
  <si>
    <t>a.183</t>
  </si>
  <si>
    <t>9120_25</t>
  </si>
  <si>
    <t>DG68</t>
  </si>
  <si>
    <t>CTD20 25m</t>
  </si>
  <si>
    <t>a.195</t>
  </si>
  <si>
    <t>9120_40</t>
  </si>
  <si>
    <t>DG69</t>
  </si>
  <si>
    <t>CTD20 40m</t>
  </si>
  <si>
    <t>a.207</t>
  </si>
  <si>
    <t>9120_50</t>
  </si>
  <si>
    <t>DG70</t>
  </si>
  <si>
    <t>CTD20 50m</t>
  </si>
  <si>
    <t>b.072</t>
  </si>
  <si>
    <t>9125_5</t>
  </si>
  <si>
    <t>MD7</t>
  </si>
  <si>
    <t>b.084</t>
  </si>
  <si>
    <t>b.096</t>
  </si>
  <si>
    <t>b.108</t>
  </si>
  <si>
    <t>b.120</t>
  </si>
  <si>
    <t>b.132</t>
  </si>
  <si>
    <t>b.144</t>
  </si>
  <si>
    <t>9125_12</t>
  </si>
  <si>
    <t>CTD25</t>
  </si>
  <si>
    <t>DG100</t>
  </si>
  <si>
    <t>CTD25 #1</t>
  </si>
  <si>
    <t>b.156</t>
  </si>
  <si>
    <t>b.168</t>
  </si>
  <si>
    <t>b.180</t>
  </si>
  <si>
    <t>9125_20</t>
  </si>
  <si>
    <t>DG101</t>
  </si>
  <si>
    <t>CTD25 #2</t>
  </si>
  <si>
    <t>b.192</t>
  </si>
  <si>
    <t>9104_100</t>
  </si>
  <si>
    <t>DG17</t>
  </si>
  <si>
    <t>CTD4 #5</t>
  </si>
  <si>
    <t>ctd06_#1.000</t>
  </si>
  <si>
    <t>9106_5</t>
  </si>
  <si>
    <t>MD2</t>
  </si>
  <si>
    <t>ctd06_#2.000</t>
  </si>
  <si>
    <t>9106_12</t>
  </si>
  <si>
    <t>CTD6</t>
  </si>
  <si>
    <t>DG19</t>
  </si>
  <si>
    <t>CTD6 #1</t>
  </si>
  <si>
    <t>ctd06_#3.000</t>
  </si>
  <si>
    <t>9106_20</t>
  </si>
  <si>
    <t>overwritten by CTD03 finals?</t>
  </si>
  <si>
    <t>DG20</t>
  </si>
  <si>
    <t>CTD6 #2</t>
  </si>
  <si>
    <t>ctd06_#4.000</t>
  </si>
  <si>
    <t>9106_30</t>
  </si>
  <si>
    <t>exp0001.000</t>
  </si>
  <si>
    <t>exp0001.012</t>
  </si>
  <si>
    <t>exp0001.024</t>
  </si>
  <si>
    <t>exp0001.025</t>
  </si>
  <si>
    <t>exp0001.037</t>
  </si>
  <si>
    <t>exp0001.049</t>
  </si>
  <si>
    <t>exp0001.050</t>
  </si>
  <si>
    <t>exp0001.051</t>
  </si>
  <si>
    <t>exp0001.052</t>
  </si>
  <si>
    <t>exp0001.053</t>
  </si>
  <si>
    <t>exp0001.054</t>
  </si>
  <si>
    <t>exp0001.055</t>
  </si>
  <si>
    <t>9106_40</t>
  </si>
  <si>
    <t>DG21</t>
  </si>
  <si>
    <t>CTD6 #3</t>
  </si>
  <si>
    <t>exp0001.056</t>
  </si>
  <si>
    <t>exp0001.057</t>
  </si>
  <si>
    <t>exp0001.058</t>
  </si>
  <si>
    <t>9106_50</t>
  </si>
  <si>
    <t>DG22</t>
  </si>
  <si>
    <t>CTD6 #4</t>
  </si>
  <si>
    <t>exp0001.059</t>
  </si>
  <si>
    <t>exp0001.060</t>
  </si>
  <si>
    <t>exp0001.061</t>
  </si>
  <si>
    <t>blank</t>
  </si>
  <si>
    <t>ctd07_#1.000</t>
  </si>
  <si>
    <t>9107_10</t>
  </si>
  <si>
    <t>CTD7</t>
  </si>
  <si>
    <t>DG25</t>
  </si>
  <si>
    <t>CTD7 10m</t>
  </si>
  <si>
    <t>ctd07_#2.000</t>
  </si>
  <si>
    <t>9107_25</t>
  </si>
  <si>
    <t>DG26</t>
  </si>
  <si>
    <t>CTD7 25m</t>
  </si>
  <si>
    <t>ctd07_#3.000</t>
  </si>
  <si>
    <t>9107_40</t>
  </si>
  <si>
    <t>DG27</t>
  </si>
  <si>
    <t>CTD7 40m</t>
  </si>
  <si>
    <t>ctd07_#4.000</t>
  </si>
  <si>
    <t>9107_50</t>
  </si>
  <si>
    <t>DG28</t>
  </si>
  <si>
    <t>CTD7 50m</t>
  </si>
  <si>
    <t>ctd08_#1.000</t>
  </si>
  <si>
    <t>9109_5</t>
  </si>
  <si>
    <t>MD3</t>
  </si>
  <si>
    <t>mislabelled. Samples from CTD09 and MD3</t>
  </si>
  <si>
    <t>ctd08_#3.000</t>
  </si>
  <si>
    <t>9109_20</t>
  </si>
  <si>
    <t>ctd08_#4.000</t>
  </si>
  <si>
    <t>9109_30</t>
  </si>
  <si>
    <t>ctd08_#5.000</t>
  </si>
  <si>
    <t>9109_40</t>
  </si>
  <si>
    <t>CTD9</t>
  </si>
  <si>
    <t>DG33</t>
  </si>
  <si>
    <t>CTD9 #3</t>
  </si>
  <si>
    <t>ctd8_t24.000</t>
  </si>
  <si>
    <t>without the actinic light on top</t>
  </si>
  <si>
    <t>ctd8_t24.012</t>
  </si>
  <si>
    <t>with the actinic light now placed</t>
  </si>
  <si>
    <t>ctd8_t24.024</t>
  </si>
  <si>
    <t>ctd8_t24.036</t>
  </si>
  <si>
    <t>ctd8_t24.037</t>
  </si>
  <si>
    <t>ctd8_t24.049</t>
  </si>
  <si>
    <t>ctd8_t24.061</t>
  </si>
  <si>
    <t>ctd8_t24.062</t>
  </si>
  <si>
    <t>ctd8_t24.063</t>
  </si>
  <si>
    <t>repeated</t>
  </si>
  <si>
    <t>ctd8_t24.064</t>
  </si>
  <si>
    <t>ctd8_t24.065</t>
  </si>
  <si>
    <t>ctd8_t24.066</t>
  </si>
  <si>
    <t>ctd8_t24.067</t>
  </si>
  <si>
    <t>ctd8_t24.068</t>
  </si>
  <si>
    <t>ctd8_t24.069</t>
  </si>
  <si>
    <t>ctd8_t24.070</t>
  </si>
  <si>
    <t>ctd8_t24.071</t>
  </si>
  <si>
    <t>ctd8_t24.072</t>
  </si>
  <si>
    <t>ctd8_t24.073</t>
  </si>
  <si>
    <t>ctd8_t24.074</t>
  </si>
  <si>
    <t>ctd8_t24.075</t>
  </si>
  <si>
    <t>ctd12_00.</t>
  </si>
  <si>
    <t>9112_5</t>
  </si>
  <si>
    <t>MD4</t>
  </si>
  <si>
    <t>ctd12_001</t>
  </si>
  <si>
    <t>9112_12</t>
  </si>
  <si>
    <t>ctd12_f.000</t>
  </si>
  <si>
    <t>control</t>
  </si>
  <si>
    <t>ctd12_f.012</t>
  </si>
  <si>
    <t>nitrate</t>
  </si>
  <si>
    <t>ctd12_f.024</t>
  </si>
  <si>
    <t>f2</t>
  </si>
  <si>
    <t>ctd12_f.036</t>
  </si>
  <si>
    <t>ctd12_f.037</t>
  </si>
  <si>
    <t>ctd12_f.049</t>
  </si>
  <si>
    <t>ctd12_f.061</t>
  </si>
  <si>
    <t>ctd12_f.073</t>
  </si>
  <si>
    <t>ctd12_f.085</t>
  </si>
  <si>
    <t>ctd12_f.097</t>
  </si>
  <si>
    <t>9112_20</t>
  </si>
  <si>
    <t>ctd12_f.098</t>
  </si>
  <si>
    <t>ctd12_f.099</t>
  </si>
  <si>
    <t>ctd12_f.100</t>
  </si>
  <si>
    <t>9112_30</t>
  </si>
  <si>
    <t>File</t>
  </si>
  <si>
    <t>DATE</t>
  </si>
  <si>
    <t>NZST</t>
  </si>
  <si>
    <t>CTD_number</t>
  </si>
  <si>
    <t>CTD_time</t>
  </si>
  <si>
    <t>CTD_type</t>
  </si>
  <si>
    <t>U_Cast</t>
  </si>
  <si>
    <t>Depth</t>
  </si>
  <si>
    <t>U_Cast_Depth</t>
  </si>
  <si>
    <t>Cycle</t>
  </si>
  <si>
    <t>QC</t>
  </si>
  <si>
    <t>Exp</t>
  </si>
  <si>
    <t>Exp_time</t>
  </si>
  <si>
    <t>Nominal_depth</t>
  </si>
  <si>
    <t>Treatment</t>
  </si>
  <si>
    <t>TIME</t>
  </si>
  <si>
    <t>PAR</t>
  </si>
  <si>
    <t>Fo</t>
  </si>
  <si>
    <t>Fm</t>
  </si>
  <si>
    <t>FmDec</t>
  </si>
  <si>
    <t>Fv</t>
  </si>
  <si>
    <t>FvDEC</t>
  </si>
  <si>
    <t>FvFm1</t>
  </si>
  <si>
    <t>FvDFmD</t>
  </si>
  <si>
    <t>Sigma</t>
  </si>
  <si>
    <t>p</t>
  </si>
  <si>
    <t>Alp1</t>
  </si>
  <si>
    <t>Tau1</t>
  </si>
  <si>
    <t>Alp2</t>
  </si>
  <si>
    <t>Tau2</t>
  </si>
  <si>
    <t>Alp3</t>
  </si>
  <si>
    <t>Tau3</t>
  </si>
  <si>
    <t>TauAv1</t>
  </si>
  <si>
    <t>TauAv2</t>
  </si>
  <si>
    <t>FmPAM</t>
  </si>
  <si>
    <t>FvFmPAM</t>
  </si>
  <si>
    <t>GAIN</t>
  </si>
  <si>
    <t>Fo-prime</t>
  </si>
  <si>
    <t>qp-coeff</t>
  </si>
  <si>
    <t>ETR</t>
  </si>
  <si>
    <t>1_Tau</t>
  </si>
  <si>
    <t>ETRmax</t>
  </si>
  <si>
    <t>ETRmaxkin</t>
  </si>
  <si>
    <t>Fm_dark</t>
  </si>
  <si>
    <t>FvFm2</t>
  </si>
  <si>
    <t>SigmaPSII</t>
  </si>
  <si>
    <t>t_Qa_dark</t>
  </si>
  <si>
    <t>QA</t>
  </si>
  <si>
    <t>Notes</t>
  </si>
  <si>
    <t>Station#</t>
  </si>
  <si>
    <t>Gear Type</t>
  </si>
  <si>
    <t>Start Date</t>
  </si>
  <si>
    <t>Start Time (NZST)</t>
  </si>
  <si>
    <t>End Time (NZST)</t>
  </si>
  <si>
    <t>Lat</t>
  </si>
  <si>
    <t>Long</t>
  </si>
  <si>
    <t>NIWA_ID</t>
  </si>
  <si>
    <t>Client_ID</t>
  </si>
  <si>
    <t>Depth_nominal</t>
  </si>
  <si>
    <t>DRP_mg</t>
  </si>
  <si>
    <t>NH4-N_mg</t>
  </si>
  <si>
    <t>NO3-N_mg</t>
  </si>
  <si>
    <t>DRSi_mg</t>
  </si>
  <si>
    <t>DRP_uM</t>
  </si>
  <si>
    <t>NH4_uM</t>
  </si>
  <si>
    <t>NO3_uM</t>
  </si>
  <si>
    <t>DRSi_uM</t>
  </si>
  <si>
    <t>Chla_0.2</t>
  </si>
  <si>
    <t>Chla_2</t>
  </si>
  <si>
    <t>Chla_20</t>
  </si>
  <si>
    <t>SumSFChla</t>
  </si>
  <si>
    <t>Chla_0.2_pct</t>
  </si>
  <si>
    <t>Chla_2_pct</t>
  </si>
  <si>
    <t>Chla_20_pct</t>
  </si>
  <si>
    <t>ctd01_10.000</t>
  </si>
  <si>
    <t>noon</t>
  </si>
  <si>
    <t>9101_10</t>
  </si>
  <si>
    <t>profile</t>
  </si>
  <si>
    <t>CTD1</t>
  </si>
  <si>
    <t>DG1</t>
  </si>
  <si>
    <t>CTD1 #1</t>
  </si>
  <si>
    <t>ctd01_50.000</t>
  </si>
  <si>
    <t>9101_50</t>
  </si>
  <si>
    <t>DG3</t>
  </si>
  <si>
    <t>CTD1 #3</t>
  </si>
  <si>
    <t>ctd01.000</t>
  </si>
  <si>
    <t>take this with caution - might be mislabelled,</t>
  </si>
  <si>
    <t>ctd01.001</t>
  </si>
  <si>
    <t>take this with caution - might be mislabelled</t>
  </si>
  <si>
    <t>ctd01.002</t>
  </si>
  <si>
    <t>ctd03_#3.000</t>
  </si>
  <si>
    <t>predawn</t>
  </si>
  <si>
    <t>9103_20</t>
  </si>
  <si>
    <t>MD1</t>
  </si>
  <si>
    <t>initial</t>
  </si>
  <si>
    <t>CTD3</t>
  </si>
  <si>
    <t>DG9</t>
  </si>
  <si>
    <t>CTD3 #3</t>
  </si>
  <si>
    <t>ctd03_#4.000</t>
  </si>
  <si>
    <t>9103_30</t>
  </si>
  <si>
    <t>DG10</t>
  </si>
  <si>
    <t>CTD3 #4</t>
  </si>
  <si>
    <t>ctd03_#5.000</t>
  </si>
  <si>
    <t>9103_40</t>
  </si>
  <si>
    <t>DG11</t>
  </si>
  <si>
    <t>CTD3 #5</t>
  </si>
  <si>
    <t>ctd03_#6.000</t>
  </si>
  <si>
    <t>9103_50</t>
  </si>
  <si>
    <t>ctd3t24_.000</t>
  </si>
  <si>
    <t>9103_5</t>
  </si>
  <si>
    <t>T24</t>
  </si>
  <si>
    <t>A</t>
  </si>
  <si>
    <t>DG7</t>
  </si>
  <si>
    <t>CTD3 #1</t>
  </si>
  <si>
    <t>ctd3t241.000</t>
  </si>
  <si>
    <t>B</t>
  </si>
  <si>
    <t>ctd3t242.000</t>
  </si>
  <si>
    <t>9103_12</t>
  </si>
  <si>
    <t>DG8</t>
  </si>
  <si>
    <t>CTD3 #2</t>
  </si>
  <si>
    <t>ctdt242.001</t>
  </si>
  <si>
    <t>ctdt242.002</t>
  </si>
  <si>
    <t>C</t>
  </si>
  <si>
    <t>ctd04_#1.000</t>
  </si>
  <si>
    <t>9104_10</t>
  </si>
  <si>
    <t>CTD4</t>
  </si>
  <si>
    <t>DG13</t>
  </si>
  <si>
    <t>CTD4 #1</t>
  </si>
  <si>
    <t>ctd04_#2.000</t>
  </si>
  <si>
    <t>9104_25</t>
  </si>
  <si>
    <t>DG14</t>
  </si>
  <si>
    <t>CTD4 #2</t>
  </si>
  <si>
    <t>ctd04_#3.000</t>
  </si>
  <si>
    <t>9104_50</t>
  </si>
  <si>
    <t>DG16</t>
  </si>
  <si>
    <t>CTD4 #4</t>
  </si>
  <si>
    <t>ctd04_#4.000</t>
  </si>
  <si>
    <t>9104_40</t>
  </si>
  <si>
    <t>DG15</t>
  </si>
  <si>
    <t>CTD4 #3</t>
  </si>
  <si>
    <t>ctd04_#5.000</t>
  </si>
</sst>
</file>

<file path=xl/styles.xml><?xml version="1.0" encoding="utf-8"?>
<styleSheet xmlns="http://schemas.openxmlformats.org/spreadsheetml/2006/main">
  <numFmts count="1">
    <numFmt numFmtId="164" formatCode="yyyy/mm/dd\ hh:mm:ss"/>
  </numFmts>
  <fonts count="3"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filterMode="1" enableFormatConditionsCalculation="0"/>
  <dimension ref="A1:BW670"/>
  <sheetViews>
    <sheetView tabSelected="1" workbookViewId="0">
      <pane xSplit="16" ySplit="1" topLeftCell="AO2" activePane="bottomRight" state="frozen"/>
      <selection pane="topRight" activeCell="Q1" sqref="Q1"/>
      <selection pane="bottomLeft" activeCell="A2" sqref="A2"/>
      <selection pane="bottomRight" sqref="A1:XFD1048576"/>
    </sheetView>
  </sheetViews>
  <sheetFormatPr baseColWidth="10" defaultColWidth="8.83203125" defaultRowHeight="14"/>
  <cols>
    <col min="1" max="1" width="15.6640625" customWidth="1"/>
    <col min="2" max="2" width="19.5" customWidth="1"/>
    <col min="8" max="8" width="8.83203125" style="2"/>
    <col min="46" max="46" width="8.83203125" style="2"/>
    <col min="48" max="48" width="8.83203125" style="2"/>
  </cols>
  <sheetData>
    <row r="1" spans="1:75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t="s">
        <v>937</v>
      </c>
      <c r="G1" t="s">
        <v>938</v>
      </c>
      <c r="H1" s="2" t="s">
        <v>939</v>
      </c>
      <c r="I1" t="s">
        <v>940</v>
      </c>
      <c r="J1" t="s">
        <v>941</v>
      </c>
      <c r="K1" t="s">
        <v>45</v>
      </c>
      <c r="L1" t="s">
        <v>942</v>
      </c>
      <c r="M1" t="s">
        <v>943</v>
      </c>
      <c r="N1" t="s">
        <v>944</v>
      </c>
      <c r="O1" t="s">
        <v>945</v>
      </c>
      <c r="P1" t="s">
        <v>946</v>
      </c>
      <c r="Q1" t="s">
        <v>947</v>
      </c>
      <c r="R1" t="s">
        <v>948</v>
      </c>
      <c r="S1" t="s">
        <v>949</v>
      </c>
      <c r="T1" t="s">
        <v>950</v>
      </c>
      <c r="U1" t="s">
        <v>951</v>
      </c>
      <c r="V1" t="s">
        <v>952</v>
      </c>
      <c r="W1" t="s">
        <v>953</v>
      </c>
      <c r="X1" t="s">
        <v>954</v>
      </c>
      <c r="Y1" t="s">
        <v>955</v>
      </c>
      <c r="Z1" t="s">
        <v>956</v>
      </c>
      <c r="AA1" t="s">
        <v>957</v>
      </c>
      <c r="AB1" t="s">
        <v>958</v>
      </c>
      <c r="AC1" t="s">
        <v>959</v>
      </c>
      <c r="AD1" t="s">
        <v>960</v>
      </c>
      <c r="AE1" t="s">
        <v>961</v>
      </c>
      <c r="AF1" t="s">
        <v>962</v>
      </c>
      <c r="AG1" t="s">
        <v>963</v>
      </c>
      <c r="AH1" t="s">
        <v>964</v>
      </c>
      <c r="AI1" t="s">
        <v>965</v>
      </c>
      <c r="AJ1" t="s">
        <v>966</v>
      </c>
      <c r="AK1" t="s">
        <v>967</v>
      </c>
      <c r="AL1" t="s">
        <v>968</v>
      </c>
      <c r="AM1" t="s">
        <v>969</v>
      </c>
      <c r="AN1" t="s">
        <v>970</v>
      </c>
      <c r="AO1" t="s">
        <v>971</v>
      </c>
      <c r="AP1" t="s">
        <v>972</v>
      </c>
      <c r="AQ1" t="s">
        <v>973</v>
      </c>
      <c r="AR1" t="s">
        <v>974</v>
      </c>
      <c r="AS1" t="s">
        <v>975</v>
      </c>
      <c r="AT1" s="2" t="s">
        <v>976</v>
      </c>
      <c r="AU1" t="s">
        <v>977</v>
      </c>
      <c r="AV1" s="2" t="s">
        <v>978</v>
      </c>
      <c r="AW1" t="s">
        <v>979</v>
      </c>
      <c r="AX1" t="s">
        <v>980</v>
      </c>
      <c r="AY1" t="s">
        <v>981</v>
      </c>
      <c r="AZ1" t="s">
        <v>982</v>
      </c>
      <c r="BA1" t="s">
        <v>983</v>
      </c>
      <c r="BB1" t="s">
        <v>984</v>
      </c>
      <c r="BC1" t="s">
        <v>985</v>
      </c>
      <c r="BD1" t="s">
        <v>986</v>
      </c>
      <c r="BE1" t="s">
        <v>987</v>
      </c>
      <c r="BF1" t="s">
        <v>988</v>
      </c>
      <c r="BG1" t="s">
        <v>989</v>
      </c>
      <c r="BH1" t="s">
        <v>990</v>
      </c>
      <c r="BI1" t="s">
        <v>991</v>
      </c>
      <c r="BJ1" t="s">
        <v>992</v>
      </c>
      <c r="BK1" t="s">
        <v>993</v>
      </c>
      <c r="BL1" t="s">
        <v>994</v>
      </c>
      <c r="BM1" t="s">
        <v>995</v>
      </c>
      <c r="BN1" t="s">
        <v>996</v>
      </c>
      <c r="BO1" t="s">
        <v>997</v>
      </c>
      <c r="BP1" t="s">
        <v>998</v>
      </c>
      <c r="BQ1" t="s">
        <v>999</v>
      </c>
      <c r="BR1" t="s">
        <v>1000</v>
      </c>
      <c r="BS1" t="s">
        <v>1001</v>
      </c>
      <c r="BT1" t="s">
        <v>1002</v>
      </c>
      <c r="BU1" t="s">
        <v>1003</v>
      </c>
      <c r="BV1" t="s">
        <v>1004</v>
      </c>
      <c r="BW1" t="s">
        <v>1005</v>
      </c>
    </row>
    <row r="2" spans="1:75">
      <c r="A2" t="s">
        <v>1006</v>
      </c>
      <c r="B2" s="1">
        <v>43397</v>
      </c>
      <c r="C2" s="1"/>
      <c r="D2">
        <v>1</v>
      </c>
      <c r="E2">
        <v>1138</v>
      </c>
      <c r="F2" t="s">
        <v>1007</v>
      </c>
      <c r="G2">
        <v>9101</v>
      </c>
      <c r="H2" s="2">
        <v>10</v>
      </c>
      <c r="I2" t="s">
        <v>1008</v>
      </c>
      <c r="J2">
        <v>1</v>
      </c>
      <c r="K2" t="s">
        <v>46</v>
      </c>
      <c r="L2">
        <v>1</v>
      </c>
      <c r="M2" t="s">
        <v>1009</v>
      </c>
      <c r="N2" t="s">
        <v>1009</v>
      </c>
      <c r="O2">
        <v>1</v>
      </c>
      <c r="Q2">
        <v>13992</v>
      </c>
      <c r="R2">
        <v>0</v>
      </c>
      <c r="S2">
        <v>104</v>
      </c>
      <c r="T2">
        <v>187</v>
      </c>
      <c r="U2">
        <v>209</v>
      </c>
      <c r="V2">
        <v>83</v>
      </c>
      <c r="W2">
        <v>105</v>
      </c>
      <c r="X2">
        <v>0.443</v>
      </c>
      <c r="Y2">
        <v>0.501</v>
      </c>
      <c r="Z2">
        <v>336</v>
      </c>
      <c r="AA2">
        <v>0.3</v>
      </c>
      <c r="AB2">
        <v>0.68</v>
      </c>
      <c r="AC2">
        <v>830</v>
      </c>
      <c r="AD2">
        <v>0.22</v>
      </c>
      <c r="AE2">
        <v>3744</v>
      </c>
      <c r="AF2">
        <v>0.1</v>
      </c>
      <c r="AG2">
        <v>60000</v>
      </c>
      <c r="AH2">
        <v>1546</v>
      </c>
      <c r="AI2">
        <v>7592</v>
      </c>
      <c r="AJ2">
        <v>117</v>
      </c>
      <c r="AK2">
        <v>0.11</v>
      </c>
      <c r="AL2">
        <v>1800</v>
      </c>
      <c r="AM2">
        <v>122.7</v>
      </c>
      <c r="AN2">
        <v>1</v>
      </c>
      <c r="AO2">
        <v>0</v>
      </c>
      <c r="AP2">
        <v>646.70000000000005</v>
      </c>
      <c r="AQ2">
        <v>367.73333333333301</v>
      </c>
      <c r="AR2">
        <v>480.36666666666702</v>
      </c>
      <c r="AS2">
        <v>187</v>
      </c>
      <c r="AT2" s="2">
        <v>0.443</v>
      </c>
      <c r="AU2">
        <v>672</v>
      </c>
      <c r="AV2" s="2">
        <v>1546</v>
      </c>
      <c r="AW2">
        <v>0</v>
      </c>
      <c r="AY2">
        <v>7</v>
      </c>
      <c r="AZ2" t="s">
        <v>1010</v>
      </c>
      <c r="BA2" s="1">
        <v>43397</v>
      </c>
      <c r="BB2">
        <v>1138</v>
      </c>
      <c r="BC2">
        <v>1249</v>
      </c>
      <c r="BD2">
        <v>-44.6011666666667</v>
      </c>
      <c r="BE2">
        <v>174.21733333333299</v>
      </c>
      <c r="BF2" t="s">
        <v>1011</v>
      </c>
      <c r="BG2" t="s">
        <v>1012</v>
      </c>
      <c r="BH2">
        <v>1</v>
      </c>
      <c r="BI2">
        <v>18.3</v>
      </c>
      <c r="BJ2">
        <v>6.3</v>
      </c>
      <c r="BK2">
        <v>111</v>
      </c>
      <c r="BL2">
        <v>29.4</v>
      </c>
      <c r="BM2">
        <f>BI2/30.97</f>
        <v>0.5908944139489829</v>
      </c>
      <c r="BN2">
        <f t="shared" ref="BN2:BN65" si="0">BJ2/14.006</f>
        <v>0.44980722547479651</v>
      </c>
      <c r="BO2">
        <f>BK2/14.006</f>
        <v>7.9251749250321293</v>
      </c>
      <c r="BP2">
        <f t="shared" ref="BP2:BP65" si="1">BL2/28.085</f>
        <v>1.0468221470535872</v>
      </c>
    </row>
    <row r="3" spans="1:75">
      <c r="A3" t="s">
        <v>1013</v>
      </c>
      <c r="B3" s="1">
        <v>43397</v>
      </c>
      <c r="C3" s="1"/>
      <c r="D3">
        <v>1</v>
      </c>
      <c r="E3">
        <v>1138</v>
      </c>
      <c r="F3" t="s">
        <v>1007</v>
      </c>
      <c r="G3">
        <v>9101</v>
      </c>
      <c r="H3" s="2">
        <v>50</v>
      </c>
      <c r="I3" t="s">
        <v>1014</v>
      </c>
      <c r="J3">
        <v>1</v>
      </c>
      <c r="K3" t="s">
        <v>46</v>
      </c>
      <c r="L3">
        <v>1</v>
      </c>
      <c r="M3" t="s">
        <v>1009</v>
      </c>
      <c r="N3" t="s">
        <v>1009</v>
      </c>
      <c r="O3">
        <v>3</v>
      </c>
      <c r="Q3">
        <v>12531</v>
      </c>
      <c r="R3">
        <v>0</v>
      </c>
      <c r="S3">
        <v>2258</v>
      </c>
      <c r="T3">
        <v>3243</v>
      </c>
      <c r="U3">
        <v>4174</v>
      </c>
      <c r="V3">
        <v>985</v>
      </c>
      <c r="W3">
        <v>1916</v>
      </c>
      <c r="X3">
        <v>0.30399999999999999</v>
      </c>
      <c r="Y3">
        <v>0.45900000000000002</v>
      </c>
      <c r="Z3">
        <v>312.39999999999998</v>
      </c>
      <c r="AA3">
        <v>0.06</v>
      </c>
      <c r="AB3">
        <v>0.65</v>
      </c>
      <c r="AC3">
        <v>865</v>
      </c>
      <c r="AD3">
        <v>0.31</v>
      </c>
      <c r="AE3">
        <v>4244</v>
      </c>
      <c r="AF3">
        <v>0.04</v>
      </c>
      <c r="AG3">
        <v>60000</v>
      </c>
      <c r="AH3">
        <v>1957</v>
      </c>
      <c r="AI3">
        <v>4515</v>
      </c>
      <c r="AJ3">
        <v>2427</v>
      </c>
      <c r="AK3">
        <v>7.0000000000000007E-2</v>
      </c>
      <c r="AL3">
        <v>1800</v>
      </c>
      <c r="AM3">
        <v>2723.7</v>
      </c>
      <c r="AN3">
        <v>1</v>
      </c>
      <c r="AO3">
        <v>0</v>
      </c>
      <c r="AP3">
        <v>511</v>
      </c>
      <c r="AQ3">
        <v>523.73333333333301</v>
      </c>
      <c r="AR3">
        <v>353.46666666666698</v>
      </c>
      <c r="AS3">
        <v>3243</v>
      </c>
      <c r="AT3" s="2">
        <v>0.30399999999999999</v>
      </c>
      <c r="AU3">
        <v>624.79999999999995</v>
      </c>
      <c r="AV3" s="2">
        <v>1957</v>
      </c>
      <c r="AW3">
        <v>0</v>
      </c>
      <c r="AY3">
        <v>7</v>
      </c>
      <c r="AZ3" t="s">
        <v>1010</v>
      </c>
      <c r="BA3" s="1">
        <v>43397</v>
      </c>
      <c r="BB3">
        <v>1138</v>
      </c>
      <c r="BC3">
        <v>1249</v>
      </c>
      <c r="BD3">
        <v>-44.6011666666667</v>
      </c>
      <c r="BE3">
        <v>174.21733333333299</v>
      </c>
      <c r="BF3" t="s">
        <v>1015</v>
      </c>
      <c r="BG3" t="s">
        <v>1016</v>
      </c>
      <c r="BH3">
        <v>3</v>
      </c>
      <c r="BI3">
        <v>28</v>
      </c>
      <c r="BJ3">
        <v>5.4</v>
      </c>
      <c r="BK3">
        <v>170</v>
      </c>
      <c r="BL3">
        <v>94.1</v>
      </c>
      <c r="BM3">
        <f t="shared" ref="BM3:BM66" si="2">BI3/30.97</f>
        <v>0.9041007426541815</v>
      </c>
      <c r="BN3">
        <f t="shared" si="0"/>
        <v>0.38554905040696846</v>
      </c>
      <c r="BO3">
        <f t="shared" ref="BO3:BO66" si="3">BK3/14.006</f>
        <v>12.137655290589747</v>
      </c>
      <c r="BP3">
        <f t="shared" si="1"/>
        <v>3.3505429944810392</v>
      </c>
    </row>
    <row r="4" spans="1:75">
      <c r="A4" t="s">
        <v>1017</v>
      </c>
      <c r="B4" s="1">
        <v>43397</v>
      </c>
      <c r="C4" s="1">
        <v>43397</v>
      </c>
      <c r="D4">
        <v>1</v>
      </c>
      <c r="E4">
        <v>1138</v>
      </c>
      <c r="F4" t="s">
        <v>1007</v>
      </c>
      <c r="G4">
        <v>9101</v>
      </c>
      <c r="H4" s="2">
        <v>10</v>
      </c>
      <c r="I4" t="s">
        <v>1008</v>
      </c>
      <c r="J4">
        <v>1</v>
      </c>
      <c r="K4" t="s">
        <v>46</v>
      </c>
      <c r="L4">
        <v>1</v>
      </c>
      <c r="M4" t="s">
        <v>1009</v>
      </c>
      <c r="N4" t="s">
        <v>1009</v>
      </c>
      <c r="O4">
        <v>1</v>
      </c>
      <c r="Q4">
        <v>10806</v>
      </c>
      <c r="R4">
        <v>0</v>
      </c>
      <c r="S4">
        <v>2627</v>
      </c>
      <c r="T4">
        <v>3579</v>
      </c>
      <c r="U4">
        <v>4946</v>
      </c>
      <c r="V4">
        <v>952</v>
      </c>
      <c r="W4">
        <v>2320</v>
      </c>
      <c r="X4">
        <v>0.26600000000000001</v>
      </c>
      <c r="Y4">
        <v>0.46899999999999997</v>
      </c>
      <c r="Z4">
        <v>319.5</v>
      </c>
      <c r="AA4">
        <v>7.0000000000000007E-2</v>
      </c>
      <c r="AB4">
        <v>0.66</v>
      </c>
      <c r="AC4">
        <v>1074</v>
      </c>
      <c r="AD4">
        <v>0.32</v>
      </c>
      <c r="AE4">
        <v>6127</v>
      </c>
      <c r="AF4">
        <v>0.02</v>
      </c>
      <c r="AG4">
        <v>60000</v>
      </c>
      <c r="AH4">
        <v>2723</v>
      </c>
      <c r="AI4">
        <v>3826</v>
      </c>
      <c r="AJ4">
        <v>2789</v>
      </c>
      <c r="AK4">
        <v>0.06</v>
      </c>
      <c r="AL4">
        <v>1800</v>
      </c>
      <c r="AM4">
        <v>3167.3</v>
      </c>
      <c r="AN4">
        <v>1</v>
      </c>
      <c r="AO4">
        <v>0</v>
      </c>
      <c r="AP4">
        <v>367.2</v>
      </c>
      <c r="AS4">
        <v>3579</v>
      </c>
      <c r="AT4" s="2">
        <v>0.26600000000000001</v>
      </c>
      <c r="AU4">
        <v>639</v>
      </c>
      <c r="AV4" s="2">
        <v>2723</v>
      </c>
      <c r="AW4">
        <v>1</v>
      </c>
      <c r="AX4" t="s">
        <v>1018</v>
      </c>
      <c r="AY4">
        <v>7</v>
      </c>
      <c r="AZ4" t="s">
        <v>1010</v>
      </c>
      <c r="BA4" s="1">
        <v>43397</v>
      </c>
      <c r="BB4">
        <v>1138</v>
      </c>
      <c r="BC4">
        <v>1249</v>
      </c>
      <c r="BD4">
        <v>-44.6011666666667</v>
      </c>
      <c r="BE4">
        <v>174.21733333333299</v>
      </c>
      <c r="BF4" t="s">
        <v>1011</v>
      </c>
      <c r="BG4" t="s">
        <v>1012</v>
      </c>
      <c r="BH4">
        <v>1</v>
      </c>
      <c r="BI4">
        <v>18.3</v>
      </c>
      <c r="BJ4">
        <v>6.3</v>
      </c>
      <c r="BK4">
        <v>111</v>
      </c>
      <c r="BL4">
        <v>29.4</v>
      </c>
      <c r="BM4">
        <f t="shared" si="2"/>
        <v>0.5908944139489829</v>
      </c>
      <c r="BN4">
        <f t="shared" si="0"/>
        <v>0.44980722547479651</v>
      </c>
      <c r="BO4">
        <f t="shared" si="3"/>
        <v>7.9251749250321293</v>
      </c>
      <c r="BP4">
        <f t="shared" si="1"/>
        <v>1.0468221470535872</v>
      </c>
    </row>
    <row r="5" spans="1:75">
      <c r="A5" t="s">
        <v>1019</v>
      </c>
      <c r="B5" s="1">
        <v>43397</v>
      </c>
      <c r="C5" s="1">
        <v>43397</v>
      </c>
      <c r="D5">
        <v>1</v>
      </c>
      <c r="E5">
        <v>1138</v>
      </c>
      <c r="F5" t="s">
        <v>1007</v>
      </c>
      <c r="G5">
        <v>9101</v>
      </c>
      <c r="H5" s="2">
        <v>10</v>
      </c>
      <c r="I5" t="s">
        <v>1008</v>
      </c>
      <c r="J5">
        <v>1</v>
      </c>
      <c r="K5" t="s">
        <v>46</v>
      </c>
      <c r="L5">
        <v>0</v>
      </c>
      <c r="M5" t="s">
        <v>1009</v>
      </c>
      <c r="N5" t="s">
        <v>1009</v>
      </c>
      <c r="O5">
        <v>1</v>
      </c>
      <c r="Q5">
        <v>10817</v>
      </c>
      <c r="R5">
        <v>10</v>
      </c>
      <c r="S5">
        <v>2381</v>
      </c>
      <c r="T5">
        <v>3042</v>
      </c>
      <c r="U5">
        <v>4491</v>
      </c>
      <c r="V5">
        <v>661</v>
      </c>
      <c r="W5">
        <v>2111</v>
      </c>
      <c r="X5">
        <v>0.217</v>
      </c>
      <c r="Y5">
        <v>0.47</v>
      </c>
      <c r="Z5">
        <v>311</v>
      </c>
      <c r="AA5">
        <v>7.0000000000000007E-2</v>
      </c>
      <c r="AB5">
        <v>0.62</v>
      </c>
      <c r="AC5">
        <v>1002</v>
      </c>
      <c r="AD5">
        <v>0.37</v>
      </c>
      <c r="AE5">
        <v>6905</v>
      </c>
      <c r="AF5">
        <v>0.01</v>
      </c>
      <c r="AG5">
        <v>60000</v>
      </c>
      <c r="AH5">
        <v>3181</v>
      </c>
      <c r="AI5">
        <v>3811</v>
      </c>
      <c r="AJ5">
        <v>2500</v>
      </c>
      <c r="AK5">
        <v>0.05</v>
      </c>
      <c r="AL5">
        <v>1800</v>
      </c>
      <c r="AM5">
        <v>2760.3</v>
      </c>
      <c r="AN5">
        <v>2.35</v>
      </c>
      <c r="AO5">
        <v>35.1</v>
      </c>
      <c r="AP5">
        <v>314.39999999999998</v>
      </c>
      <c r="AW5">
        <v>1</v>
      </c>
      <c r="AX5" t="s">
        <v>1020</v>
      </c>
      <c r="AY5">
        <v>7</v>
      </c>
      <c r="AZ5" t="s">
        <v>1010</v>
      </c>
      <c r="BA5" s="1">
        <v>43397</v>
      </c>
      <c r="BB5">
        <v>1138</v>
      </c>
      <c r="BC5">
        <v>1249</v>
      </c>
      <c r="BD5">
        <v>-44.6011666666667</v>
      </c>
      <c r="BE5">
        <v>174.21733333333299</v>
      </c>
      <c r="BF5" t="s">
        <v>1011</v>
      </c>
      <c r="BG5" t="s">
        <v>1012</v>
      </c>
      <c r="BH5">
        <v>1</v>
      </c>
      <c r="BI5">
        <v>18.3</v>
      </c>
      <c r="BJ5">
        <v>6.3</v>
      </c>
      <c r="BK5">
        <v>111</v>
      </c>
      <c r="BL5">
        <v>29.4</v>
      </c>
      <c r="BM5">
        <f t="shared" si="2"/>
        <v>0.5908944139489829</v>
      </c>
      <c r="BN5">
        <f t="shared" si="0"/>
        <v>0.44980722547479651</v>
      </c>
      <c r="BO5">
        <f t="shared" si="3"/>
        <v>7.9251749250321293</v>
      </c>
      <c r="BP5">
        <f t="shared" si="1"/>
        <v>1.0468221470535872</v>
      </c>
    </row>
    <row r="6" spans="1:75">
      <c r="A6" t="s">
        <v>1021</v>
      </c>
      <c r="B6" s="1">
        <v>43397</v>
      </c>
      <c r="C6" s="1">
        <v>43397</v>
      </c>
      <c r="D6">
        <v>1</v>
      </c>
      <c r="E6">
        <v>1138</v>
      </c>
      <c r="F6" t="s">
        <v>1007</v>
      </c>
      <c r="G6">
        <v>9101</v>
      </c>
      <c r="H6" s="2">
        <v>50</v>
      </c>
      <c r="I6" t="s">
        <v>1014</v>
      </c>
      <c r="J6">
        <v>1</v>
      </c>
      <c r="K6" t="s">
        <v>46</v>
      </c>
      <c r="L6">
        <v>0</v>
      </c>
      <c r="M6" t="s">
        <v>1009</v>
      </c>
      <c r="N6" t="s">
        <v>1009</v>
      </c>
      <c r="O6">
        <v>3</v>
      </c>
      <c r="Q6">
        <v>10881</v>
      </c>
      <c r="R6">
        <v>0</v>
      </c>
      <c r="S6">
        <v>1834</v>
      </c>
      <c r="T6">
        <v>2636</v>
      </c>
      <c r="U6">
        <v>3579</v>
      </c>
      <c r="V6">
        <v>802</v>
      </c>
      <c r="W6">
        <v>1745</v>
      </c>
      <c r="X6">
        <v>0.30399999999999999</v>
      </c>
      <c r="Y6">
        <v>0.48699999999999999</v>
      </c>
      <c r="Z6">
        <v>336.5</v>
      </c>
      <c r="AA6">
        <v>7.0000000000000007E-2</v>
      </c>
      <c r="AB6">
        <v>0.68</v>
      </c>
      <c r="AC6">
        <v>968</v>
      </c>
      <c r="AD6">
        <v>0.28000000000000003</v>
      </c>
      <c r="AE6">
        <v>4954</v>
      </c>
      <c r="AF6">
        <v>0.04</v>
      </c>
      <c r="AG6">
        <v>60000</v>
      </c>
      <c r="AH6">
        <v>2140</v>
      </c>
      <c r="AI6">
        <v>4171</v>
      </c>
      <c r="AJ6">
        <v>1978</v>
      </c>
      <c r="AK6">
        <v>7.0000000000000007E-2</v>
      </c>
      <c r="AL6">
        <v>1800</v>
      </c>
      <c r="AM6">
        <v>2228.8000000000002</v>
      </c>
      <c r="AN6">
        <v>1</v>
      </c>
      <c r="AO6">
        <v>0</v>
      </c>
      <c r="AP6">
        <v>467.3</v>
      </c>
      <c r="AS6">
        <v>2636</v>
      </c>
      <c r="AT6" s="2">
        <v>0.30399999999999999</v>
      </c>
      <c r="AU6">
        <v>673</v>
      </c>
      <c r="AV6" s="2">
        <v>2140</v>
      </c>
      <c r="AW6">
        <v>1</v>
      </c>
      <c r="AX6" t="s">
        <v>1020</v>
      </c>
      <c r="AY6">
        <v>7</v>
      </c>
      <c r="AZ6" t="s">
        <v>1010</v>
      </c>
      <c r="BA6" s="1">
        <v>43397</v>
      </c>
      <c r="BB6">
        <v>1138</v>
      </c>
      <c r="BC6">
        <v>1249</v>
      </c>
      <c r="BD6">
        <v>-44.6011666666667</v>
      </c>
      <c r="BE6">
        <v>174.21733333333299</v>
      </c>
      <c r="BF6" t="s">
        <v>1015</v>
      </c>
      <c r="BG6" t="s">
        <v>1016</v>
      </c>
      <c r="BH6">
        <v>3</v>
      </c>
      <c r="BI6">
        <v>28</v>
      </c>
      <c r="BJ6">
        <v>5.4</v>
      </c>
      <c r="BK6">
        <v>170</v>
      </c>
      <c r="BL6">
        <v>94.1</v>
      </c>
      <c r="BM6">
        <f t="shared" si="2"/>
        <v>0.9041007426541815</v>
      </c>
      <c r="BN6">
        <f t="shared" si="0"/>
        <v>0.38554905040696846</v>
      </c>
      <c r="BO6">
        <f t="shared" si="3"/>
        <v>12.137655290589747</v>
      </c>
      <c r="BP6">
        <f t="shared" si="1"/>
        <v>3.3505429944810392</v>
      </c>
    </row>
    <row r="7" spans="1:75">
      <c r="A7" t="s">
        <v>1022</v>
      </c>
      <c r="B7" s="1">
        <v>43397</v>
      </c>
      <c r="C7" s="1"/>
      <c r="D7">
        <v>3</v>
      </c>
      <c r="E7">
        <v>113</v>
      </c>
      <c r="F7" t="s">
        <v>1023</v>
      </c>
      <c r="G7">
        <v>9103</v>
      </c>
      <c r="H7" s="2">
        <v>20</v>
      </c>
      <c r="I7" t="s">
        <v>1024</v>
      </c>
      <c r="J7">
        <v>1</v>
      </c>
      <c r="K7" t="s">
        <v>46</v>
      </c>
      <c r="L7">
        <v>0</v>
      </c>
      <c r="M7" t="s">
        <v>1025</v>
      </c>
      <c r="N7" t="s">
        <v>1026</v>
      </c>
      <c r="O7">
        <v>3</v>
      </c>
      <c r="Q7">
        <v>61415</v>
      </c>
      <c r="R7">
        <v>0</v>
      </c>
      <c r="S7">
        <v>1225</v>
      </c>
      <c r="T7">
        <v>1986</v>
      </c>
      <c r="U7">
        <v>2124</v>
      </c>
      <c r="V7">
        <v>761</v>
      </c>
      <c r="W7">
        <v>900</v>
      </c>
      <c r="X7">
        <v>0.38300000000000001</v>
      </c>
      <c r="Y7">
        <v>0.42399999999999999</v>
      </c>
      <c r="Z7">
        <v>334.1</v>
      </c>
      <c r="AA7">
        <v>0.08</v>
      </c>
      <c r="AB7">
        <v>0.65</v>
      </c>
      <c r="AC7">
        <v>924</v>
      </c>
      <c r="AD7">
        <v>0.25</v>
      </c>
      <c r="AE7">
        <v>3171</v>
      </c>
      <c r="AF7">
        <v>0.1</v>
      </c>
      <c r="AG7">
        <v>72457</v>
      </c>
      <c r="AH7">
        <v>1545</v>
      </c>
      <c r="AI7">
        <v>8891</v>
      </c>
      <c r="AJ7">
        <v>1366</v>
      </c>
      <c r="AK7">
        <v>0.1</v>
      </c>
      <c r="AL7">
        <v>2000</v>
      </c>
      <c r="AM7">
        <v>1386.1</v>
      </c>
      <c r="AN7">
        <v>1</v>
      </c>
      <c r="AO7">
        <v>0</v>
      </c>
      <c r="AP7">
        <v>647.1</v>
      </c>
      <c r="AQ7">
        <v>291.83333333333297</v>
      </c>
      <c r="AR7">
        <v>302.5</v>
      </c>
      <c r="AS7">
        <v>1986</v>
      </c>
      <c r="AT7" s="2">
        <v>0.38300000000000001</v>
      </c>
      <c r="AU7">
        <v>668.2</v>
      </c>
      <c r="AV7" s="2">
        <v>1545</v>
      </c>
      <c r="AW7">
        <v>0</v>
      </c>
      <c r="AY7">
        <v>15</v>
      </c>
      <c r="AZ7" t="s">
        <v>1027</v>
      </c>
      <c r="BA7" s="1">
        <v>43398</v>
      </c>
      <c r="BB7">
        <v>113</v>
      </c>
      <c r="BC7">
        <v>204</v>
      </c>
      <c r="BD7">
        <v>-44.5981666666667</v>
      </c>
      <c r="BE7">
        <v>174.511666666667</v>
      </c>
      <c r="BF7" t="s">
        <v>1028</v>
      </c>
      <c r="BG7" t="s">
        <v>1029</v>
      </c>
      <c r="BH7">
        <v>3</v>
      </c>
      <c r="BI7">
        <v>17.7</v>
      </c>
      <c r="BJ7">
        <v>6.2</v>
      </c>
      <c r="BK7">
        <v>111</v>
      </c>
      <c r="BL7">
        <v>18.5</v>
      </c>
      <c r="BM7">
        <f t="shared" si="2"/>
        <v>0.57152082660639325</v>
      </c>
      <c r="BN7">
        <f t="shared" si="0"/>
        <v>0.44266742824503785</v>
      </c>
      <c r="BO7">
        <f t="shared" si="3"/>
        <v>7.9251749250321293</v>
      </c>
      <c r="BP7">
        <f t="shared" si="1"/>
        <v>0.65871461634324369</v>
      </c>
    </row>
    <row r="8" spans="1:75">
      <c r="A8" t="s">
        <v>1030</v>
      </c>
      <c r="B8" s="1">
        <v>43397</v>
      </c>
      <c r="C8" s="1"/>
      <c r="D8">
        <v>3</v>
      </c>
      <c r="E8">
        <v>113</v>
      </c>
      <c r="F8" t="s">
        <v>1023</v>
      </c>
      <c r="G8">
        <v>9103</v>
      </c>
      <c r="H8" s="2">
        <v>30</v>
      </c>
      <c r="I8" t="s">
        <v>1031</v>
      </c>
      <c r="J8">
        <v>1</v>
      </c>
      <c r="K8" t="s">
        <v>46</v>
      </c>
      <c r="L8">
        <v>0</v>
      </c>
      <c r="M8" t="s">
        <v>1025</v>
      </c>
      <c r="N8" t="s">
        <v>1026</v>
      </c>
      <c r="O8">
        <v>4</v>
      </c>
      <c r="Q8">
        <v>62155</v>
      </c>
      <c r="R8">
        <v>0</v>
      </c>
      <c r="S8">
        <v>1553</v>
      </c>
      <c r="T8">
        <v>2538</v>
      </c>
      <c r="U8">
        <v>2724</v>
      </c>
      <c r="V8">
        <v>986</v>
      </c>
      <c r="W8">
        <v>1171</v>
      </c>
      <c r="X8">
        <v>0.38800000000000001</v>
      </c>
      <c r="Y8">
        <v>0.43</v>
      </c>
      <c r="Z8">
        <v>348.5</v>
      </c>
      <c r="AA8">
        <v>0.14000000000000001</v>
      </c>
      <c r="AB8">
        <v>0.62</v>
      </c>
      <c r="AC8">
        <v>835</v>
      </c>
      <c r="AD8">
        <v>0.28000000000000003</v>
      </c>
      <c r="AE8">
        <v>3375</v>
      </c>
      <c r="AF8">
        <v>0.1</v>
      </c>
      <c r="AG8">
        <v>76400</v>
      </c>
      <c r="AH8">
        <v>1621</v>
      </c>
      <c r="AI8">
        <v>9228</v>
      </c>
      <c r="AJ8">
        <v>1732</v>
      </c>
      <c r="AK8">
        <v>0.1</v>
      </c>
      <c r="AL8">
        <v>2000</v>
      </c>
      <c r="AM8">
        <v>1746.4</v>
      </c>
      <c r="AN8">
        <v>1</v>
      </c>
      <c r="AO8">
        <v>0</v>
      </c>
      <c r="AP8">
        <v>616.79999999999995</v>
      </c>
      <c r="AQ8">
        <v>226.26666666666699</v>
      </c>
      <c r="AR8">
        <v>255.23333333333301</v>
      </c>
      <c r="AS8">
        <v>2538</v>
      </c>
      <c r="AT8" s="2">
        <v>0.38800000000000001</v>
      </c>
      <c r="AU8">
        <v>697</v>
      </c>
      <c r="AV8" s="2">
        <v>1621</v>
      </c>
      <c r="AW8">
        <v>0</v>
      </c>
      <c r="AY8">
        <v>15</v>
      </c>
      <c r="AZ8" t="s">
        <v>1027</v>
      </c>
      <c r="BA8" s="1">
        <v>43398</v>
      </c>
      <c r="BB8">
        <v>113</v>
      </c>
      <c r="BC8">
        <v>204</v>
      </c>
      <c r="BD8">
        <v>-44.5981666666667</v>
      </c>
      <c r="BE8">
        <v>174.511666666667</v>
      </c>
      <c r="BF8" t="s">
        <v>1032</v>
      </c>
      <c r="BG8" t="s">
        <v>1033</v>
      </c>
      <c r="BH8">
        <v>4</v>
      </c>
      <c r="BI8">
        <v>16.399999999999999</v>
      </c>
      <c r="BJ8">
        <v>5.3</v>
      </c>
      <c r="BK8">
        <v>104</v>
      </c>
      <c r="BL8">
        <v>17.7</v>
      </c>
      <c r="BM8">
        <f t="shared" si="2"/>
        <v>0.52954472069744907</v>
      </c>
      <c r="BN8">
        <f t="shared" si="0"/>
        <v>0.37840925317720975</v>
      </c>
      <c r="BO8">
        <f t="shared" si="3"/>
        <v>7.4253891189490213</v>
      </c>
      <c r="BP8">
        <f t="shared" si="1"/>
        <v>0.63022965996083313</v>
      </c>
    </row>
    <row r="9" spans="1:75">
      <c r="A9" t="s">
        <v>1034</v>
      </c>
      <c r="B9" s="1">
        <v>43397</v>
      </c>
      <c r="C9" s="1"/>
      <c r="D9">
        <v>3</v>
      </c>
      <c r="E9">
        <v>113</v>
      </c>
      <c r="F9" t="s">
        <v>1023</v>
      </c>
      <c r="G9">
        <v>9103</v>
      </c>
      <c r="H9" s="2">
        <v>40</v>
      </c>
      <c r="I9" t="s">
        <v>1035</v>
      </c>
      <c r="J9">
        <v>1</v>
      </c>
      <c r="K9" t="s">
        <v>46</v>
      </c>
      <c r="L9">
        <v>0</v>
      </c>
      <c r="M9" t="s">
        <v>1025</v>
      </c>
      <c r="N9" t="s">
        <v>1026</v>
      </c>
      <c r="O9">
        <v>5</v>
      </c>
      <c r="Q9">
        <v>63209</v>
      </c>
      <c r="R9">
        <v>0</v>
      </c>
      <c r="S9">
        <v>1668</v>
      </c>
      <c r="T9">
        <v>2775</v>
      </c>
      <c r="U9">
        <v>2983</v>
      </c>
      <c r="V9">
        <v>1106</v>
      </c>
      <c r="W9">
        <v>1315</v>
      </c>
      <c r="X9">
        <v>0.39900000000000002</v>
      </c>
      <c r="Y9">
        <v>0.441</v>
      </c>
      <c r="Z9">
        <v>365.4</v>
      </c>
      <c r="AA9">
        <v>0.11</v>
      </c>
      <c r="AB9">
        <v>0.67</v>
      </c>
      <c r="AC9">
        <v>961</v>
      </c>
      <c r="AD9">
        <v>0.23</v>
      </c>
      <c r="AE9">
        <v>3985</v>
      </c>
      <c r="AF9">
        <v>0.11</v>
      </c>
      <c r="AG9">
        <v>79028</v>
      </c>
      <c r="AH9">
        <v>1726</v>
      </c>
      <c r="AI9">
        <v>9900</v>
      </c>
      <c r="AJ9">
        <v>1889</v>
      </c>
      <c r="AK9">
        <v>0.12</v>
      </c>
      <c r="AL9">
        <v>1800</v>
      </c>
      <c r="AM9">
        <v>1899.2</v>
      </c>
      <c r="AN9">
        <v>1</v>
      </c>
      <c r="AO9">
        <v>0</v>
      </c>
      <c r="AP9">
        <v>579.20000000000005</v>
      </c>
      <c r="AQ9">
        <v>210.933333333333</v>
      </c>
      <c r="AR9">
        <v>209.53333333333299</v>
      </c>
      <c r="AS9">
        <v>2775</v>
      </c>
      <c r="AT9" s="2">
        <v>0.39900000000000002</v>
      </c>
      <c r="AU9">
        <v>730.8</v>
      </c>
      <c r="AV9" s="2">
        <v>1726</v>
      </c>
      <c r="AW9">
        <v>0</v>
      </c>
      <c r="AY9">
        <v>15</v>
      </c>
      <c r="AZ9" t="s">
        <v>1027</v>
      </c>
      <c r="BA9" s="1">
        <v>43398</v>
      </c>
      <c r="BB9">
        <v>113</v>
      </c>
      <c r="BC9">
        <v>204</v>
      </c>
      <c r="BD9">
        <v>-44.5981666666667</v>
      </c>
      <c r="BE9">
        <v>174.511666666667</v>
      </c>
      <c r="BF9" t="s">
        <v>1036</v>
      </c>
      <c r="BG9" t="s">
        <v>1037</v>
      </c>
      <c r="BH9">
        <v>5</v>
      </c>
      <c r="BI9">
        <v>17.399999999999999</v>
      </c>
      <c r="BJ9">
        <v>4.5999999999999996</v>
      </c>
      <c r="BK9">
        <v>123</v>
      </c>
      <c r="BL9">
        <v>30.4</v>
      </c>
      <c r="BM9">
        <f t="shared" si="2"/>
        <v>0.56183403293509848</v>
      </c>
      <c r="BN9">
        <f t="shared" si="0"/>
        <v>0.32843067256889902</v>
      </c>
      <c r="BO9">
        <f t="shared" si="3"/>
        <v>8.7819505926031702</v>
      </c>
      <c r="BP9">
        <f t="shared" si="1"/>
        <v>1.0824283425316004</v>
      </c>
    </row>
    <row r="10" spans="1:75">
      <c r="A10" t="s">
        <v>1038</v>
      </c>
      <c r="B10" s="1">
        <v>43397</v>
      </c>
      <c r="C10" s="1"/>
      <c r="D10">
        <v>3</v>
      </c>
      <c r="E10">
        <v>113</v>
      </c>
      <c r="F10" t="s">
        <v>1023</v>
      </c>
      <c r="G10">
        <v>9103</v>
      </c>
      <c r="H10" s="2">
        <v>50</v>
      </c>
      <c r="I10" t="s">
        <v>1039</v>
      </c>
      <c r="J10">
        <v>1</v>
      </c>
      <c r="K10" t="s">
        <v>46</v>
      </c>
      <c r="L10">
        <v>0</v>
      </c>
      <c r="M10" t="s">
        <v>1025</v>
      </c>
      <c r="N10" t="s">
        <v>1026</v>
      </c>
      <c r="O10">
        <v>6</v>
      </c>
      <c r="Q10">
        <v>63917</v>
      </c>
      <c r="R10">
        <v>0</v>
      </c>
      <c r="S10">
        <v>1928</v>
      </c>
      <c r="T10">
        <v>2993</v>
      </c>
      <c r="U10">
        <v>3229</v>
      </c>
      <c r="V10">
        <v>1065</v>
      </c>
      <c r="W10">
        <v>1301</v>
      </c>
      <c r="X10">
        <v>0.35599999999999998</v>
      </c>
      <c r="Y10">
        <v>0.40300000000000002</v>
      </c>
      <c r="Z10">
        <v>472.2</v>
      </c>
      <c r="AA10">
        <v>0.28999999999999998</v>
      </c>
      <c r="AB10">
        <v>0.69</v>
      </c>
      <c r="AC10">
        <v>1030</v>
      </c>
      <c r="AD10">
        <v>0.2</v>
      </c>
      <c r="AE10">
        <v>4672</v>
      </c>
      <c r="AF10">
        <v>0.12</v>
      </c>
      <c r="AG10">
        <v>72185</v>
      </c>
      <c r="AH10">
        <v>1839</v>
      </c>
      <c r="AI10">
        <v>9991</v>
      </c>
      <c r="AJ10">
        <v>2153</v>
      </c>
      <c r="AK10">
        <v>0.1</v>
      </c>
      <c r="AL10">
        <v>1800</v>
      </c>
      <c r="AM10">
        <v>2177.3000000000002</v>
      </c>
      <c r="AN10">
        <v>1</v>
      </c>
      <c r="AO10">
        <v>0</v>
      </c>
      <c r="AP10">
        <v>543.6</v>
      </c>
      <c r="AQ10">
        <v>347.86666666666702</v>
      </c>
      <c r="AR10">
        <v>211.333333333333</v>
      </c>
      <c r="AS10">
        <v>2993</v>
      </c>
      <c r="AT10" s="2">
        <v>0.35599999999999998</v>
      </c>
      <c r="AU10">
        <v>944.4</v>
      </c>
      <c r="AV10" s="2">
        <v>1839</v>
      </c>
      <c r="AW10">
        <v>0</v>
      </c>
      <c r="BA10" s="1"/>
      <c r="BM10">
        <f t="shared" si="2"/>
        <v>0</v>
      </c>
      <c r="BN10">
        <f t="shared" si="0"/>
        <v>0</v>
      </c>
      <c r="BO10">
        <f t="shared" si="3"/>
        <v>0</v>
      </c>
      <c r="BP10">
        <f t="shared" si="1"/>
        <v>0</v>
      </c>
    </row>
    <row r="11" spans="1:75" hidden="1">
      <c r="A11" t="s">
        <v>1040</v>
      </c>
      <c r="B11" s="1">
        <v>43398</v>
      </c>
      <c r="C11" s="1"/>
      <c r="D11">
        <v>3</v>
      </c>
      <c r="E11">
        <v>113</v>
      </c>
      <c r="F11" t="s">
        <v>1023</v>
      </c>
      <c r="G11">
        <v>9103</v>
      </c>
      <c r="H11" s="2">
        <v>12</v>
      </c>
      <c r="I11" t="s">
        <v>1041</v>
      </c>
      <c r="J11">
        <v>1</v>
      </c>
      <c r="K11" t="s">
        <v>46</v>
      </c>
      <c r="L11">
        <v>1</v>
      </c>
      <c r="M11" t="s">
        <v>1025</v>
      </c>
      <c r="N11" t="s">
        <v>1042</v>
      </c>
      <c r="O11">
        <v>1</v>
      </c>
      <c r="P11" t="s">
        <v>1043</v>
      </c>
      <c r="Q11">
        <v>66124</v>
      </c>
      <c r="R11">
        <v>0</v>
      </c>
      <c r="S11">
        <v>333</v>
      </c>
      <c r="T11">
        <v>648</v>
      </c>
      <c r="U11">
        <v>818</v>
      </c>
      <c r="V11">
        <v>315</v>
      </c>
      <c r="W11">
        <v>485</v>
      </c>
      <c r="X11">
        <v>0.48599999999999999</v>
      </c>
      <c r="Y11">
        <v>0.59299999999999997</v>
      </c>
      <c r="Z11">
        <v>325.60000000000002</v>
      </c>
      <c r="AA11">
        <v>0.32</v>
      </c>
      <c r="AB11">
        <v>0.59</v>
      </c>
      <c r="AC11">
        <v>651</v>
      </c>
      <c r="AD11">
        <v>0.33</v>
      </c>
      <c r="AE11">
        <v>2945</v>
      </c>
      <c r="AF11">
        <v>0.08</v>
      </c>
      <c r="AG11">
        <v>60000</v>
      </c>
      <c r="AH11">
        <v>1478</v>
      </c>
      <c r="AI11">
        <v>6369</v>
      </c>
      <c r="AJ11">
        <v>379</v>
      </c>
      <c r="AK11">
        <v>0.12</v>
      </c>
      <c r="AL11">
        <v>2400</v>
      </c>
      <c r="AM11">
        <v>428.4</v>
      </c>
      <c r="AN11">
        <v>1</v>
      </c>
      <c r="AO11">
        <v>0</v>
      </c>
      <c r="AP11">
        <v>676.5</v>
      </c>
      <c r="AS11">
        <v>648</v>
      </c>
      <c r="AT11" s="2">
        <v>0.48599999999999999</v>
      </c>
      <c r="AU11">
        <v>651.20000000000005</v>
      </c>
      <c r="AV11" s="2">
        <v>1478</v>
      </c>
      <c r="AW11">
        <v>0</v>
      </c>
      <c r="AY11">
        <v>15</v>
      </c>
      <c r="AZ11" t="s">
        <v>1027</v>
      </c>
      <c r="BA11" s="1">
        <v>43398</v>
      </c>
      <c r="BB11">
        <v>113</v>
      </c>
      <c r="BC11">
        <v>204</v>
      </c>
      <c r="BD11">
        <v>-44.5981666666667</v>
      </c>
      <c r="BE11">
        <v>174.511666666667</v>
      </c>
      <c r="BF11" t="s">
        <v>1044</v>
      </c>
      <c r="BG11" t="s">
        <v>1045</v>
      </c>
      <c r="BH11">
        <v>1</v>
      </c>
      <c r="BI11">
        <v>17.399999999999999</v>
      </c>
      <c r="BJ11">
        <v>6.2</v>
      </c>
      <c r="BK11">
        <v>109</v>
      </c>
      <c r="BL11">
        <v>16.8</v>
      </c>
      <c r="BM11">
        <f t="shared" si="2"/>
        <v>0.56183403293509848</v>
      </c>
      <c r="BN11">
        <f t="shared" si="0"/>
        <v>0.44266742824503785</v>
      </c>
      <c r="BO11">
        <f t="shared" si="3"/>
        <v>7.7823789804369552</v>
      </c>
      <c r="BP11">
        <f t="shared" si="1"/>
        <v>0.59818408403062129</v>
      </c>
    </row>
    <row r="12" spans="1:75" hidden="1">
      <c r="A12" t="s">
        <v>1046</v>
      </c>
      <c r="B12" s="1">
        <v>43398</v>
      </c>
      <c r="C12" s="1"/>
      <c r="D12">
        <v>3</v>
      </c>
      <c r="E12">
        <v>113</v>
      </c>
      <c r="F12" t="s">
        <v>1023</v>
      </c>
      <c r="G12">
        <v>9103</v>
      </c>
      <c r="H12" s="2">
        <v>5</v>
      </c>
      <c r="I12" t="s">
        <v>1041</v>
      </c>
      <c r="J12">
        <v>1</v>
      </c>
      <c r="K12" t="s">
        <v>46</v>
      </c>
      <c r="L12">
        <v>0</v>
      </c>
      <c r="M12" t="s">
        <v>1025</v>
      </c>
      <c r="N12" t="s">
        <v>1042</v>
      </c>
      <c r="O12">
        <v>1</v>
      </c>
      <c r="P12" t="s">
        <v>1047</v>
      </c>
      <c r="Q12">
        <v>66028</v>
      </c>
      <c r="R12">
        <v>0</v>
      </c>
      <c r="S12">
        <v>727</v>
      </c>
      <c r="T12">
        <v>1367</v>
      </c>
      <c r="U12">
        <v>1437</v>
      </c>
      <c r="V12">
        <v>640</v>
      </c>
      <c r="W12">
        <v>710</v>
      </c>
      <c r="X12">
        <v>0.46800000000000003</v>
      </c>
      <c r="Y12">
        <v>0.49399999999999999</v>
      </c>
      <c r="Z12">
        <v>316.5</v>
      </c>
      <c r="AA12">
        <v>0.24</v>
      </c>
      <c r="AB12">
        <v>0.55000000000000004</v>
      </c>
      <c r="AC12">
        <v>690</v>
      </c>
      <c r="AD12">
        <v>0.33</v>
      </c>
      <c r="AE12">
        <v>2381</v>
      </c>
      <c r="AF12">
        <v>0.12</v>
      </c>
      <c r="AG12">
        <v>61382</v>
      </c>
      <c r="AH12">
        <v>1320</v>
      </c>
      <c r="AI12">
        <v>8367</v>
      </c>
      <c r="AJ12">
        <v>823</v>
      </c>
      <c r="AK12">
        <v>0.12</v>
      </c>
      <c r="AL12">
        <v>2400</v>
      </c>
      <c r="AM12">
        <v>832.5</v>
      </c>
      <c r="AN12">
        <v>1</v>
      </c>
      <c r="AO12">
        <v>0</v>
      </c>
      <c r="AP12">
        <v>757.7</v>
      </c>
      <c r="AS12">
        <v>1367</v>
      </c>
      <c r="AT12" s="2">
        <v>0.46800000000000003</v>
      </c>
      <c r="AU12">
        <v>633</v>
      </c>
      <c r="AV12" s="2">
        <v>1320</v>
      </c>
      <c r="AW12">
        <v>0</v>
      </c>
      <c r="AY12">
        <v>15</v>
      </c>
      <c r="AZ12" t="s">
        <v>1027</v>
      </c>
      <c r="BA12" s="1">
        <v>43398</v>
      </c>
      <c r="BB12">
        <v>113</v>
      </c>
      <c r="BC12">
        <v>204</v>
      </c>
      <c r="BD12">
        <v>-44.5981666666667</v>
      </c>
      <c r="BE12">
        <v>174.511666666667</v>
      </c>
      <c r="BF12" t="s">
        <v>1044</v>
      </c>
      <c r="BG12" t="s">
        <v>1045</v>
      </c>
      <c r="BH12">
        <v>1</v>
      </c>
      <c r="BI12">
        <v>17.399999999999999</v>
      </c>
      <c r="BJ12">
        <v>6.2</v>
      </c>
      <c r="BK12">
        <v>109</v>
      </c>
      <c r="BL12">
        <v>16.8</v>
      </c>
      <c r="BM12">
        <f t="shared" si="2"/>
        <v>0.56183403293509848</v>
      </c>
      <c r="BN12">
        <f t="shared" si="0"/>
        <v>0.44266742824503785</v>
      </c>
      <c r="BO12">
        <f t="shared" si="3"/>
        <v>7.7823789804369552</v>
      </c>
      <c r="BP12">
        <f t="shared" si="1"/>
        <v>0.59818408403062129</v>
      </c>
    </row>
    <row r="13" spans="1:75" hidden="1">
      <c r="A13" t="s">
        <v>1048</v>
      </c>
      <c r="B13" s="1">
        <v>43398</v>
      </c>
      <c r="C13" s="1"/>
      <c r="D13">
        <v>3</v>
      </c>
      <c r="E13">
        <v>113</v>
      </c>
      <c r="F13" t="s">
        <v>1023</v>
      </c>
      <c r="G13">
        <v>9103</v>
      </c>
      <c r="H13" s="2">
        <v>12</v>
      </c>
      <c r="I13" t="s">
        <v>1049</v>
      </c>
      <c r="J13">
        <v>1</v>
      </c>
      <c r="K13" t="s">
        <v>46</v>
      </c>
      <c r="L13">
        <v>1</v>
      </c>
      <c r="M13" t="s">
        <v>1025</v>
      </c>
      <c r="N13" t="s">
        <v>1042</v>
      </c>
      <c r="O13">
        <v>2</v>
      </c>
      <c r="P13" t="s">
        <v>1043</v>
      </c>
      <c r="Q13">
        <v>65822</v>
      </c>
      <c r="R13">
        <v>0</v>
      </c>
      <c r="S13">
        <v>162</v>
      </c>
      <c r="T13">
        <v>311</v>
      </c>
      <c r="U13">
        <v>388</v>
      </c>
      <c r="V13">
        <v>149</v>
      </c>
      <c r="W13">
        <v>227</v>
      </c>
      <c r="X13">
        <v>0.48</v>
      </c>
      <c r="Y13">
        <v>0.58399999999999996</v>
      </c>
      <c r="Z13">
        <v>299.3</v>
      </c>
      <c r="AA13">
        <v>0.16</v>
      </c>
      <c r="AB13">
        <v>0.55000000000000004</v>
      </c>
      <c r="AC13">
        <v>638</v>
      </c>
      <c r="AD13">
        <v>0.37</v>
      </c>
      <c r="AE13">
        <v>2646</v>
      </c>
      <c r="AF13">
        <v>7.0000000000000007E-2</v>
      </c>
      <c r="AG13">
        <v>60000</v>
      </c>
      <c r="AH13">
        <v>1447</v>
      </c>
      <c r="AI13">
        <v>5690</v>
      </c>
      <c r="AJ13">
        <v>184</v>
      </c>
      <c r="AK13">
        <v>0.12</v>
      </c>
      <c r="AL13">
        <v>2000</v>
      </c>
      <c r="AM13">
        <v>209.6</v>
      </c>
      <c r="AN13">
        <v>1</v>
      </c>
      <c r="AO13">
        <v>0</v>
      </c>
      <c r="AP13">
        <v>691.3</v>
      </c>
      <c r="AS13">
        <v>311</v>
      </c>
      <c r="AT13" s="2">
        <v>0.48</v>
      </c>
      <c r="AU13">
        <v>598.6</v>
      </c>
      <c r="AV13" s="2">
        <v>1447</v>
      </c>
      <c r="AW13">
        <v>0</v>
      </c>
      <c r="AY13">
        <v>15</v>
      </c>
      <c r="AZ13" t="s">
        <v>1027</v>
      </c>
      <c r="BA13" s="1">
        <v>43398</v>
      </c>
      <c r="BB13">
        <v>113</v>
      </c>
      <c r="BC13">
        <v>204</v>
      </c>
      <c r="BD13">
        <v>-44.5981666666667</v>
      </c>
      <c r="BE13">
        <v>174.511666666667</v>
      </c>
      <c r="BF13" t="s">
        <v>1050</v>
      </c>
      <c r="BG13" t="s">
        <v>1051</v>
      </c>
      <c r="BH13">
        <v>2</v>
      </c>
      <c r="BI13">
        <v>17.8</v>
      </c>
      <c r="BJ13">
        <v>6.1</v>
      </c>
      <c r="BK13">
        <v>110</v>
      </c>
      <c r="BL13">
        <v>17.7</v>
      </c>
      <c r="BM13">
        <f t="shared" si="2"/>
        <v>0.57474975783015825</v>
      </c>
      <c r="BN13">
        <f t="shared" si="0"/>
        <v>0.43552763101527914</v>
      </c>
      <c r="BO13">
        <f t="shared" si="3"/>
        <v>7.8537769527345418</v>
      </c>
      <c r="BP13">
        <f t="shared" si="1"/>
        <v>0.63022965996083313</v>
      </c>
    </row>
    <row r="14" spans="1:75" hidden="1">
      <c r="A14" t="s">
        <v>1052</v>
      </c>
      <c r="B14" s="1">
        <v>43398</v>
      </c>
      <c r="C14" s="1"/>
      <c r="D14">
        <v>3</v>
      </c>
      <c r="E14">
        <v>113</v>
      </c>
      <c r="F14" t="s">
        <v>1023</v>
      </c>
      <c r="G14">
        <v>9103</v>
      </c>
      <c r="H14" s="2">
        <v>5</v>
      </c>
      <c r="I14" t="s">
        <v>1049</v>
      </c>
      <c r="J14">
        <v>1</v>
      </c>
      <c r="K14" t="s">
        <v>46</v>
      </c>
      <c r="L14">
        <v>0</v>
      </c>
      <c r="M14" t="s">
        <v>1025</v>
      </c>
      <c r="N14" t="s">
        <v>1042</v>
      </c>
      <c r="O14">
        <v>2</v>
      </c>
      <c r="P14" t="s">
        <v>1047</v>
      </c>
      <c r="Q14">
        <v>66264</v>
      </c>
      <c r="R14">
        <v>0</v>
      </c>
      <c r="S14">
        <v>680</v>
      </c>
      <c r="T14">
        <v>1342</v>
      </c>
      <c r="U14">
        <v>1680</v>
      </c>
      <c r="V14">
        <v>662</v>
      </c>
      <c r="W14">
        <v>1000</v>
      </c>
      <c r="X14">
        <v>0.49299999999999999</v>
      </c>
      <c r="Y14">
        <v>0.59499999999999997</v>
      </c>
      <c r="Z14">
        <v>299.89999999999998</v>
      </c>
      <c r="AA14">
        <v>0.27</v>
      </c>
      <c r="AB14">
        <v>0.68</v>
      </c>
      <c r="AC14">
        <v>716</v>
      </c>
      <c r="AD14">
        <v>0.24</v>
      </c>
      <c r="AE14">
        <v>3701</v>
      </c>
      <c r="AF14">
        <v>0.08</v>
      </c>
      <c r="AG14">
        <v>60000</v>
      </c>
      <c r="AH14">
        <v>1490</v>
      </c>
      <c r="AI14">
        <v>5997</v>
      </c>
      <c r="AJ14">
        <v>773</v>
      </c>
      <c r="AK14">
        <v>0.12</v>
      </c>
      <c r="AL14">
        <v>2200</v>
      </c>
      <c r="AM14">
        <v>877.3</v>
      </c>
      <c r="AN14">
        <v>1</v>
      </c>
      <c r="AO14">
        <v>0</v>
      </c>
      <c r="AP14">
        <v>671.1</v>
      </c>
      <c r="AS14">
        <v>1342</v>
      </c>
      <c r="AT14" s="2">
        <v>0.49299999999999999</v>
      </c>
      <c r="AU14">
        <v>599.79999999999995</v>
      </c>
      <c r="AV14" s="2">
        <v>1490</v>
      </c>
      <c r="AW14">
        <v>0</v>
      </c>
      <c r="AY14">
        <v>15</v>
      </c>
      <c r="AZ14" t="s">
        <v>1027</v>
      </c>
      <c r="BA14" s="1">
        <v>43398</v>
      </c>
      <c r="BB14">
        <v>113</v>
      </c>
      <c r="BC14">
        <v>204</v>
      </c>
      <c r="BD14">
        <v>-44.5981666666667</v>
      </c>
      <c r="BE14">
        <v>174.511666666667</v>
      </c>
      <c r="BF14" t="s">
        <v>1050</v>
      </c>
      <c r="BG14" t="s">
        <v>1051</v>
      </c>
      <c r="BH14">
        <v>2</v>
      </c>
      <c r="BI14">
        <v>17.8</v>
      </c>
      <c r="BJ14">
        <v>6.1</v>
      </c>
      <c r="BK14">
        <v>110</v>
      </c>
      <c r="BL14">
        <v>17.7</v>
      </c>
      <c r="BM14">
        <f t="shared" si="2"/>
        <v>0.57474975783015825</v>
      </c>
      <c r="BN14">
        <f t="shared" si="0"/>
        <v>0.43552763101527914</v>
      </c>
      <c r="BO14">
        <f t="shared" si="3"/>
        <v>7.8537769527345418</v>
      </c>
      <c r="BP14">
        <f t="shared" si="1"/>
        <v>0.63022965996083313</v>
      </c>
    </row>
    <row r="15" spans="1:75" hidden="1">
      <c r="A15" t="s">
        <v>1053</v>
      </c>
      <c r="B15" s="1">
        <v>43398</v>
      </c>
      <c r="C15" s="1"/>
      <c r="D15">
        <v>3</v>
      </c>
      <c r="E15">
        <v>113</v>
      </c>
      <c r="F15" t="s">
        <v>1023</v>
      </c>
      <c r="G15">
        <v>9103</v>
      </c>
      <c r="H15" s="2">
        <v>5</v>
      </c>
      <c r="I15" t="s">
        <v>1049</v>
      </c>
      <c r="J15">
        <v>1</v>
      </c>
      <c r="K15" t="s">
        <v>46</v>
      </c>
      <c r="L15">
        <v>0</v>
      </c>
      <c r="M15" t="s">
        <v>1025</v>
      </c>
      <c r="N15" t="s">
        <v>1042</v>
      </c>
      <c r="O15">
        <v>2</v>
      </c>
      <c r="P15" t="s">
        <v>1054</v>
      </c>
      <c r="Q15">
        <v>66322</v>
      </c>
      <c r="R15">
        <v>0</v>
      </c>
      <c r="S15">
        <v>718</v>
      </c>
      <c r="T15">
        <v>1370</v>
      </c>
      <c r="U15">
        <v>1757</v>
      </c>
      <c r="V15">
        <v>652</v>
      </c>
      <c r="W15">
        <v>1038</v>
      </c>
      <c r="X15">
        <v>0.47599999999999998</v>
      </c>
      <c r="Y15">
        <v>0.59099999999999997</v>
      </c>
      <c r="Z15">
        <v>312.3</v>
      </c>
      <c r="AA15">
        <v>0.24</v>
      </c>
      <c r="AB15">
        <v>0.67</v>
      </c>
      <c r="AC15">
        <v>815</v>
      </c>
      <c r="AD15">
        <v>0.26</v>
      </c>
      <c r="AE15">
        <v>3999</v>
      </c>
      <c r="AF15">
        <v>7.0000000000000007E-2</v>
      </c>
      <c r="AG15">
        <v>60000</v>
      </c>
      <c r="AH15">
        <v>1706</v>
      </c>
      <c r="AI15">
        <v>6029</v>
      </c>
      <c r="AJ15">
        <v>817</v>
      </c>
      <c r="AK15">
        <v>0.12</v>
      </c>
      <c r="AL15">
        <v>2200</v>
      </c>
      <c r="AM15">
        <v>938.2</v>
      </c>
      <c r="AN15">
        <v>1</v>
      </c>
      <c r="AO15">
        <v>0</v>
      </c>
      <c r="AP15">
        <v>586.20000000000005</v>
      </c>
      <c r="AS15">
        <v>1370</v>
      </c>
      <c r="AT15" s="2">
        <v>0.47599999999999998</v>
      </c>
      <c r="AU15">
        <v>624.6</v>
      </c>
      <c r="AV15" s="2">
        <v>1706</v>
      </c>
      <c r="AW15">
        <v>0</v>
      </c>
      <c r="AY15">
        <v>15</v>
      </c>
      <c r="AZ15" t="s">
        <v>1027</v>
      </c>
      <c r="BA15" s="1">
        <v>43398</v>
      </c>
      <c r="BB15">
        <v>113</v>
      </c>
      <c r="BC15">
        <v>204</v>
      </c>
      <c r="BD15">
        <v>-44.5981666666667</v>
      </c>
      <c r="BE15">
        <v>174.511666666667</v>
      </c>
      <c r="BF15" t="s">
        <v>1050</v>
      </c>
      <c r="BG15" t="s">
        <v>1051</v>
      </c>
      <c r="BH15">
        <v>2</v>
      </c>
      <c r="BI15">
        <v>17.8</v>
      </c>
      <c r="BJ15">
        <v>6.1</v>
      </c>
      <c r="BK15">
        <v>110</v>
      </c>
      <c r="BL15">
        <v>17.7</v>
      </c>
      <c r="BM15">
        <f t="shared" si="2"/>
        <v>0.57474975783015825</v>
      </c>
      <c r="BN15">
        <f t="shared" si="0"/>
        <v>0.43552763101527914</v>
      </c>
      <c r="BO15">
        <f t="shared" si="3"/>
        <v>7.8537769527345418</v>
      </c>
      <c r="BP15">
        <f t="shared" si="1"/>
        <v>0.63022965996083313</v>
      </c>
    </row>
    <row r="16" spans="1:75">
      <c r="A16" t="s">
        <v>1055</v>
      </c>
      <c r="B16" s="1">
        <v>43398</v>
      </c>
      <c r="C16" s="1"/>
      <c r="D16">
        <v>4</v>
      </c>
      <c r="E16">
        <v>1153</v>
      </c>
      <c r="F16" t="s">
        <v>1007</v>
      </c>
      <c r="G16">
        <v>9104</v>
      </c>
      <c r="H16" s="2">
        <v>10</v>
      </c>
      <c r="I16" t="s">
        <v>1056</v>
      </c>
      <c r="J16">
        <v>1</v>
      </c>
      <c r="K16" t="s">
        <v>46</v>
      </c>
      <c r="L16">
        <v>0</v>
      </c>
      <c r="M16" t="s">
        <v>1009</v>
      </c>
      <c r="N16" t="s">
        <v>1009</v>
      </c>
      <c r="O16">
        <v>1</v>
      </c>
      <c r="Q16">
        <v>5429</v>
      </c>
      <c r="R16">
        <v>0</v>
      </c>
      <c r="S16">
        <v>1366</v>
      </c>
      <c r="T16">
        <v>2205</v>
      </c>
      <c r="U16">
        <v>2356</v>
      </c>
      <c r="V16">
        <v>838</v>
      </c>
      <c r="W16">
        <v>990</v>
      </c>
      <c r="X16">
        <v>0.38</v>
      </c>
      <c r="Y16">
        <v>0.42</v>
      </c>
      <c r="Z16">
        <v>311.3</v>
      </c>
      <c r="AA16">
        <v>0.04</v>
      </c>
      <c r="AB16">
        <v>0.66</v>
      </c>
      <c r="AC16">
        <v>981</v>
      </c>
      <c r="AD16">
        <v>0.27</v>
      </c>
      <c r="AE16">
        <v>4371</v>
      </c>
      <c r="AF16">
        <v>0.08</v>
      </c>
      <c r="AG16">
        <v>165379</v>
      </c>
      <c r="AH16">
        <v>1955</v>
      </c>
      <c r="AI16">
        <v>14305</v>
      </c>
      <c r="AJ16">
        <v>1516</v>
      </c>
      <c r="AK16">
        <v>0.1</v>
      </c>
      <c r="AL16">
        <v>2000</v>
      </c>
      <c r="AM16">
        <v>1521.7</v>
      </c>
      <c r="AN16">
        <v>1</v>
      </c>
      <c r="AO16">
        <v>0</v>
      </c>
      <c r="AP16">
        <v>511.6</v>
      </c>
      <c r="AQ16">
        <v>423.4</v>
      </c>
      <c r="AR16">
        <v>409.46666666666698</v>
      </c>
      <c r="AS16">
        <v>2205</v>
      </c>
      <c r="AT16" s="2">
        <v>0.38</v>
      </c>
      <c r="AU16">
        <v>622.6</v>
      </c>
      <c r="AV16" s="2">
        <v>1955</v>
      </c>
      <c r="AW16">
        <v>0</v>
      </c>
      <c r="AY16">
        <v>19</v>
      </c>
      <c r="AZ16" t="s">
        <v>1057</v>
      </c>
      <c r="BA16" s="1">
        <v>43398</v>
      </c>
      <c r="BB16">
        <v>1153</v>
      </c>
      <c r="BC16">
        <v>1257</v>
      </c>
      <c r="BD16">
        <v>-44.575000000000003</v>
      </c>
      <c r="BE16">
        <v>174.25649999999999</v>
      </c>
      <c r="BF16" t="s">
        <v>1058</v>
      </c>
      <c r="BG16" t="s">
        <v>1059</v>
      </c>
      <c r="BH16">
        <v>1</v>
      </c>
      <c r="BI16">
        <v>19.2</v>
      </c>
      <c r="BJ16">
        <v>3.9</v>
      </c>
      <c r="BK16">
        <v>121</v>
      </c>
      <c r="BL16">
        <v>60.3</v>
      </c>
      <c r="BM16">
        <f t="shared" si="2"/>
        <v>0.61995479496286732</v>
      </c>
      <c r="BN16">
        <f t="shared" si="0"/>
        <v>0.27845209196058829</v>
      </c>
      <c r="BO16">
        <f t="shared" si="3"/>
        <v>8.639154648007997</v>
      </c>
      <c r="BP16">
        <f t="shared" si="1"/>
        <v>2.1470535873241943</v>
      </c>
      <c r="BQ16">
        <v>0.25</v>
      </c>
      <c r="BR16">
        <v>0.155</v>
      </c>
      <c r="BS16">
        <v>0.36899999999999999</v>
      </c>
      <c r="BT16">
        <v>0.77400000000000002</v>
      </c>
      <c r="BU16">
        <v>0.322997416020672</v>
      </c>
      <c r="BV16">
        <v>0.20025839793281699</v>
      </c>
      <c r="BW16">
        <v>0.47674418604651198</v>
      </c>
    </row>
    <row r="17" spans="1:75">
      <c r="A17" t="s">
        <v>1060</v>
      </c>
      <c r="B17" s="1">
        <v>43398</v>
      </c>
      <c r="C17" s="1"/>
      <c r="D17">
        <v>4</v>
      </c>
      <c r="E17">
        <v>1153</v>
      </c>
      <c r="F17" t="s">
        <v>1007</v>
      </c>
      <c r="G17">
        <v>9104</v>
      </c>
      <c r="H17" s="2">
        <v>25</v>
      </c>
      <c r="I17" t="s">
        <v>1061</v>
      </c>
      <c r="J17">
        <v>1</v>
      </c>
      <c r="K17" t="s">
        <v>46</v>
      </c>
      <c r="L17">
        <v>0</v>
      </c>
      <c r="M17" t="s">
        <v>1009</v>
      </c>
      <c r="N17" t="s">
        <v>1009</v>
      </c>
      <c r="O17">
        <v>2</v>
      </c>
      <c r="Q17">
        <v>6090</v>
      </c>
      <c r="R17">
        <v>0</v>
      </c>
      <c r="S17">
        <v>1905</v>
      </c>
      <c r="T17">
        <v>3184</v>
      </c>
      <c r="U17">
        <v>3377</v>
      </c>
      <c r="V17">
        <v>1279</v>
      </c>
      <c r="W17">
        <v>1472</v>
      </c>
      <c r="X17">
        <v>0.40200000000000002</v>
      </c>
      <c r="Y17">
        <v>0.436</v>
      </c>
      <c r="Z17">
        <v>371.8</v>
      </c>
      <c r="AA17">
        <v>0.09</v>
      </c>
      <c r="AB17">
        <v>0.59</v>
      </c>
      <c r="AC17">
        <v>1006</v>
      </c>
      <c r="AD17">
        <v>0.32</v>
      </c>
      <c r="AE17">
        <v>5262</v>
      </c>
      <c r="AF17">
        <v>0.09</v>
      </c>
      <c r="AG17">
        <v>139912</v>
      </c>
      <c r="AH17">
        <v>2482</v>
      </c>
      <c r="AI17">
        <v>14896</v>
      </c>
      <c r="AJ17">
        <v>2165</v>
      </c>
      <c r="AK17">
        <v>0.12</v>
      </c>
      <c r="AL17">
        <v>1800</v>
      </c>
      <c r="AM17">
        <v>2127.3000000000002</v>
      </c>
      <c r="AN17">
        <v>1</v>
      </c>
      <c r="AO17">
        <v>0</v>
      </c>
      <c r="AP17">
        <v>402.9</v>
      </c>
      <c r="AQ17">
        <v>292.26666666666699</v>
      </c>
      <c r="AR17">
        <v>272.433333333333</v>
      </c>
      <c r="AS17">
        <v>3184</v>
      </c>
      <c r="AT17" s="2">
        <v>0.40200000000000002</v>
      </c>
      <c r="AU17">
        <v>743.6</v>
      </c>
      <c r="AV17" s="2">
        <v>2482</v>
      </c>
      <c r="AW17">
        <v>0</v>
      </c>
      <c r="AY17">
        <v>19</v>
      </c>
      <c r="AZ17" t="s">
        <v>1057</v>
      </c>
      <c r="BA17" s="1">
        <v>43398</v>
      </c>
      <c r="BB17">
        <v>1153</v>
      </c>
      <c r="BC17">
        <v>1257</v>
      </c>
      <c r="BD17">
        <v>-44.575000000000003</v>
      </c>
      <c r="BE17">
        <v>174.25649999999999</v>
      </c>
      <c r="BF17" t="s">
        <v>1062</v>
      </c>
      <c r="BG17" t="s">
        <v>1063</v>
      </c>
      <c r="BH17">
        <v>2</v>
      </c>
      <c r="BI17">
        <v>17.5</v>
      </c>
      <c r="BJ17">
        <v>2.8</v>
      </c>
      <c r="BK17">
        <v>113</v>
      </c>
      <c r="BL17">
        <v>29.3</v>
      </c>
      <c r="BM17">
        <f t="shared" si="2"/>
        <v>0.56506296415886348</v>
      </c>
      <c r="BN17">
        <f t="shared" si="0"/>
        <v>0.19991432243324289</v>
      </c>
      <c r="BO17">
        <f t="shared" si="3"/>
        <v>8.0679708696273025</v>
      </c>
      <c r="BP17">
        <f t="shared" si="1"/>
        <v>1.0432615275057859</v>
      </c>
      <c r="BQ17">
        <v>0.48199999999999998</v>
      </c>
      <c r="BR17">
        <v>0.14499999999999999</v>
      </c>
      <c r="BS17">
        <v>0.63900000000000001</v>
      </c>
      <c r="BT17">
        <v>1.266</v>
      </c>
      <c r="BU17">
        <v>0.38072669826224298</v>
      </c>
      <c r="BV17">
        <v>0.114533965244866</v>
      </c>
      <c r="BW17">
        <v>0.50473933649289104</v>
      </c>
    </row>
    <row r="18" spans="1:75">
      <c r="A18" t="s">
        <v>1064</v>
      </c>
      <c r="B18" s="1">
        <v>43398</v>
      </c>
      <c r="C18" s="1"/>
      <c r="D18">
        <v>4</v>
      </c>
      <c r="E18">
        <v>1153</v>
      </c>
      <c r="F18" t="s">
        <v>1007</v>
      </c>
      <c r="G18">
        <v>9104</v>
      </c>
      <c r="H18" s="2">
        <v>50</v>
      </c>
      <c r="I18" t="s">
        <v>1065</v>
      </c>
      <c r="J18">
        <v>1</v>
      </c>
      <c r="K18" t="s">
        <v>46</v>
      </c>
      <c r="L18">
        <v>0</v>
      </c>
      <c r="M18" t="s">
        <v>1009</v>
      </c>
      <c r="N18" t="s">
        <v>1009</v>
      </c>
      <c r="O18">
        <v>3</v>
      </c>
      <c r="Q18">
        <v>6672</v>
      </c>
      <c r="R18">
        <v>0</v>
      </c>
      <c r="S18">
        <v>2214</v>
      </c>
      <c r="T18">
        <v>3604</v>
      </c>
      <c r="U18">
        <v>3864</v>
      </c>
      <c r="V18">
        <v>1390</v>
      </c>
      <c r="W18">
        <v>1650</v>
      </c>
      <c r="X18">
        <v>0.38600000000000001</v>
      </c>
      <c r="Y18">
        <v>0.42699999999999999</v>
      </c>
      <c r="Z18">
        <v>399.4</v>
      </c>
      <c r="AA18">
        <v>0.1</v>
      </c>
      <c r="AB18">
        <v>0.63</v>
      </c>
      <c r="AC18">
        <v>1013</v>
      </c>
      <c r="AD18">
        <v>0.28999999999999998</v>
      </c>
      <c r="AE18">
        <v>6254</v>
      </c>
      <c r="AF18">
        <v>0.08</v>
      </c>
      <c r="AG18">
        <v>175272</v>
      </c>
      <c r="AH18">
        <v>2665</v>
      </c>
      <c r="AI18">
        <v>16801</v>
      </c>
      <c r="AJ18">
        <v>2511</v>
      </c>
      <c r="AK18">
        <v>0.12</v>
      </c>
      <c r="AL18">
        <v>1800</v>
      </c>
      <c r="AM18">
        <v>2489.9</v>
      </c>
      <c r="AN18">
        <v>1</v>
      </c>
      <c r="AO18">
        <v>0</v>
      </c>
      <c r="AP18">
        <v>375.2</v>
      </c>
      <c r="AQ18">
        <v>185.5</v>
      </c>
      <c r="AR18">
        <v>191.63333333333301</v>
      </c>
      <c r="AS18">
        <v>3604</v>
      </c>
      <c r="AT18" s="2">
        <v>0.38600000000000001</v>
      </c>
      <c r="AU18">
        <v>798.8</v>
      </c>
      <c r="AV18" s="2">
        <v>2665</v>
      </c>
      <c r="AW18">
        <v>0</v>
      </c>
      <c r="AY18">
        <v>19</v>
      </c>
      <c r="AZ18" t="s">
        <v>1057</v>
      </c>
      <c r="BA18" s="1">
        <v>43398</v>
      </c>
      <c r="BB18">
        <v>1153</v>
      </c>
      <c r="BC18">
        <v>1257</v>
      </c>
      <c r="BD18">
        <v>-44.575000000000003</v>
      </c>
      <c r="BE18">
        <v>174.25649999999999</v>
      </c>
      <c r="BF18" t="s">
        <v>1066</v>
      </c>
      <c r="BG18" t="s">
        <v>1067</v>
      </c>
      <c r="BH18">
        <v>4</v>
      </c>
      <c r="BI18">
        <v>19.7</v>
      </c>
      <c r="BJ18">
        <v>3.6</v>
      </c>
      <c r="BK18">
        <v>128</v>
      </c>
      <c r="BL18">
        <v>44.8</v>
      </c>
      <c r="BM18">
        <f t="shared" si="2"/>
        <v>0.63609945108169197</v>
      </c>
      <c r="BN18">
        <f t="shared" si="0"/>
        <v>0.25703270027131231</v>
      </c>
      <c r="BO18">
        <f t="shared" si="3"/>
        <v>9.1389404540911041</v>
      </c>
      <c r="BP18">
        <f t="shared" si="1"/>
        <v>1.5951575574149901</v>
      </c>
      <c r="BQ18">
        <v>0.13100000000000001</v>
      </c>
      <c r="BR18">
        <v>6.4000000000000001E-2</v>
      </c>
      <c r="BS18">
        <v>7.5999999999999998E-2</v>
      </c>
      <c r="BT18">
        <v>0.27100000000000002</v>
      </c>
      <c r="BU18">
        <v>0.48339483394833899</v>
      </c>
      <c r="BV18">
        <v>0.23616236162361601</v>
      </c>
      <c r="BW18">
        <v>0.28044280442804398</v>
      </c>
    </row>
    <row r="19" spans="1:75">
      <c r="A19" t="s">
        <v>1068</v>
      </c>
      <c r="B19" s="1">
        <v>43398</v>
      </c>
      <c r="C19" s="1"/>
      <c r="D19">
        <v>4</v>
      </c>
      <c r="E19">
        <v>1153</v>
      </c>
      <c r="F19" t="s">
        <v>1007</v>
      </c>
      <c r="G19">
        <v>9104</v>
      </c>
      <c r="H19" s="2">
        <v>40</v>
      </c>
      <c r="I19" t="s">
        <v>1069</v>
      </c>
      <c r="J19">
        <v>1</v>
      </c>
      <c r="K19" t="s">
        <v>46</v>
      </c>
      <c r="L19">
        <v>0</v>
      </c>
      <c r="M19" t="s">
        <v>1009</v>
      </c>
      <c r="N19" t="s">
        <v>1009</v>
      </c>
      <c r="O19">
        <v>4</v>
      </c>
      <c r="Q19">
        <v>8510</v>
      </c>
      <c r="R19">
        <v>0</v>
      </c>
      <c r="S19">
        <v>2831</v>
      </c>
      <c r="T19">
        <v>4316</v>
      </c>
      <c r="U19">
        <v>4575</v>
      </c>
      <c r="V19">
        <v>1485</v>
      </c>
      <c r="W19">
        <v>1743</v>
      </c>
      <c r="X19">
        <v>0.34399999999999997</v>
      </c>
      <c r="Y19">
        <v>0.38100000000000001</v>
      </c>
      <c r="Z19">
        <v>392.1</v>
      </c>
      <c r="AA19">
        <v>7.0000000000000007E-2</v>
      </c>
      <c r="AB19">
        <v>0.67</v>
      </c>
      <c r="AC19">
        <v>1102</v>
      </c>
      <c r="AD19">
        <v>0.25</v>
      </c>
      <c r="AE19">
        <v>6171</v>
      </c>
      <c r="AF19">
        <v>0.08</v>
      </c>
      <c r="AG19">
        <v>169455</v>
      </c>
      <c r="AH19">
        <v>2461</v>
      </c>
      <c r="AI19">
        <v>16352</v>
      </c>
      <c r="AJ19">
        <v>3149</v>
      </c>
      <c r="AK19">
        <v>0.1</v>
      </c>
      <c r="AL19">
        <v>1800</v>
      </c>
      <c r="AM19">
        <v>3134.7</v>
      </c>
      <c r="AN19">
        <v>1</v>
      </c>
      <c r="AO19">
        <v>0</v>
      </c>
      <c r="AP19">
        <v>406.3</v>
      </c>
      <c r="AQ19">
        <v>220.433333333333</v>
      </c>
      <c r="AR19">
        <v>177.36666666666699</v>
      </c>
      <c r="AS19">
        <v>4316</v>
      </c>
      <c r="AT19" s="2">
        <v>0.34399999999999997</v>
      </c>
      <c r="AU19">
        <v>784.2</v>
      </c>
      <c r="AV19" s="2">
        <v>2461</v>
      </c>
      <c r="AW19">
        <v>0</v>
      </c>
      <c r="AY19">
        <v>19</v>
      </c>
      <c r="AZ19" t="s">
        <v>1057</v>
      </c>
      <c r="BA19" s="1">
        <v>43398</v>
      </c>
      <c r="BB19">
        <v>1153</v>
      </c>
      <c r="BC19">
        <v>1257</v>
      </c>
      <c r="BD19">
        <v>-44.575000000000003</v>
      </c>
      <c r="BE19">
        <v>174.25649999999999</v>
      </c>
      <c r="BF19" t="s">
        <v>1070</v>
      </c>
      <c r="BG19" t="s">
        <v>1071</v>
      </c>
      <c r="BH19">
        <v>3</v>
      </c>
      <c r="BI19">
        <v>18.600000000000001</v>
      </c>
      <c r="BJ19">
        <v>3</v>
      </c>
      <c r="BK19">
        <v>126</v>
      </c>
      <c r="BL19">
        <v>69.099999999999994</v>
      </c>
      <c r="BM19">
        <f t="shared" si="2"/>
        <v>0.60058120762027778</v>
      </c>
      <c r="BN19">
        <f t="shared" si="0"/>
        <v>0.21419391689276024</v>
      </c>
      <c r="BO19">
        <f t="shared" si="3"/>
        <v>8.9961445094959309</v>
      </c>
      <c r="BP19">
        <f t="shared" si="1"/>
        <v>2.4603881075307101</v>
      </c>
      <c r="BQ19">
        <v>0.50800000000000001</v>
      </c>
      <c r="BR19">
        <v>0.183</v>
      </c>
      <c r="BS19">
        <v>0.65600000000000003</v>
      </c>
      <c r="BT19">
        <v>1.347</v>
      </c>
      <c r="BU19">
        <v>0.37713437268002997</v>
      </c>
      <c r="BV19">
        <v>0.135857461024499</v>
      </c>
      <c r="BW19">
        <v>0.487008166295471</v>
      </c>
    </row>
    <row r="20" spans="1:75">
      <c r="A20" t="s">
        <v>1072</v>
      </c>
      <c r="B20" s="1">
        <v>43398</v>
      </c>
      <c r="C20" s="1">
        <v>43398</v>
      </c>
      <c r="D20">
        <v>4</v>
      </c>
      <c r="E20">
        <v>1153</v>
      </c>
      <c r="F20" t="s">
        <v>1007</v>
      </c>
      <c r="G20">
        <v>9104</v>
      </c>
      <c r="H20" s="2">
        <v>100</v>
      </c>
      <c r="I20" t="s">
        <v>812</v>
      </c>
      <c r="J20">
        <v>1</v>
      </c>
      <c r="K20" t="s">
        <v>46</v>
      </c>
      <c r="L20">
        <v>0</v>
      </c>
      <c r="M20" t="s">
        <v>1009</v>
      </c>
      <c r="N20" t="s">
        <v>1009</v>
      </c>
      <c r="O20">
        <v>5</v>
      </c>
      <c r="Q20">
        <v>7526</v>
      </c>
      <c r="R20">
        <v>0</v>
      </c>
      <c r="S20">
        <v>4494</v>
      </c>
      <c r="T20">
        <v>6848</v>
      </c>
      <c r="U20">
        <v>7359</v>
      </c>
      <c r="V20">
        <v>2355</v>
      </c>
      <c r="W20">
        <v>2866</v>
      </c>
      <c r="X20">
        <v>0.34399999999999997</v>
      </c>
      <c r="Y20">
        <v>0.38900000000000001</v>
      </c>
      <c r="Z20">
        <v>363.9</v>
      </c>
      <c r="AA20">
        <v>0.04</v>
      </c>
      <c r="AB20">
        <v>0.69</v>
      </c>
      <c r="AC20">
        <v>1293</v>
      </c>
      <c r="AD20">
        <v>0.23</v>
      </c>
      <c r="AE20">
        <v>7320</v>
      </c>
      <c r="AF20">
        <v>7.0000000000000007E-2</v>
      </c>
      <c r="AG20">
        <v>182080</v>
      </c>
      <c r="AH20">
        <v>2816</v>
      </c>
      <c r="AI20">
        <v>15521</v>
      </c>
      <c r="AJ20">
        <v>4968</v>
      </c>
      <c r="AK20">
        <v>0.1</v>
      </c>
      <c r="AL20">
        <v>1600</v>
      </c>
      <c r="AM20">
        <v>4975.3999999999996</v>
      </c>
      <c r="AN20">
        <v>1</v>
      </c>
      <c r="AO20">
        <v>0</v>
      </c>
      <c r="AP20">
        <v>355.1</v>
      </c>
      <c r="AQ20">
        <v>200.25</v>
      </c>
      <c r="AR20">
        <v>220.7</v>
      </c>
      <c r="AS20">
        <v>6848</v>
      </c>
      <c r="AT20" s="2">
        <v>0.34399999999999997</v>
      </c>
      <c r="AU20">
        <v>727.8</v>
      </c>
      <c r="AV20" s="2">
        <v>2816</v>
      </c>
      <c r="AW20">
        <v>0</v>
      </c>
      <c r="AY20">
        <v>19</v>
      </c>
      <c r="AZ20" t="s">
        <v>1057</v>
      </c>
      <c r="BA20" s="1">
        <v>43398</v>
      </c>
      <c r="BB20">
        <v>1153</v>
      </c>
      <c r="BC20">
        <v>1257</v>
      </c>
      <c r="BD20">
        <v>-44.575000000000003</v>
      </c>
      <c r="BE20">
        <v>174.25649999999999</v>
      </c>
      <c r="BF20" t="s">
        <v>813</v>
      </c>
      <c r="BG20" t="s">
        <v>814</v>
      </c>
      <c r="BH20">
        <v>5</v>
      </c>
      <c r="BI20">
        <v>24</v>
      </c>
      <c r="BJ20">
        <v>1</v>
      </c>
      <c r="BK20">
        <v>153</v>
      </c>
      <c r="BL20">
        <v>97.1</v>
      </c>
      <c r="BM20">
        <f t="shared" si="2"/>
        <v>0.77494349370358417</v>
      </c>
      <c r="BN20">
        <f t="shared" si="0"/>
        <v>7.1397972297586751E-2</v>
      </c>
      <c r="BO20">
        <f t="shared" si="3"/>
        <v>10.923889761530772</v>
      </c>
      <c r="BP20">
        <f t="shared" si="1"/>
        <v>3.4573615809150788</v>
      </c>
      <c r="BQ20">
        <v>2.8000000000000001E-2</v>
      </c>
      <c r="BR20">
        <v>1.7000000000000001E-2</v>
      </c>
      <c r="BS20">
        <v>8.0000000000000002E-3</v>
      </c>
      <c r="BT20">
        <v>5.2999999999999999E-2</v>
      </c>
      <c r="BU20">
        <v>0.52830188679245305</v>
      </c>
      <c r="BV20">
        <v>0.320754716981132</v>
      </c>
      <c r="BW20">
        <v>0.15094339622641501</v>
      </c>
    </row>
    <row r="21" spans="1:75">
      <c r="A21" t="s">
        <v>815</v>
      </c>
      <c r="B21" s="1">
        <v>43398</v>
      </c>
      <c r="C21" s="1">
        <v>43399</v>
      </c>
      <c r="D21">
        <v>6</v>
      </c>
      <c r="E21">
        <v>111</v>
      </c>
      <c r="F21" t="s">
        <v>1023</v>
      </c>
      <c r="G21">
        <v>9106</v>
      </c>
      <c r="H21" s="2">
        <v>5</v>
      </c>
      <c r="I21" t="s">
        <v>816</v>
      </c>
      <c r="J21">
        <v>1</v>
      </c>
      <c r="K21" t="s">
        <v>46</v>
      </c>
      <c r="L21">
        <v>0</v>
      </c>
      <c r="M21" t="s">
        <v>817</v>
      </c>
      <c r="N21" t="s">
        <v>1026</v>
      </c>
      <c r="O21">
        <v>1</v>
      </c>
      <c r="Q21">
        <v>62441</v>
      </c>
      <c r="R21">
        <v>0</v>
      </c>
      <c r="S21">
        <v>2248</v>
      </c>
      <c r="T21">
        <v>3558</v>
      </c>
      <c r="U21">
        <v>3781</v>
      </c>
      <c r="V21">
        <v>1311</v>
      </c>
      <c r="W21">
        <v>1533</v>
      </c>
      <c r="X21">
        <v>0.36799999999999999</v>
      </c>
      <c r="Y21">
        <v>0.40500000000000003</v>
      </c>
      <c r="Z21">
        <v>347.8</v>
      </c>
      <c r="AA21">
        <v>0.15</v>
      </c>
      <c r="AB21">
        <v>0.65</v>
      </c>
      <c r="AC21">
        <v>952</v>
      </c>
      <c r="AD21">
        <v>0.24</v>
      </c>
      <c r="AE21">
        <v>3537</v>
      </c>
      <c r="AF21">
        <v>0.11</v>
      </c>
      <c r="AG21">
        <v>70949</v>
      </c>
      <c r="AH21">
        <v>1645</v>
      </c>
      <c r="AI21">
        <v>9040</v>
      </c>
      <c r="AJ21">
        <v>2484</v>
      </c>
      <c r="AK21">
        <v>0.1</v>
      </c>
      <c r="AL21">
        <v>1800</v>
      </c>
      <c r="AM21">
        <v>2529</v>
      </c>
      <c r="AN21">
        <v>1</v>
      </c>
      <c r="AO21">
        <v>0</v>
      </c>
      <c r="AP21">
        <v>607.9</v>
      </c>
      <c r="AS21">
        <v>3558</v>
      </c>
      <c r="AT21" s="2">
        <v>0.36799999999999999</v>
      </c>
      <c r="AU21">
        <v>695.6</v>
      </c>
      <c r="AV21" s="2">
        <v>1645</v>
      </c>
      <c r="AW21">
        <v>0</v>
      </c>
      <c r="BA21" s="1"/>
      <c r="BM21">
        <f t="shared" si="2"/>
        <v>0</v>
      </c>
      <c r="BN21">
        <f t="shared" si="0"/>
        <v>0</v>
      </c>
      <c r="BO21">
        <f t="shared" si="3"/>
        <v>0</v>
      </c>
      <c r="BP21">
        <f t="shared" si="1"/>
        <v>0</v>
      </c>
    </row>
    <row r="22" spans="1:75">
      <c r="A22" t="s">
        <v>818</v>
      </c>
      <c r="B22" s="1">
        <v>43398</v>
      </c>
      <c r="C22" s="1">
        <v>43399</v>
      </c>
      <c r="D22">
        <v>6</v>
      </c>
      <c r="E22">
        <v>111</v>
      </c>
      <c r="F22" t="s">
        <v>1023</v>
      </c>
      <c r="G22">
        <v>9106</v>
      </c>
      <c r="H22" s="2">
        <v>12</v>
      </c>
      <c r="I22" t="s">
        <v>819</v>
      </c>
      <c r="J22">
        <v>1</v>
      </c>
      <c r="K22" t="s">
        <v>46</v>
      </c>
      <c r="L22">
        <v>0</v>
      </c>
      <c r="M22" t="s">
        <v>817</v>
      </c>
      <c r="N22" t="s">
        <v>1026</v>
      </c>
      <c r="O22">
        <v>2</v>
      </c>
      <c r="Q22">
        <v>62570</v>
      </c>
      <c r="R22">
        <v>0</v>
      </c>
      <c r="S22">
        <v>1366</v>
      </c>
      <c r="T22">
        <v>2314</v>
      </c>
      <c r="U22">
        <v>2480</v>
      </c>
      <c r="V22">
        <v>948</v>
      </c>
      <c r="W22">
        <v>1114</v>
      </c>
      <c r="X22">
        <v>0.41</v>
      </c>
      <c r="Y22">
        <v>0.44900000000000001</v>
      </c>
      <c r="Z22">
        <v>342</v>
      </c>
      <c r="AA22">
        <v>0.1</v>
      </c>
      <c r="AB22">
        <v>0.65</v>
      </c>
      <c r="AC22">
        <v>884</v>
      </c>
      <c r="AD22">
        <v>0.25</v>
      </c>
      <c r="AE22">
        <v>3836</v>
      </c>
      <c r="AF22">
        <v>0.09</v>
      </c>
      <c r="AG22">
        <v>90051</v>
      </c>
      <c r="AH22">
        <v>1711</v>
      </c>
      <c r="AI22">
        <v>10064</v>
      </c>
      <c r="AJ22">
        <v>1541</v>
      </c>
      <c r="AK22">
        <v>0.11</v>
      </c>
      <c r="AL22">
        <v>1800</v>
      </c>
      <c r="AM22">
        <v>1547.9</v>
      </c>
      <c r="AN22">
        <v>1</v>
      </c>
      <c r="AO22">
        <v>0</v>
      </c>
      <c r="AP22">
        <v>584.29999999999995</v>
      </c>
      <c r="AQ22">
        <v>168.5</v>
      </c>
      <c r="AR22">
        <v>189.5</v>
      </c>
      <c r="AS22">
        <v>2314</v>
      </c>
      <c r="AT22" s="2">
        <v>0.41</v>
      </c>
      <c r="AU22">
        <v>684</v>
      </c>
      <c r="AV22" s="2">
        <v>1711</v>
      </c>
      <c r="AW22">
        <v>0</v>
      </c>
      <c r="AY22">
        <v>24</v>
      </c>
      <c r="AZ22" t="s">
        <v>820</v>
      </c>
      <c r="BA22" s="1">
        <v>43399</v>
      </c>
      <c r="BB22">
        <v>111</v>
      </c>
      <c r="BC22">
        <v>151</v>
      </c>
      <c r="BD22">
        <v>-44.529666666666699</v>
      </c>
      <c r="BE22">
        <v>174.22966666666699</v>
      </c>
      <c r="BF22" t="s">
        <v>821</v>
      </c>
      <c r="BG22" t="s">
        <v>822</v>
      </c>
      <c r="BH22">
        <v>1</v>
      </c>
      <c r="BI22">
        <v>17.100000000000001</v>
      </c>
      <c r="BJ22">
        <v>2.6</v>
      </c>
      <c r="BK22">
        <v>108</v>
      </c>
      <c r="BL22">
        <v>12.5</v>
      </c>
      <c r="BM22">
        <f t="shared" si="2"/>
        <v>0.55214723926380371</v>
      </c>
      <c r="BN22">
        <f t="shared" si="0"/>
        <v>0.18563472797372554</v>
      </c>
      <c r="BO22">
        <f t="shared" si="3"/>
        <v>7.7109810081393686</v>
      </c>
      <c r="BP22">
        <f t="shared" si="1"/>
        <v>0.44507744347516465</v>
      </c>
    </row>
    <row r="23" spans="1:75">
      <c r="A23" t="s">
        <v>823</v>
      </c>
      <c r="B23" s="1">
        <v>43398</v>
      </c>
      <c r="C23" s="1">
        <v>43399</v>
      </c>
      <c r="D23">
        <v>6</v>
      </c>
      <c r="E23">
        <v>111</v>
      </c>
      <c r="F23" t="s">
        <v>1023</v>
      </c>
      <c r="G23">
        <v>9106</v>
      </c>
      <c r="H23" s="2">
        <v>20</v>
      </c>
      <c r="I23" t="s">
        <v>824</v>
      </c>
      <c r="J23">
        <v>1</v>
      </c>
      <c r="K23" t="s">
        <v>46</v>
      </c>
      <c r="L23">
        <v>0</v>
      </c>
      <c r="M23" t="s">
        <v>817</v>
      </c>
      <c r="N23" t="s">
        <v>1026</v>
      </c>
      <c r="O23">
        <v>3</v>
      </c>
      <c r="Q23">
        <v>64569</v>
      </c>
      <c r="R23">
        <v>0</v>
      </c>
      <c r="S23">
        <v>1775</v>
      </c>
      <c r="T23">
        <v>2788</v>
      </c>
      <c r="U23">
        <v>2987</v>
      </c>
      <c r="V23">
        <v>1013</v>
      </c>
      <c r="W23">
        <v>1212</v>
      </c>
      <c r="X23">
        <v>0.36299999999999999</v>
      </c>
      <c r="Y23">
        <v>0.40600000000000003</v>
      </c>
      <c r="Z23">
        <v>385.5</v>
      </c>
      <c r="AA23">
        <v>0.14000000000000001</v>
      </c>
      <c r="AB23">
        <v>0.54</v>
      </c>
      <c r="AC23">
        <v>721</v>
      </c>
      <c r="AD23">
        <v>0.35</v>
      </c>
      <c r="AE23">
        <v>2381</v>
      </c>
      <c r="AF23">
        <v>0.11</v>
      </c>
      <c r="AG23">
        <v>68219</v>
      </c>
      <c r="AH23">
        <v>1380</v>
      </c>
      <c r="AI23">
        <v>8789</v>
      </c>
      <c r="AJ23">
        <v>1978</v>
      </c>
      <c r="AK23">
        <v>0.1</v>
      </c>
      <c r="AL23">
        <v>2000</v>
      </c>
      <c r="AM23">
        <v>2018.3</v>
      </c>
      <c r="AN23">
        <v>1</v>
      </c>
      <c r="AO23">
        <v>0</v>
      </c>
      <c r="AP23">
        <v>724.6</v>
      </c>
      <c r="AS23">
        <v>2788</v>
      </c>
      <c r="AT23" s="2">
        <v>0.36299999999999999</v>
      </c>
      <c r="AU23">
        <v>771</v>
      </c>
      <c r="AV23" s="2">
        <v>1380</v>
      </c>
      <c r="AW23">
        <v>0</v>
      </c>
      <c r="AX23" t="s">
        <v>825</v>
      </c>
      <c r="AY23">
        <v>24</v>
      </c>
      <c r="AZ23" t="s">
        <v>820</v>
      </c>
      <c r="BA23" s="1">
        <v>43399</v>
      </c>
      <c r="BB23">
        <v>111</v>
      </c>
      <c r="BC23">
        <v>151</v>
      </c>
      <c r="BD23">
        <v>-44.529666666666699</v>
      </c>
      <c r="BE23">
        <v>174.22966666666699</v>
      </c>
      <c r="BF23" t="s">
        <v>826</v>
      </c>
      <c r="BG23" t="s">
        <v>827</v>
      </c>
      <c r="BH23">
        <v>2</v>
      </c>
      <c r="BI23">
        <v>15.4</v>
      </c>
      <c r="BJ23">
        <v>2.8</v>
      </c>
      <c r="BK23">
        <v>102</v>
      </c>
      <c r="BL23">
        <v>12.7</v>
      </c>
      <c r="BM23">
        <f t="shared" si="2"/>
        <v>0.49725540845979982</v>
      </c>
      <c r="BN23">
        <f t="shared" si="0"/>
        <v>0.19991432243324289</v>
      </c>
      <c r="BO23">
        <f t="shared" si="3"/>
        <v>7.2825931743538481</v>
      </c>
      <c r="BP23">
        <f t="shared" si="1"/>
        <v>0.45219868257076729</v>
      </c>
    </row>
    <row r="24" spans="1:75">
      <c r="A24" t="s">
        <v>828</v>
      </c>
      <c r="B24" s="1">
        <v>43398</v>
      </c>
      <c r="C24" s="1">
        <v>43399</v>
      </c>
      <c r="D24">
        <v>6</v>
      </c>
      <c r="E24">
        <v>111</v>
      </c>
      <c r="F24" t="s">
        <v>1023</v>
      </c>
      <c r="G24">
        <v>9106</v>
      </c>
      <c r="H24" s="2">
        <v>30</v>
      </c>
      <c r="I24" t="s">
        <v>829</v>
      </c>
      <c r="J24">
        <v>1</v>
      </c>
      <c r="K24" t="s">
        <v>46</v>
      </c>
      <c r="L24">
        <v>0</v>
      </c>
      <c r="M24" t="s">
        <v>817</v>
      </c>
      <c r="N24" t="s">
        <v>1026</v>
      </c>
      <c r="O24">
        <v>4</v>
      </c>
      <c r="Q24">
        <v>63567</v>
      </c>
      <c r="R24">
        <v>0</v>
      </c>
      <c r="S24">
        <v>564</v>
      </c>
      <c r="T24">
        <v>1129</v>
      </c>
      <c r="U24">
        <v>1176</v>
      </c>
      <c r="V24">
        <v>564</v>
      </c>
      <c r="W24">
        <v>611</v>
      </c>
      <c r="X24">
        <v>0.5</v>
      </c>
      <c r="Y24">
        <v>0.52</v>
      </c>
      <c r="Z24">
        <v>295.2</v>
      </c>
      <c r="AA24">
        <v>0.27</v>
      </c>
      <c r="AB24">
        <v>0.68</v>
      </c>
      <c r="AC24">
        <v>831</v>
      </c>
      <c r="AD24">
        <v>0.22</v>
      </c>
      <c r="AE24">
        <v>4776</v>
      </c>
      <c r="AF24">
        <v>0.1</v>
      </c>
      <c r="AG24">
        <v>83642</v>
      </c>
      <c r="AH24">
        <v>1785</v>
      </c>
      <c r="AI24">
        <v>10054</v>
      </c>
      <c r="AJ24">
        <v>643</v>
      </c>
      <c r="AK24">
        <v>0.12</v>
      </c>
      <c r="AL24">
        <v>1800</v>
      </c>
      <c r="AM24">
        <v>635.6</v>
      </c>
      <c r="AN24">
        <v>1</v>
      </c>
      <c r="AO24">
        <v>0</v>
      </c>
      <c r="AP24">
        <v>560.1</v>
      </c>
      <c r="AQ24">
        <v>100.666666666667</v>
      </c>
      <c r="AR24">
        <v>105.6</v>
      </c>
      <c r="AS24">
        <v>1129</v>
      </c>
      <c r="AT24" s="2">
        <v>0.5</v>
      </c>
      <c r="AU24">
        <v>590.4</v>
      </c>
      <c r="AV24" s="2">
        <v>1785</v>
      </c>
      <c r="AW24">
        <v>0</v>
      </c>
      <c r="BA24" s="1"/>
      <c r="BM24">
        <f t="shared" si="2"/>
        <v>0</v>
      </c>
      <c r="BN24">
        <f t="shared" si="0"/>
        <v>0</v>
      </c>
      <c r="BO24">
        <f t="shared" si="3"/>
        <v>0</v>
      </c>
      <c r="BP24">
        <f t="shared" si="1"/>
        <v>0</v>
      </c>
    </row>
    <row r="25" spans="1:75" hidden="1">
      <c r="A25" t="s">
        <v>830</v>
      </c>
      <c r="B25" s="1">
        <v>43399</v>
      </c>
      <c r="C25" s="1"/>
      <c r="D25">
        <v>6</v>
      </c>
      <c r="E25">
        <v>111</v>
      </c>
      <c r="F25" t="s">
        <v>1023</v>
      </c>
      <c r="G25">
        <v>9106</v>
      </c>
      <c r="H25" s="2">
        <v>5</v>
      </c>
      <c r="I25" t="s">
        <v>816</v>
      </c>
      <c r="J25">
        <v>1</v>
      </c>
      <c r="K25" t="s">
        <v>46</v>
      </c>
      <c r="L25">
        <v>0</v>
      </c>
      <c r="M25" t="s">
        <v>817</v>
      </c>
      <c r="N25" t="s">
        <v>1042</v>
      </c>
      <c r="O25">
        <v>1</v>
      </c>
      <c r="P25" t="s">
        <v>1047</v>
      </c>
      <c r="Q25">
        <v>68582</v>
      </c>
      <c r="R25">
        <v>0</v>
      </c>
      <c r="S25">
        <v>214</v>
      </c>
      <c r="T25">
        <v>346</v>
      </c>
      <c r="U25">
        <v>360</v>
      </c>
      <c r="V25">
        <v>131</v>
      </c>
      <c r="W25">
        <v>146</v>
      </c>
      <c r="X25">
        <v>0.38</v>
      </c>
      <c r="Y25">
        <v>0.40500000000000003</v>
      </c>
      <c r="Z25">
        <v>342.9</v>
      </c>
      <c r="AA25">
        <v>0.34</v>
      </c>
      <c r="AB25">
        <v>0.72</v>
      </c>
      <c r="AC25">
        <v>788</v>
      </c>
      <c r="AD25">
        <v>0.17</v>
      </c>
      <c r="AE25">
        <v>4073</v>
      </c>
      <c r="AF25">
        <v>0.11</v>
      </c>
      <c r="AG25">
        <v>70615</v>
      </c>
      <c r="AH25">
        <v>1429</v>
      </c>
      <c r="AI25">
        <v>9105</v>
      </c>
      <c r="AJ25">
        <v>234</v>
      </c>
      <c r="AK25">
        <v>0.08</v>
      </c>
      <c r="AL25">
        <v>2400</v>
      </c>
      <c r="AM25">
        <v>237.4</v>
      </c>
      <c r="AN25">
        <v>1</v>
      </c>
      <c r="AO25">
        <v>0</v>
      </c>
      <c r="AP25">
        <v>699.7</v>
      </c>
      <c r="AS25">
        <v>346</v>
      </c>
      <c r="AT25" s="2">
        <v>0.38</v>
      </c>
      <c r="AU25">
        <v>685.8</v>
      </c>
      <c r="AV25" s="2">
        <v>1429</v>
      </c>
      <c r="AW25">
        <v>0</v>
      </c>
      <c r="BA25" s="1"/>
      <c r="BM25">
        <f t="shared" si="2"/>
        <v>0</v>
      </c>
      <c r="BN25">
        <f t="shared" si="0"/>
        <v>0</v>
      </c>
      <c r="BO25">
        <f t="shared" si="3"/>
        <v>0</v>
      </c>
      <c r="BP25">
        <f t="shared" si="1"/>
        <v>0</v>
      </c>
    </row>
    <row r="26" spans="1:75" hidden="1">
      <c r="A26" t="s">
        <v>831</v>
      </c>
      <c r="B26" s="1">
        <v>43399</v>
      </c>
      <c r="C26" s="1"/>
      <c r="D26">
        <v>6</v>
      </c>
      <c r="E26">
        <v>111</v>
      </c>
      <c r="F26" t="s">
        <v>1023</v>
      </c>
      <c r="G26">
        <v>9106</v>
      </c>
      <c r="H26" s="2">
        <v>5</v>
      </c>
      <c r="I26" t="s">
        <v>816</v>
      </c>
      <c r="J26">
        <v>1</v>
      </c>
      <c r="K26" t="s">
        <v>46</v>
      </c>
      <c r="L26">
        <v>0</v>
      </c>
      <c r="M26" t="s">
        <v>817</v>
      </c>
      <c r="N26" t="s">
        <v>1042</v>
      </c>
      <c r="O26">
        <v>1</v>
      </c>
      <c r="P26" t="s">
        <v>1054</v>
      </c>
      <c r="Q26">
        <v>69131</v>
      </c>
      <c r="R26">
        <v>0</v>
      </c>
      <c r="S26">
        <v>810</v>
      </c>
      <c r="T26">
        <v>1393</v>
      </c>
      <c r="U26">
        <v>1493</v>
      </c>
      <c r="V26">
        <v>583</v>
      </c>
      <c r="W26">
        <v>683</v>
      </c>
      <c r="X26">
        <v>0.41899999999999998</v>
      </c>
      <c r="Y26">
        <v>0.45700000000000002</v>
      </c>
      <c r="Z26">
        <v>332.8</v>
      </c>
      <c r="AA26">
        <v>0.3</v>
      </c>
      <c r="AB26">
        <v>0.53</v>
      </c>
      <c r="AC26">
        <v>546</v>
      </c>
      <c r="AD26">
        <v>0.38</v>
      </c>
      <c r="AE26">
        <v>2130</v>
      </c>
      <c r="AF26">
        <v>0.09</v>
      </c>
      <c r="AG26">
        <v>78646</v>
      </c>
      <c r="AH26">
        <v>1207</v>
      </c>
      <c r="AI26">
        <v>8540</v>
      </c>
      <c r="AJ26">
        <v>895</v>
      </c>
      <c r="AK26">
        <v>0.09</v>
      </c>
      <c r="AL26">
        <v>2400</v>
      </c>
      <c r="AM26">
        <v>905</v>
      </c>
      <c r="AN26">
        <v>1</v>
      </c>
      <c r="AO26">
        <v>0</v>
      </c>
      <c r="AP26">
        <v>828.5</v>
      </c>
      <c r="AS26">
        <v>1393</v>
      </c>
      <c r="AT26" s="2">
        <v>0.41899999999999998</v>
      </c>
      <c r="AU26">
        <v>665.6</v>
      </c>
      <c r="AV26" s="2">
        <v>1207</v>
      </c>
      <c r="AW26">
        <v>0</v>
      </c>
      <c r="BA26" s="1"/>
      <c r="BM26">
        <f t="shared" si="2"/>
        <v>0</v>
      </c>
      <c r="BN26">
        <f t="shared" si="0"/>
        <v>0</v>
      </c>
      <c r="BO26">
        <f t="shared" si="3"/>
        <v>0</v>
      </c>
      <c r="BP26">
        <f t="shared" si="1"/>
        <v>0</v>
      </c>
    </row>
    <row r="27" spans="1:75" hidden="1">
      <c r="A27" t="s">
        <v>832</v>
      </c>
      <c r="B27" s="1">
        <v>43399</v>
      </c>
      <c r="C27" s="1"/>
      <c r="D27">
        <v>6</v>
      </c>
      <c r="E27">
        <v>111</v>
      </c>
      <c r="F27" t="s">
        <v>1023</v>
      </c>
      <c r="G27">
        <v>9106</v>
      </c>
      <c r="H27" s="2">
        <v>12</v>
      </c>
      <c r="I27" t="s">
        <v>819</v>
      </c>
      <c r="J27">
        <v>1</v>
      </c>
      <c r="K27" t="s">
        <v>46</v>
      </c>
      <c r="L27">
        <v>0</v>
      </c>
      <c r="M27" t="s">
        <v>817</v>
      </c>
      <c r="N27" t="s">
        <v>1042</v>
      </c>
      <c r="O27">
        <v>2</v>
      </c>
      <c r="P27" t="s">
        <v>1043</v>
      </c>
      <c r="Q27">
        <v>70480</v>
      </c>
      <c r="R27">
        <v>0</v>
      </c>
      <c r="S27">
        <v>215</v>
      </c>
      <c r="T27">
        <v>376</v>
      </c>
      <c r="U27">
        <v>396</v>
      </c>
      <c r="V27">
        <v>161</v>
      </c>
      <c r="W27">
        <v>181</v>
      </c>
      <c r="X27">
        <v>0.42799999999999999</v>
      </c>
      <c r="Y27">
        <v>0.45700000000000002</v>
      </c>
      <c r="Z27">
        <v>312.89999999999998</v>
      </c>
      <c r="AA27">
        <v>0.28000000000000003</v>
      </c>
      <c r="AB27">
        <v>0.56000000000000005</v>
      </c>
      <c r="AC27">
        <v>488</v>
      </c>
      <c r="AD27">
        <v>0.36</v>
      </c>
      <c r="AE27">
        <v>2442</v>
      </c>
      <c r="AF27">
        <v>0.08</v>
      </c>
      <c r="AG27">
        <v>120314</v>
      </c>
      <c r="AH27">
        <v>1253</v>
      </c>
      <c r="AI27">
        <v>10943</v>
      </c>
      <c r="AJ27">
        <v>237</v>
      </c>
      <c r="AK27">
        <v>0.09</v>
      </c>
      <c r="AL27">
        <v>2400</v>
      </c>
      <c r="AM27">
        <v>239.1</v>
      </c>
      <c r="AN27">
        <v>1</v>
      </c>
      <c r="AO27">
        <v>0</v>
      </c>
      <c r="AP27">
        <v>798.3</v>
      </c>
      <c r="AW27">
        <v>0</v>
      </c>
      <c r="AY27">
        <v>24</v>
      </c>
      <c r="AZ27" t="s">
        <v>820</v>
      </c>
      <c r="BA27" s="1">
        <v>43399</v>
      </c>
      <c r="BB27">
        <v>111</v>
      </c>
      <c r="BC27">
        <v>151</v>
      </c>
      <c r="BD27">
        <v>-44.529666666666699</v>
      </c>
      <c r="BE27">
        <v>174.22966666666699</v>
      </c>
      <c r="BF27" t="s">
        <v>821</v>
      </c>
      <c r="BG27" t="s">
        <v>822</v>
      </c>
      <c r="BH27">
        <v>1</v>
      </c>
      <c r="BI27">
        <v>17.100000000000001</v>
      </c>
      <c r="BJ27">
        <v>2.6</v>
      </c>
      <c r="BK27">
        <v>108</v>
      </c>
      <c r="BL27">
        <v>12.5</v>
      </c>
      <c r="BM27">
        <f t="shared" si="2"/>
        <v>0.55214723926380371</v>
      </c>
      <c r="BN27">
        <f t="shared" si="0"/>
        <v>0.18563472797372554</v>
      </c>
      <c r="BO27">
        <f t="shared" si="3"/>
        <v>7.7109810081393686</v>
      </c>
      <c r="BP27">
        <f t="shared" si="1"/>
        <v>0.44507744347516465</v>
      </c>
    </row>
    <row r="28" spans="1:75" hidden="1">
      <c r="A28" t="s">
        <v>833</v>
      </c>
      <c r="B28" s="1">
        <v>43399</v>
      </c>
      <c r="C28" s="1"/>
      <c r="D28">
        <v>6</v>
      </c>
      <c r="E28">
        <v>111</v>
      </c>
      <c r="F28" t="s">
        <v>1023</v>
      </c>
      <c r="G28">
        <v>9106</v>
      </c>
      <c r="H28" s="2">
        <v>12</v>
      </c>
      <c r="I28" t="s">
        <v>819</v>
      </c>
      <c r="J28">
        <v>1</v>
      </c>
      <c r="K28" t="s">
        <v>46</v>
      </c>
      <c r="L28">
        <v>0</v>
      </c>
      <c r="M28" t="s">
        <v>817</v>
      </c>
      <c r="N28" t="s">
        <v>1042</v>
      </c>
      <c r="O28">
        <v>2</v>
      </c>
      <c r="P28" t="s">
        <v>1047</v>
      </c>
      <c r="Q28">
        <v>70542</v>
      </c>
      <c r="R28">
        <v>0</v>
      </c>
      <c r="S28">
        <v>726</v>
      </c>
      <c r="T28">
        <v>1293</v>
      </c>
      <c r="U28">
        <v>1369</v>
      </c>
      <c r="V28">
        <v>568</v>
      </c>
      <c r="W28">
        <v>643</v>
      </c>
      <c r="X28">
        <v>0.439</v>
      </c>
      <c r="Y28">
        <v>0.47</v>
      </c>
      <c r="Z28">
        <v>295.39999999999998</v>
      </c>
      <c r="AA28">
        <v>0.19</v>
      </c>
      <c r="AB28">
        <v>0.66</v>
      </c>
      <c r="AC28">
        <v>671</v>
      </c>
      <c r="AD28">
        <v>0.24</v>
      </c>
      <c r="AE28">
        <v>2939</v>
      </c>
      <c r="AF28">
        <v>0.1</v>
      </c>
      <c r="AG28">
        <v>72824</v>
      </c>
      <c r="AH28">
        <v>1274</v>
      </c>
      <c r="AI28">
        <v>8258</v>
      </c>
      <c r="AJ28">
        <v>810</v>
      </c>
      <c r="AK28">
        <v>0.1</v>
      </c>
      <c r="AL28">
        <v>2400</v>
      </c>
      <c r="AM28">
        <v>818.1</v>
      </c>
      <c r="AN28">
        <v>1</v>
      </c>
      <c r="AO28">
        <v>0</v>
      </c>
      <c r="AP28">
        <v>785</v>
      </c>
      <c r="AQ28">
        <v>359.23333333333301</v>
      </c>
      <c r="AR28">
        <v>379.63333333333298</v>
      </c>
      <c r="AS28">
        <v>1293</v>
      </c>
      <c r="AT28" s="2">
        <v>0.439</v>
      </c>
      <c r="AU28">
        <v>590.79999999999995</v>
      </c>
      <c r="AV28" s="2">
        <v>1274</v>
      </c>
      <c r="AW28">
        <v>0</v>
      </c>
      <c r="AY28">
        <v>24</v>
      </c>
      <c r="AZ28" t="s">
        <v>820</v>
      </c>
      <c r="BA28" s="1">
        <v>43399</v>
      </c>
      <c r="BB28">
        <v>111</v>
      </c>
      <c r="BC28">
        <v>151</v>
      </c>
      <c r="BD28">
        <v>-44.529666666666699</v>
      </c>
      <c r="BE28">
        <v>174.22966666666699</v>
      </c>
      <c r="BF28" t="s">
        <v>821</v>
      </c>
      <c r="BG28" t="s">
        <v>822</v>
      </c>
      <c r="BH28">
        <v>1</v>
      </c>
      <c r="BI28">
        <v>17.100000000000001</v>
      </c>
      <c r="BJ28">
        <v>2.6</v>
      </c>
      <c r="BK28">
        <v>108</v>
      </c>
      <c r="BL28">
        <v>12.5</v>
      </c>
      <c r="BM28">
        <f t="shared" si="2"/>
        <v>0.55214723926380371</v>
      </c>
      <c r="BN28">
        <f t="shared" si="0"/>
        <v>0.18563472797372554</v>
      </c>
      <c r="BO28">
        <f t="shared" si="3"/>
        <v>7.7109810081393686</v>
      </c>
      <c r="BP28">
        <f t="shared" si="1"/>
        <v>0.44507744347516465</v>
      </c>
    </row>
    <row r="29" spans="1:75" hidden="1">
      <c r="A29" t="s">
        <v>834</v>
      </c>
      <c r="B29" s="1">
        <v>43399</v>
      </c>
      <c r="C29" s="1"/>
      <c r="D29">
        <v>6</v>
      </c>
      <c r="E29">
        <v>111</v>
      </c>
      <c r="F29" t="s">
        <v>1023</v>
      </c>
      <c r="G29">
        <v>9106</v>
      </c>
      <c r="H29" s="2">
        <v>12</v>
      </c>
      <c r="I29" t="s">
        <v>819</v>
      </c>
      <c r="J29">
        <v>1</v>
      </c>
      <c r="K29" t="s">
        <v>46</v>
      </c>
      <c r="L29">
        <v>0</v>
      </c>
      <c r="M29" t="s">
        <v>817</v>
      </c>
      <c r="N29" t="s">
        <v>1042</v>
      </c>
      <c r="O29">
        <v>2</v>
      </c>
      <c r="P29" t="s">
        <v>1054</v>
      </c>
      <c r="Q29">
        <v>71092</v>
      </c>
      <c r="R29">
        <v>0</v>
      </c>
      <c r="S29">
        <v>676</v>
      </c>
      <c r="T29">
        <v>1185</v>
      </c>
      <c r="U29">
        <v>1254</v>
      </c>
      <c r="V29">
        <v>509</v>
      </c>
      <c r="W29">
        <v>578</v>
      </c>
      <c r="X29">
        <v>0.42899999999999999</v>
      </c>
      <c r="Y29">
        <v>0.46100000000000002</v>
      </c>
      <c r="Z29">
        <v>331.5</v>
      </c>
      <c r="AA29">
        <v>0.28999999999999998</v>
      </c>
      <c r="AB29">
        <v>0.62</v>
      </c>
      <c r="AC29">
        <v>650</v>
      </c>
      <c r="AD29">
        <v>0.28000000000000003</v>
      </c>
      <c r="AE29">
        <v>2441</v>
      </c>
      <c r="AF29">
        <v>0.1</v>
      </c>
      <c r="AG29">
        <v>74595</v>
      </c>
      <c r="AH29">
        <v>1205</v>
      </c>
      <c r="AI29">
        <v>8825</v>
      </c>
      <c r="AJ29">
        <v>753</v>
      </c>
      <c r="AK29">
        <v>0.1</v>
      </c>
      <c r="AL29">
        <v>2400</v>
      </c>
      <c r="AM29">
        <v>761.1</v>
      </c>
      <c r="AN29">
        <v>1</v>
      </c>
      <c r="AO29">
        <v>0</v>
      </c>
      <c r="AP29">
        <v>829.9</v>
      </c>
      <c r="AS29">
        <v>1185</v>
      </c>
      <c r="AT29" s="2">
        <v>0.42899999999999999</v>
      </c>
      <c r="AU29">
        <v>663</v>
      </c>
      <c r="AV29" s="2">
        <v>1205</v>
      </c>
      <c r="AW29">
        <v>0</v>
      </c>
      <c r="AY29">
        <v>24</v>
      </c>
      <c r="AZ29" t="s">
        <v>820</v>
      </c>
      <c r="BA29" s="1">
        <v>43399</v>
      </c>
      <c r="BB29">
        <v>111</v>
      </c>
      <c r="BC29">
        <v>151</v>
      </c>
      <c r="BD29">
        <v>-44.529666666666699</v>
      </c>
      <c r="BE29">
        <v>174.22966666666699</v>
      </c>
      <c r="BF29" t="s">
        <v>821</v>
      </c>
      <c r="BG29" t="s">
        <v>822</v>
      </c>
      <c r="BH29">
        <v>1</v>
      </c>
      <c r="BI29">
        <v>17.100000000000001</v>
      </c>
      <c r="BJ29">
        <v>2.6</v>
      </c>
      <c r="BK29">
        <v>108</v>
      </c>
      <c r="BL29">
        <v>12.5</v>
      </c>
      <c r="BM29">
        <f t="shared" si="2"/>
        <v>0.55214723926380371</v>
      </c>
      <c r="BN29">
        <f t="shared" si="0"/>
        <v>0.18563472797372554</v>
      </c>
      <c r="BO29">
        <f t="shared" si="3"/>
        <v>7.7109810081393686</v>
      </c>
      <c r="BP29">
        <f t="shared" si="1"/>
        <v>0.44507744347516465</v>
      </c>
    </row>
    <row r="30" spans="1:75" hidden="1">
      <c r="A30" t="s">
        <v>835</v>
      </c>
      <c r="B30" s="1">
        <v>43399</v>
      </c>
      <c r="C30" s="1"/>
      <c r="D30">
        <v>6</v>
      </c>
      <c r="E30">
        <v>111</v>
      </c>
      <c r="F30" t="s">
        <v>1023</v>
      </c>
      <c r="G30">
        <v>9106</v>
      </c>
      <c r="H30" s="2">
        <v>20</v>
      </c>
      <c r="I30" t="s">
        <v>824</v>
      </c>
      <c r="J30">
        <v>1</v>
      </c>
      <c r="K30" t="s">
        <v>46</v>
      </c>
      <c r="L30">
        <v>0</v>
      </c>
      <c r="M30" t="s">
        <v>817</v>
      </c>
      <c r="N30" t="s">
        <v>1042</v>
      </c>
      <c r="O30">
        <v>3</v>
      </c>
      <c r="P30" t="s">
        <v>1043</v>
      </c>
      <c r="Q30">
        <v>71701</v>
      </c>
      <c r="R30">
        <v>0</v>
      </c>
      <c r="S30">
        <v>463</v>
      </c>
      <c r="T30">
        <v>894</v>
      </c>
      <c r="U30">
        <v>928</v>
      </c>
      <c r="V30">
        <v>431</v>
      </c>
      <c r="W30">
        <v>465</v>
      </c>
      <c r="X30">
        <v>0.48199999999999998</v>
      </c>
      <c r="Y30">
        <v>0.501</v>
      </c>
      <c r="Z30">
        <v>331.4</v>
      </c>
      <c r="AA30">
        <v>0.4</v>
      </c>
      <c r="AB30">
        <v>0.63</v>
      </c>
      <c r="AC30">
        <v>748</v>
      </c>
      <c r="AD30">
        <v>0.25</v>
      </c>
      <c r="AE30">
        <v>3298</v>
      </c>
      <c r="AF30">
        <v>0.12</v>
      </c>
      <c r="AG30">
        <v>69122</v>
      </c>
      <c r="AH30">
        <v>1473</v>
      </c>
      <c r="AI30">
        <v>9259</v>
      </c>
      <c r="AJ30">
        <v>519</v>
      </c>
      <c r="AK30">
        <v>0.11</v>
      </c>
      <c r="AL30">
        <v>2400</v>
      </c>
      <c r="AM30">
        <v>513.9</v>
      </c>
      <c r="AN30">
        <v>1</v>
      </c>
      <c r="AO30">
        <v>0</v>
      </c>
      <c r="AP30">
        <v>679</v>
      </c>
      <c r="AW30">
        <v>0</v>
      </c>
      <c r="AY30">
        <v>24</v>
      </c>
      <c r="AZ30" t="s">
        <v>820</v>
      </c>
      <c r="BA30" s="1">
        <v>43399</v>
      </c>
      <c r="BB30">
        <v>111</v>
      </c>
      <c r="BC30">
        <v>151</v>
      </c>
      <c r="BD30">
        <v>-44.529666666666699</v>
      </c>
      <c r="BE30">
        <v>174.22966666666699</v>
      </c>
      <c r="BF30" t="s">
        <v>826</v>
      </c>
      <c r="BG30" t="s">
        <v>827</v>
      </c>
      <c r="BH30">
        <v>2</v>
      </c>
      <c r="BI30">
        <v>15.4</v>
      </c>
      <c r="BJ30">
        <v>2.8</v>
      </c>
      <c r="BK30">
        <v>102</v>
      </c>
      <c r="BL30">
        <v>12.7</v>
      </c>
      <c r="BM30">
        <f t="shared" si="2"/>
        <v>0.49725540845979982</v>
      </c>
      <c r="BN30">
        <f t="shared" si="0"/>
        <v>0.19991432243324289</v>
      </c>
      <c r="BO30">
        <f t="shared" si="3"/>
        <v>7.2825931743538481</v>
      </c>
      <c r="BP30">
        <f t="shared" si="1"/>
        <v>0.45219868257076729</v>
      </c>
    </row>
    <row r="31" spans="1:75" hidden="1">
      <c r="A31" t="s">
        <v>836</v>
      </c>
      <c r="B31" s="1">
        <v>43399</v>
      </c>
      <c r="C31" s="1"/>
      <c r="D31">
        <v>6</v>
      </c>
      <c r="E31">
        <v>111</v>
      </c>
      <c r="F31" t="s">
        <v>1023</v>
      </c>
      <c r="G31">
        <v>9106</v>
      </c>
      <c r="H31" s="2">
        <v>20</v>
      </c>
      <c r="I31" t="s">
        <v>824</v>
      </c>
      <c r="J31">
        <v>1</v>
      </c>
      <c r="K31" t="s">
        <v>46</v>
      </c>
      <c r="L31">
        <v>0</v>
      </c>
      <c r="M31" t="s">
        <v>817</v>
      </c>
      <c r="N31" t="s">
        <v>1042</v>
      </c>
      <c r="O31">
        <v>3</v>
      </c>
      <c r="P31" t="s">
        <v>1047</v>
      </c>
      <c r="Q31">
        <v>71899</v>
      </c>
      <c r="R31">
        <v>0</v>
      </c>
      <c r="S31">
        <v>1401</v>
      </c>
      <c r="T31">
        <v>2630</v>
      </c>
      <c r="U31">
        <v>2796</v>
      </c>
      <c r="V31">
        <v>1229</v>
      </c>
      <c r="W31">
        <v>1395</v>
      </c>
      <c r="X31">
        <v>0.46700000000000003</v>
      </c>
      <c r="Y31">
        <v>0.499</v>
      </c>
      <c r="Z31">
        <v>312.5</v>
      </c>
      <c r="AA31">
        <v>0.32</v>
      </c>
      <c r="AB31">
        <v>0.63</v>
      </c>
      <c r="AC31">
        <v>704</v>
      </c>
      <c r="AD31">
        <v>0.27</v>
      </c>
      <c r="AE31">
        <v>3458</v>
      </c>
      <c r="AF31">
        <v>0.1</v>
      </c>
      <c r="AG31">
        <v>73445</v>
      </c>
      <c r="AH31">
        <v>1534</v>
      </c>
      <c r="AI31">
        <v>8855</v>
      </c>
      <c r="AJ31">
        <v>1570</v>
      </c>
      <c r="AK31">
        <v>0.11</v>
      </c>
      <c r="AL31">
        <v>2000</v>
      </c>
      <c r="AM31">
        <v>1571.6</v>
      </c>
      <c r="AN31">
        <v>1</v>
      </c>
      <c r="AO31">
        <v>0</v>
      </c>
      <c r="AP31">
        <v>651.9</v>
      </c>
      <c r="AW31">
        <v>0</v>
      </c>
      <c r="AY31">
        <v>24</v>
      </c>
      <c r="AZ31" t="s">
        <v>820</v>
      </c>
      <c r="BA31" s="1">
        <v>43399</v>
      </c>
      <c r="BB31">
        <v>111</v>
      </c>
      <c r="BC31">
        <v>151</v>
      </c>
      <c r="BD31">
        <v>-44.529666666666699</v>
      </c>
      <c r="BE31">
        <v>174.22966666666699</v>
      </c>
      <c r="BF31" t="s">
        <v>826</v>
      </c>
      <c r="BG31" t="s">
        <v>827</v>
      </c>
      <c r="BH31">
        <v>2</v>
      </c>
      <c r="BI31">
        <v>15.4</v>
      </c>
      <c r="BJ31">
        <v>2.8</v>
      </c>
      <c r="BK31">
        <v>102</v>
      </c>
      <c r="BL31">
        <v>12.7</v>
      </c>
      <c r="BM31">
        <f t="shared" si="2"/>
        <v>0.49725540845979982</v>
      </c>
      <c r="BN31">
        <f t="shared" si="0"/>
        <v>0.19991432243324289</v>
      </c>
      <c r="BO31">
        <f t="shared" si="3"/>
        <v>7.2825931743538481</v>
      </c>
      <c r="BP31">
        <f t="shared" si="1"/>
        <v>0.45219868257076729</v>
      </c>
    </row>
    <row r="32" spans="1:75" hidden="1">
      <c r="A32" t="s">
        <v>837</v>
      </c>
      <c r="B32" s="1">
        <v>43399</v>
      </c>
      <c r="C32" s="1"/>
      <c r="D32">
        <v>6</v>
      </c>
      <c r="E32">
        <v>111</v>
      </c>
      <c r="F32" t="s">
        <v>1023</v>
      </c>
      <c r="G32">
        <v>9106</v>
      </c>
      <c r="H32" s="2">
        <v>20</v>
      </c>
      <c r="I32" t="s">
        <v>824</v>
      </c>
      <c r="J32">
        <v>1</v>
      </c>
      <c r="K32" t="s">
        <v>46</v>
      </c>
      <c r="L32">
        <v>0</v>
      </c>
      <c r="M32" t="s">
        <v>817</v>
      </c>
      <c r="N32" t="s">
        <v>1042</v>
      </c>
      <c r="O32">
        <v>3</v>
      </c>
      <c r="P32" t="s">
        <v>1054</v>
      </c>
      <c r="Q32">
        <v>71951</v>
      </c>
      <c r="R32">
        <v>0</v>
      </c>
      <c r="S32">
        <v>1531</v>
      </c>
      <c r="T32">
        <v>2665</v>
      </c>
      <c r="U32">
        <v>2840</v>
      </c>
      <c r="V32">
        <v>1135</v>
      </c>
      <c r="W32">
        <v>1309</v>
      </c>
      <c r="X32">
        <v>0.42599999999999999</v>
      </c>
      <c r="Y32">
        <v>0.46100000000000002</v>
      </c>
      <c r="Z32">
        <v>355.1</v>
      </c>
      <c r="AA32">
        <v>0.28999999999999998</v>
      </c>
      <c r="AB32">
        <v>0.59</v>
      </c>
      <c r="AC32">
        <v>752</v>
      </c>
      <c r="AD32">
        <v>0.3</v>
      </c>
      <c r="AE32">
        <v>3052</v>
      </c>
      <c r="AF32">
        <v>0.11</v>
      </c>
      <c r="AG32">
        <v>67307</v>
      </c>
      <c r="AH32">
        <v>1533</v>
      </c>
      <c r="AI32">
        <v>8990</v>
      </c>
      <c r="AJ32">
        <v>1714</v>
      </c>
      <c r="AK32">
        <v>0.11</v>
      </c>
      <c r="AL32">
        <v>2000</v>
      </c>
      <c r="AM32">
        <v>1716.7</v>
      </c>
      <c r="AN32">
        <v>1</v>
      </c>
      <c r="AO32">
        <v>0</v>
      </c>
      <c r="AP32">
        <v>652.5</v>
      </c>
      <c r="AW32">
        <v>0</v>
      </c>
      <c r="AY32">
        <v>24</v>
      </c>
      <c r="AZ32" t="s">
        <v>820</v>
      </c>
      <c r="BA32" s="1">
        <v>43399</v>
      </c>
      <c r="BB32">
        <v>111</v>
      </c>
      <c r="BC32">
        <v>151</v>
      </c>
      <c r="BD32">
        <v>-44.529666666666699</v>
      </c>
      <c r="BE32">
        <v>174.22966666666699</v>
      </c>
      <c r="BF32" t="s">
        <v>826</v>
      </c>
      <c r="BG32" t="s">
        <v>827</v>
      </c>
      <c r="BH32">
        <v>2</v>
      </c>
      <c r="BI32">
        <v>15.4</v>
      </c>
      <c r="BJ32">
        <v>2.8</v>
      </c>
      <c r="BK32">
        <v>102</v>
      </c>
      <c r="BL32">
        <v>12.7</v>
      </c>
      <c r="BM32">
        <f t="shared" si="2"/>
        <v>0.49725540845979982</v>
      </c>
      <c r="BN32">
        <f t="shared" si="0"/>
        <v>0.19991432243324289</v>
      </c>
      <c r="BO32">
        <f t="shared" si="3"/>
        <v>7.2825931743538481</v>
      </c>
      <c r="BP32">
        <f t="shared" si="1"/>
        <v>0.45219868257076729</v>
      </c>
    </row>
    <row r="33" spans="1:75" hidden="1">
      <c r="A33" t="s">
        <v>838</v>
      </c>
      <c r="B33" s="1">
        <v>43399</v>
      </c>
      <c r="C33" s="1"/>
      <c r="D33">
        <v>6</v>
      </c>
      <c r="E33">
        <v>111</v>
      </c>
      <c r="F33" t="s">
        <v>1023</v>
      </c>
      <c r="G33">
        <v>9106</v>
      </c>
      <c r="H33" s="2">
        <v>30</v>
      </c>
      <c r="I33" t="s">
        <v>829</v>
      </c>
      <c r="J33">
        <v>1</v>
      </c>
      <c r="K33" t="s">
        <v>46</v>
      </c>
      <c r="L33">
        <v>0</v>
      </c>
      <c r="M33" t="s">
        <v>817</v>
      </c>
      <c r="N33" t="s">
        <v>1042</v>
      </c>
      <c r="O33">
        <v>4</v>
      </c>
      <c r="P33" t="s">
        <v>1043</v>
      </c>
      <c r="Q33">
        <v>72029</v>
      </c>
      <c r="R33">
        <v>0</v>
      </c>
      <c r="S33">
        <v>670</v>
      </c>
      <c r="T33">
        <v>1311</v>
      </c>
      <c r="U33">
        <v>1374</v>
      </c>
      <c r="V33">
        <v>640</v>
      </c>
      <c r="W33">
        <v>704</v>
      </c>
      <c r="X33">
        <v>0.48899999999999999</v>
      </c>
      <c r="Y33">
        <v>0.51200000000000001</v>
      </c>
      <c r="Z33">
        <v>314.7</v>
      </c>
      <c r="AA33">
        <v>0.36</v>
      </c>
      <c r="AB33">
        <v>0.61</v>
      </c>
      <c r="AC33">
        <v>687</v>
      </c>
      <c r="AD33">
        <v>0.28999999999999998</v>
      </c>
      <c r="AE33">
        <v>3801</v>
      </c>
      <c r="AF33">
        <v>0.1</v>
      </c>
      <c r="AG33">
        <v>74689</v>
      </c>
      <c r="AH33">
        <v>1678</v>
      </c>
      <c r="AI33">
        <v>9132</v>
      </c>
      <c r="AJ33">
        <v>752</v>
      </c>
      <c r="AK33">
        <v>0.11</v>
      </c>
      <c r="AL33">
        <v>2000</v>
      </c>
      <c r="AM33">
        <v>745.3</v>
      </c>
      <c r="AN33">
        <v>1</v>
      </c>
      <c r="AO33">
        <v>0</v>
      </c>
      <c r="AP33">
        <v>596</v>
      </c>
      <c r="AW33">
        <v>0</v>
      </c>
      <c r="BA33" s="1"/>
      <c r="BM33">
        <f t="shared" si="2"/>
        <v>0</v>
      </c>
      <c r="BN33">
        <f t="shared" si="0"/>
        <v>0</v>
      </c>
      <c r="BO33">
        <f t="shared" si="3"/>
        <v>0</v>
      </c>
      <c r="BP33">
        <f t="shared" si="1"/>
        <v>0</v>
      </c>
    </row>
    <row r="34" spans="1:75" hidden="1">
      <c r="A34" t="s">
        <v>839</v>
      </c>
      <c r="B34" s="1">
        <v>43399</v>
      </c>
      <c r="C34" s="1"/>
      <c r="D34">
        <v>6</v>
      </c>
      <c r="E34">
        <v>111</v>
      </c>
      <c r="F34" t="s">
        <v>1023</v>
      </c>
      <c r="G34">
        <v>9106</v>
      </c>
      <c r="H34" s="2">
        <v>30</v>
      </c>
      <c r="I34" t="s">
        <v>829</v>
      </c>
      <c r="J34">
        <v>1</v>
      </c>
      <c r="K34" t="s">
        <v>46</v>
      </c>
      <c r="L34">
        <v>0</v>
      </c>
      <c r="M34" t="s">
        <v>817</v>
      </c>
      <c r="N34" t="s">
        <v>1042</v>
      </c>
      <c r="O34">
        <v>4</v>
      </c>
      <c r="P34" t="s">
        <v>1047</v>
      </c>
      <c r="Q34">
        <v>72100</v>
      </c>
      <c r="R34">
        <v>0</v>
      </c>
      <c r="S34">
        <v>2041</v>
      </c>
      <c r="T34">
        <v>3950</v>
      </c>
      <c r="U34">
        <v>4170</v>
      </c>
      <c r="V34">
        <v>1908</v>
      </c>
      <c r="W34">
        <v>2129</v>
      </c>
      <c r="X34">
        <v>0.48299999999999998</v>
      </c>
      <c r="Y34">
        <v>0.51100000000000001</v>
      </c>
      <c r="Z34">
        <v>309.60000000000002</v>
      </c>
      <c r="AA34">
        <v>0.33</v>
      </c>
      <c r="AB34">
        <v>0.6</v>
      </c>
      <c r="AC34">
        <v>701</v>
      </c>
      <c r="AD34">
        <v>0.3</v>
      </c>
      <c r="AE34">
        <v>3376</v>
      </c>
      <c r="AF34">
        <v>0.11</v>
      </c>
      <c r="AG34">
        <v>67426</v>
      </c>
      <c r="AH34">
        <v>1587</v>
      </c>
      <c r="AI34">
        <v>8734</v>
      </c>
      <c r="AJ34">
        <v>2297</v>
      </c>
      <c r="AK34">
        <v>0.11</v>
      </c>
      <c r="AL34">
        <v>1800</v>
      </c>
      <c r="AM34">
        <v>2324.8000000000002</v>
      </c>
      <c r="AN34">
        <v>1</v>
      </c>
      <c r="AO34">
        <v>0</v>
      </c>
      <c r="AP34">
        <v>630</v>
      </c>
      <c r="AW34">
        <v>0</v>
      </c>
      <c r="BA34" s="1"/>
      <c r="BM34">
        <f t="shared" si="2"/>
        <v>0</v>
      </c>
      <c r="BN34">
        <f t="shared" si="0"/>
        <v>0</v>
      </c>
      <c r="BO34">
        <f t="shared" si="3"/>
        <v>0</v>
      </c>
      <c r="BP34">
        <f t="shared" si="1"/>
        <v>0</v>
      </c>
    </row>
    <row r="35" spans="1:75" hidden="1">
      <c r="A35" t="s">
        <v>840</v>
      </c>
      <c r="B35" s="1">
        <v>43399</v>
      </c>
      <c r="C35" s="1"/>
      <c r="D35">
        <v>6</v>
      </c>
      <c r="E35">
        <v>111</v>
      </c>
      <c r="F35" t="s">
        <v>1023</v>
      </c>
      <c r="G35">
        <v>9106</v>
      </c>
      <c r="H35" s="2">
        <v>30</v>
      </c>
      <c r="I35" t="s">
        <v>829</v>
      </c>
      <c r="J35">
        <v>1</v>
      </c>
      <c r="K35" t="s">
        <v>46</v>
      </c>
      <c r="L35">
        <v>0</v>
      </c>
      <c r="M35" t="s">
        <v>817</v>
      </c>
      <c r="N35" t="s">
        <v>1042</v>
      </c>
      <c r="O35">
        <v>4</v>
      </c>
      <c r="P35" t="s">
        <v>1054</v>
      </c>
      <c r="Q35">
        <v>72166</v>
      </c>
      <c r="R35">
        <v>0</v>
      </c>
      <c r="S35">
        <v>1895</v>
      </c>
      <c r="T35">
        <v>3331</v>
      </c>
      <c r="U35">
        <v>3516</v>
      </c>
      <c r="V35">
        <v>1436</v>
      </c>
      <c r="W35">
        <v>1622</v>
      </c>
      <c r="X35">
        <v>0.43099999999999999</v>
      </c>
      <c r="Y35">
        <v>0.46100000000000002</v>
      </c>
      <c r="Z35">
        <v>326.3</v>
      </c>
      <c r="AA35">
        <v>0.27</v>
      </c>
      <c r="AB35">
        <v>0.62</v>
      </c>
      <c r="AC35">
        <v>756</v>
      </c>
      <c r="AD35">
        <v>0.27</v>
      </c>
      <c r="AE35">
        <v>3859</v>
      </c>
      <c r="AF35">
        <v>0.11</v>
      </c>
      <c r="AG35">
        <v>72149</v>
      </c>
      <c r="AH35">
        <v>1705</v>
      </c>
      <c r="AI35">
        <v>9252</v>
      </c>
      <c r="AJ35">
        <v>2111</v>
      </c>
      <c r="AK35">
        <v>0.1</v>
      </c>
      <c r="AL35">
        <v>1800</v>
      </c>
      <c r="AM35">
        <v>2127.5</v>
      </c>
      <c r="AN35">
        <v>1</v>
      </c>
      <c r="AO35">
        <v>0</v>
      </c>
      <c r="AP35">
        <v>586.5</v>
      </c>
      <c r="AW35">
        <v>0</v>
      </c>
      <c r="BA35" s="1"/>
      <c r="BM35">
        <f t="shared" si="2"/>
        <v>0</v>
      </c>
      <c r="BN35">
        <f t="shared" si="0"/>
        <v>0</v>
      </c>
      <c r="BO35">
        <f t="shared" si="3"/>
        <v>0</v>
      </c>
      <c r="BP35">
        <f t="shared" si="1"/>
        <v>0</v>
      </c>
    </row>
    <row r="36" spans="1:75" hidden="1">
      <c r="A36" t="s">
        <v>841</v>
      </c>
      <c r="B36" s="1">
        <v>43399</v>
      </c>
      <c r="C36" s="1"/>
      <c r="D36">
        <v>6</v>
      </c>
      <c r="E36">
        <v>111</v>
      </c>
      <c r="F36" t="s">
        <v>1023</v>
      </c>
      <c r="G36">
        <v>9106</v>
      </c>
      <c r="H36" s="2">
        <v>40</v>
      </c>
      <c r="I36" t="s">
        <v>842</v>
      </c>
      <c r="J36">
        <v>1</v>
      </c>
      <c r="K36" t="s">
        <v>46</v>
      </c>
      <c r="L36">
        <v>0</v>
      </c>
      <c r="M36" t="s">
        <v>817</v>
      </c>
      <c r="N36" t="s">
        <v>1042</v>
      </c>
      <c r="O36">
        <v>5</v>
      </c>
      <c r="P36" t="s">
        <v>1043</v>
      </c>
      <c r="Q36">
        <v>72231</v>
      </c>
      <c r="R36">
        <v>0</v>
      </c>
      <c r="S36">
        <v>126</v>
      </c>
      <c r="T36">
        <v>228</v>
      </c>
      <c r="U36">
        <v>234</v>
      </c>
      <c r="V36">
        <v>101</v>
      </c>
      <c r="W36">
        <v>108</v>
      </c>
      <c r="X36">
        <v>0.44600000000000001</v>
      </c>
      <c r="Y36">
        <v>0.46</v>
      </c>
      <c r="Z36">
        <v>324.5</v>
      </c>
      <c r="AA36">
        <v>0.09</v>
      </c>
      <c r="AB36">
        <v>0.41</v>
      </c>
      <c r="AC36">
        <v>202</v>
      </c>
      <c r="AD36">
        <v>0.46</v>
      </c>
      <c r="AE36">
        <v>1740</v>
      </c>
      <c r="AF36">
        <v>0.13</v>
      </c>
      <c r="AG36">
        <v>60000</v>
      </c>
      <c r="AH36">
        <v>1013</v>
      </c>
      <c r="AI36">
        <v>8408</v>
      </c>
      <c r="AJ36">
        <v>144</v>
      </c>
      <c r="AK36">
        <v>0.13</v>
      </c>
      <c r="AL36">
        <v>1800</v>
      </c>
      <c r="AM36">
        <v>131.30000000000001</v>
      </c>
      <c r="AN36">
        <v>1</v>
      </c>
      <c r="AO36">
        <v>0</v>
      </c>
      <c r="AP36">
        <v>987.3</v>
      </c>
      <c r="AW36">
        <v>0</v>
      </c>
      <c r="AY36">
        <v>24</v>
      </c>
      <c r="AZ36" t="s">
        <v>820</v>
      </c>
      <c r="BA36" s="1">
        <v>43399</v>
      </c>
      <c r="BB36">
        <v>111</v>
      </c>
      <c r="BC36">
        <v>151</v>
      </c>
      <c r="BD36">
        <v>-44.529666666666699</v>
      </c>
      <c r="BE36">
        <v>174.22966666666699</v>
      </c>
      <c r="BF36" t="s">
        <v>843</v>
      </c>
      <c r="BG36" t="s">
        <v>844</v>
      </c>
      <c r="BH36">
        <v>3</v>
      </c>
      <c r="BI36">
        <v>16.899999999999999</v>
      </c>
      <c r="BJ36">
        <v>2.2999999999999998</v>
      </c>
      <c r="BK36">
        <v>109</v>
      </c>
      <c r="BL36">
        <v>23.5</v>
      </c>
      <c r="BM36">
        <f t="shared" si="2"/>
        <v>0.54568937681627383</v>
      </c>
      <c r="BN36">
        <f t="shared" si="0"/>
        <v>0.16421533628444951</v>
      </c>
      <c r="BO36">
        <f t="shared" si="3"/>
        <v>7.7823789804369552</v>
      </c>
      <c r="BP36">
        <f t="shared" si="1"/>
        <v>0.83674559373330959</v>
      </c>
    </row>
    <row r="37" spans="1:75" hidden="1">
      <c r="A37" t="s">
        <v>845</v>
      </c>
      <c r="B37" s="1">
        <v>43399</v>
      </c>
      <c r="C37" s="1"/>
      <c r="D37">
        <v>6</v>
      </c>
      <c r="E37">
        <v>111</v>
      </c>
      <c r="F37" t="s">
        <v>1023</v>
      </c>
      <c r="G37">
        <v>9106</v>
      </c>
      <c r="H37" s="2">
        <v>40</v>
      </c>
      <c r="I37" t="s">
        <v>842</v>
      </c>
      <c r="J37">
        <v>1</v>
      </c>
      <c r="K37" t="s">
        <v>46</v>
      </c>
      <c r="L37">
        <v>0</v>
      </c>
      <c r="M37" t="s">
        <v>817</v>
      </c>
      <c r="N37" t="s">
        <v>1042</v>
      </c>
      <c r="O37">
        <v>5</v>
      </c>
      <c r="P37" t="s">
        <v>1047</v>
      </c>
      <c r="Q37">
        <v>72308</v>
      </c>
      <c r="R37">
        <v>0</v>
      </c>
      <c r="S37">
        <v>491</v>
      </c>
      <c r="T37">
        <v>929</v>
      </c>
      <c r="U37">
        <v>969</v>
      </c>
      <c r="V37">
        <v>438</v>
      </c>
      <c r="W37">
        <v>478</v>
      </c>
      <c r="X37">
        <v>0.47099999999999997</v>
      </c>
      <c r="Y37">
        <v>0.49299999999999999</v>
      </c>
      <c r="Z37">
        <v>317.7</v>
      </c>
      <c r="AA37">
        <v>0.27</v>
      </c>
      <c r="AB37">
        <v>0.51</v>
      </c>
      <c r="AC37">
        <v>610</v>
      </c>
      <c r="AD37">
        <v>0.37</v>
      </c>
      <c r="AE37">
        <v>2471</v>
      </c>
      <c r="AF37">
        <v>0.12</v>
      </c>
      <c r="AG37">
        <v>60361</v>
      </c>
      <c r="AH37">
        <v>1384</v>
      </c>
      <c r="AI37">
        <v>8532</v>
      </c>
      <c r="AJ37">
        <v>555</v>
      </c>
      <c r="AK37">
        <v>0.12</v>
      </c>
      <c r="AL37">
        <v>1800</v>
      </c>
      <c r="AM37">
        <v>547.4</v>
      </c>
      <c r="AN37">
        <v>1</v>
      </c>
      <c r="AO37">
        <v>0</v>
      </c>
      <c r="AP37">
        <v>722.4</v>
      </c>
      <c r="AW37">
        <v>0</v>
      </c>
      <c r="AY37">
        <v>24</v>
      </c>
      <c r="AZ37" t="s">
        <v>820</v>
      </c>
      <c r="BA37" s="1">
        <v>43399</v>
      </c>
      <c r="BB37">
        <v>111</v>
      </c>
      <c r="BC37">
        <v>151</v>
      </c>
      <c r="BD37">
        <v>-44.529666666666699</v>
      </c>
      <c r="BE37">
        <v>174.22966666666699</v>
      </c>
      <c r="BF37" t="s">
        <v>843</v>
      </c>
      <c r="BG37" t="s">
        <v>844</v>
      </c>
      <c r="BH37">
        <v>3</v>
      </c>
      <c r="BI37">
        <v>16.899999999999999</v>
      </c>
      <c r="BJ37">
        <v>2.2999999999999998</v>
      </c>
      <c r="BK37">
        <v>109</v>
      </c>
      <c r="BL37">
        <v>23.5</v>
      </c>
      <c r="BM37">
        <f t="shared" si="2"/>
        <v>0.54568937681627383</v>
      </c>
      <c r="BN37">
        <f t="shared" si="0"/>
        <v>0.16421533628444951</v>
      </c>
      <c r="BO37">
        <f t="shared" si="3"/>
        <v>7.7823789804369552</v>
      </c>
      <c r="BP37">
        <f t="shared" si="1"/>
        <v>0.83674559373330959</v>
      </c>
    </row>
    <row r="38" spans="1:75" hidden="1">
      <c r="A38" t="s">
        <v>846</v>
      </c>
      <c r="B38" s="1">
        <v>43399</v>
      </c>
      <c r="C38" s="1"/>
      <c r="D38">
        <v>6</v>
      </c>
      <c r="E38">
        <v>111</v>
      </c>
      <c r="F38" t="s">
        <v>1023</v>
      </c>
      <c r="G38">
        <v>9106</v>
      </c>
      <c r="H38" s="2">
        <v>40</v>
      </c>
      <c r="I38" t="s">
        <v>842</v>
      </c>
      <c r="J38">
        <v>1</v>
      </c>
      <c r="K38" t="s">
        <v>46</v>
      </c>
      <c r="L38">
        <v>0</v>
      </c>
      <c r="M38" t="s">
        <v>817</v>
      </c>
      <c r="N38" t="s">
        <v>1042</v>
      </c>
      <c r="O38">
        <v>5</v>
      </c>
      <c r="P38" t="s">
        <v>1054</v>
      </c>
      <c r="Q38">
        <v>72368</v>
      </c>
      <c r="R38">
        <v>0</v>
      </c>
      <c r="S38">
        <v>450</v>
      </c>
      <c r="T38">
        <v>803</v>
      </c>
      <c r="U38">
        <v>832</v>
      </c>
      <c r="V38">
        <v>353</v>
      </c>
      <c r="W38">
        <v>382</v>
      </c>
      <c r="X38">
        <v>0.439</v>
      </c>
      <c r="Y38">
        <v>0.45900000000000002</v>
      </c>
      <c r="Z38">
        <v>320.3</v>
      </c>
      <c r="AA38">
        <v>0.21</v>
      </c>
      <c r="AB38">
        <v>0.65</v>
      </c>
      <c r="AC38">
        <v>865</v>
      </c>
      <c r="AD38">
        <v>0.24</v>
      </c>
      <c r="AE38">
        <v>4930</v>
      </c>
      <c r="AF38">
        <v>0.11</v>
      </c>
      <c r="AG38">
        <v>73897</v>
      </c>
      <c r="AH38">
        <v>1959</v>
      </c>
      <c r="AI38">
        <v>10043</v>
      </c>
      <c r="AJ38">
        <v>506</v>
      </c>
      <c r="AK38">
        <v>0.11</v>
      </c>
      <c r="AL38">
        <v>1800</v>
      </c>
      <c r="AM38">
        <v>498.9</v>
      </c>
      <c r="AN38">
        <v>1</v>
      </c>
      <c r="AO38">
        <v>0</v>
      </c>
      <c r="AP38">
        <v>510.5</v>
      </c>
      <c r="AW38">
        <v>0</v>
      </c>
      <c r="AY38">
        <v>24</v>
      </c>
      <c r="AZ38" t="s">
        <v>820</v>
      </c>
      <c r="BA38" s="1">
        <v>43399</v>
      </c>
      <c r="BB38">
        <v>111</v>
      </c>
      <c r="BC38">
        <v>151</v>
      </c>
      <c r="BD38">
        <v>-44.529666666666699</v>
      </c>
      <c r="BE38">
        <v>174.22966666666699</v>
      </c>
      <c r="BF38" t="s">
        <v>843</v>
      </c>
      <c r="BG38" t="s">
        <v>844</v>
      </c>
      <c r="BH38">
        <v>3</v>
      </c>
      <c r="BI38">
        <v>16.899999999999999</v>
      </c>
      <c r="BJ38">
        <v>2.2999999999999998</v>
      </c>
      <c r="BK38">
        <v>109</v>
      </c>
      <c r="BL38">
        <v>23.5</v>
      </c>
      <c r="BM38">
        <f t="shared" si="2"/>
        <v>0.54568937681627383</v>
      </c>
      <c r="BN38">
        <f t="shared" si="0"/>
        <v>0.16421533628444951</v>
      </c>
      <c r="BO38">
        <f t="shared" si="3"/>
        <v>7.7823789804369552</v>
      </c>
      <c r="BP38">
        <f t="shared" si="1"/>
        <v>0.83674559373330959</v>
      </c>
    </row>
    <row r="39" spans="1:75" hidden="1">
      <c r="A39" t="s">
        <v>847</v>
      </c>
      <c r="B39" s="1">
        <v>43399</v>
      </c>
      <c r="C39" s="1"/>
      <c r="D39">
        <v>6</v>
      </c>
      <c r="E39">
        <v>111</v>
      </c>
      <c r="F39" t="s">
        <v>1023</v>
      </c>
      <c r="G39">
        <v>9106</v>
      </c>
      <c r="H39" s="2">
        <v>50</v>
      </c>
      <c r="I39" t="s">
        <v>848</v>
      </c>
      <c r="J39">
        <v>1</v>
      </c>
      <c r="K39" t="s">
        <v>46</v>
      </c>
      <c r="L39">
        <v>0</v>
      </c>
      <c r="M39" t="s">
        <v>817</v>
      </c>
      <c r="N39" t="s">
        <v>1042</v>
      </c>
      <c r="O39">
        <v>6</v>
      </c>
      <c r="P39" t="s">
        <v>1043</v>
      </c>
      <c r="Q39">
        <v>72435</v>
      </c>
      <c r="R39">
        <v>0</v>
      </c>
      <c r="S39">
        <v>99</v>
      </c>
      <c r="T39">
        <v>162</v>
      </c>
      <c r="U39">
        <v>162</v>
      </c>
      <c r="V39">
        <v>63</v>
      </c>
      <c r="W39">
        <v>62</v>
      </c>
      <c r="X39">
        <v>0.38700000000000001</v>
      </c>
      <c r="Y39">
        <v>0.38600000000000001</v>
      </c>
      <c r="Z39">
        <v>366.7</v>
      </c>
      <c r="AA39">
        <v>0.23</v>
      </c>
      <c r="AB39">
        <v>0.31</v>
      </c>
      <c r="AC39">
        <v>196</v>
      </c>
      <c r="AD39">
        <v>0.53</v>
      </c>
      <c r="AE39">
        <v>1685</v>
      </c>
      <c r="AF39">
        <v>0.16</v>
      </c>
      <c r="AG39">
        <v>60000</v>
      </c>
      <c r="AH39">
        <v>1133</v>
      </c>
      <c r="AI39">
        <v>10820</v>
      </c>
      <c r="AJ39">
        <v>111</v>
      </c>
      <c r="AK39">
        <v>0.11</v>
      </c>
      <c r="AL39">
        <v>1800</v>
      </c>
      <c r="AM39">
        <v>95</v>
      </c>
      <c r="AN39">
        <v>1</v>
      </c>
      <c r="AO39">
        <v>0</v>
      </c>
      <c r="AP39">
        <v>882.3</v>
      </c>
      <c r="AW39">
        <v>0</v>
      </c>
      <c r="AY39">
        <v>24</v>
      </c>
      <c r="AZ39" t="s">
        <v>820</v>
      </c>
      <c r="BA39" s="1">
        <v>43399</v>
      </c>
      <c r="BB39">
        <v>111</v>
      </c>
      <c r="BC39">
        <v>151</v>
      </c>
      <c r="BD39">
        <v>-44.529666666666699</v>
      </c>
      <c r="BE39">
        <v>174.22966666666699</v>
      </c>
      <c r="BF39" t="s">
        <v>849</v>
      </c>
      <c r="BG39" t="s">
        <v>850</v>
      </c>
      <c r="BH39">
        <v>4</v>
      </c>
      <c r="BI39">
        <v>20</v>
      </c>
      <c r="BJ39">
        <v>1</v>
      </c>
      <c r="BK39">
        <v>140</v>
      </c>
      <c r="BL39">
        <v>33.200000000000003</v>
      </c>
      <c r="BM39">
        <f t="shared" si="2"/>
        <v>0.64578624475298674</v>
      </c>
      <c r="BN39">
        <f t="shared" si="0"/>
        <v>7.1397972297586751E-2</v>
      </c>
      <c r="BO39">
        <f t="shared" si="3"/>
        <v>9.9957161216621451</v>
      </c>
      <c r="BP39">
        <f t="shared" si="1"/>
        <v>1.1821256898700374</v>
      </c>
    </row>
    <row r="40" spans="1:75" hidden="1">
      <c r="A40" t="s">
        <v>851</v>
      </c>
      <c r="B40" s="1">
        <v>43399</v>
      </c>
      <c r="C40" s="1"/>
      <c r="D40">
        <v>6</v>
      </c>
      <c r="E40">
        <v>111</v>
      </c>
      <c r="F40" t="s">
        <v>1023</v>
      </c>
      <c r="G40">
        <v>9106</v>
      </c>
      <c r="H40" s="2">
        <v>50</v>
      </c>
      <c r="I40" t="s">
        <v>848</v>
      </c>
      <c r="J40">
        <v>1</v>
      </c>
      <c r="K40" t="s">
        <v>46</v>
      </c>
      <c r="L40">
        <v>0</v>
      </c>
      <c r="M40" t="s">
        <v>817</v>
      </c>
      <c r="N40" t="s">
        <v>1042</v>
      </c>
      <c r="O40">
        <v>6</v>
      </c>
      <c r="P40" t="s">
        <v>1047</v>
      </c>
      <c r="Q40">
        <v>72498</v>
      </c>
      <c r="R40">
        <v>0</v>
      </c>
      <c r="S40">
        <v>330</v>
      </c>
      <c r="T40">
        <v>600</v>
      </c>
      <c r="U40">
        <v>624</v>
      </c>
      <c r="V40">
        <v>270</v>
      </c>
      <c r="W40">
        <v>295</v>
      </c>
      <c r="X40">
        <v>0.45100000000000001</v>
      </c>
      <c r="Y40">
        <v>0.47199999999999998</v>
      </c>
      <c r="Z40">
        <v>351.1</v>
      </c>
      <c r="AA40">
        <v>0.13</v>
      </c>
      <c r="AB40">
        <v>0.61</v>
      </c>
      <c r="AC40">
        <v>835</v>
      </c>
      <c r="AD40">
        <v>0.26</v>
      </c>
      <c r="AE40">
        <v>3603</v>
      </c>
      <c r="AF40">
        <v>0.12</v>
      </c>
      <c r="AG40">
        <v>72745</v>
      </c>
      <c r="AH40">
        <v>1666</v>
      </c>
      <c r="AI40">
        <v>10387</v>
      </c>
      <c r="AJ40">
        <v>381</v>
      </c>
      <c r="AK40">
        <v>0.13</v>
      </c>
      <c r="AL40">
        <v>1800</v>
      </c>
      <c r="AM40">
        <v>373.9</v>
      </c>
      <c r="AN40">
        <v>1</v>
      </c>
      <c r="AO40">
        <v>0</v>
      </c>
      <c r="AP40">
        <v>600.20000000000005</v>
      </c>
      <c r="AW40">
        <v>0</v>
      </c>
      <c r="AY40">
        <v>24</v>
      </c>
      <c r="AZ40" t="s">
        <v>820</v>
      </c>
      <c r="BA40" s="1">
        <v>43399</v>
      </c>
      <c r="BB40">
        <v>111</v>
      </c>
      <c r="BC40">
        <v>151</v>
      </c>
      <c r="BD40">
        <v>-44.529666666666699</v>
      </c>
      <c r="BE40">
        <v>174.22966666666699</v>
      </c>
      <c r="BF40" t="s">
        <v>849</v>
      </c>
      <c r="BG40" t="s">
        <v>850</v>
      </c>
      <c r="BH40">
        <v>4</v>
      </c>
      <c r="BI40">
        <v>20</v>
      </c>
      <c r="BJ40">
        <v>1</v>
      </c>
      <c r="BK40">
        <v>140</v>
      </c>
      <c r="BL40">
        <v>33.200000000000003</v>
      </c>
      <c r="BM40">
        <f t="shared" si="2"/>
        <v>0.64578624475298674</v>
      </c>
      <c r="BN40">
        <f t="shared" si="0"/>
        <v>7.1397972297586751E-2</v>
      </c>
      <c r="BO40">
        <f t="shared" si="3"/>
        <v>9.9957161216621451</v>
      </c>
      <c r="BP40">
        <f t="shared" si="1"/>
        <v>1.1821256898700374</v>
      </c>
    </row>
    <row r="41" spans="1:75" hidden="1">
      <c r="A41" t="s">
        <v>852</v>
      </c>
      <c r="B41" s="1">
        <v>43399</v>
      </c>
      <c r="C41" s="1"/>
      <c r="D41">
        <v>6</v>
      </c>
      <c r="E41">
        <v>111</v>
      </c>
      <c r="F41" t="s">
        <v>1023</v>
      </c>
      <c r="G41">
        <v>9106</v>
      </c>
      <c r="H41" s="2">
        <v>50</v>
      </c>
      <c r="I41" t="s">
        <v>848</v>
      </c>
      <c r="J41">
        <v>1</v>
      </c>
      <c r="K41" t="s">
        <v>46</v>
      </c>
      <c r="L41">
        <v>0</v>
      </c>
      <c r="M41" t="s">
        <v>817</v>
      </c>
      <c r="N41" t="s">
        <v>1042</v>
      </c>
      <c r="O41">
        <v>6</v>
      </c>
      <c r="P41" t="s">
        <v>1054</v>
      </c>
      <c r="Q41">
        <v>72574</v>
      </c>
      <c r="R41">
        <v>0</v>
      </c>
      <c r="S41">
        <v>279</v>
      </c>
      <c r="T41">
        <v>487</v>
      </c>
      <c r="U41">
        <v>497</v>
      </c>
      <c r="V41">
        <v>208</v>
      </c>
      <c r="W41">
        <v>219</v>
      </c>
      <c r="X41">
        <v>0.42799999999999999</v>
      </c>
      <c r="Y41">
        <v>0.44</v>
      </c>
      <c r="Z41">
        <v>396.9</v>
      </c>
      <c r="AA41">
        <v>0.24</v>
      </c>
      <c r="AB41">
        <v>0.65</v>
      </c>
      <c r="AC41">
        <v>920</v>
      </c>
      <c r="AD41">
        <v>0.2</v>
      </c>
      <c r="AE41">
        <v>3970</v>
      </c>
      <c r="AF41">
        <v>0.14000000000000001</v>
      </c>
      <c r="AG41">
        <v>62123</v>
      </c>
      <c r="AH41">
        <v>1647</v>
      </c>
      <c r="AI41">
        <v>10377</v>
      </c>
      <c r="AJ41">
        <v>318</v>
      </c>
      <c r="AK41">
        <v>0.12</v>
      </c>
      <c r="AL41">
        <v>1800</v>
      </c>
      <c r="AM41">
        <v>304.8</v>
      </c>
      <c r="AN41">
        <v>1</v>
      </c>
      <c r="AO41">
        <v>0</v>
      </c>
      <c r="AP41">
        <v>607.20000000000005</v>
      </c>
      <c r="AW41">
        <v>0</v>
      </c>
      <c r="AY41">
        <v>24</v>
      </c>
      <c r="AZ41" t="s">
        <v>820</v>
      </c>
      <c r="BA41" s="1">
        <v>43399</v>
      </c>
      <c r="BB41">
        <v>111</v>
      </c>
      <c r="BC41">
        <v>151</v>
      </c>
      <c r="BD41">
        <v>-44.529666666666699</v>
      </c>
      <c r="BE41">
        <v>174.22966666666699</v>
      </c>
      <c r="BF41" t="s">
        <v>849</v>
      </c>
      <c r="BG41" t="s">
        <v>850</v>
      </c>
      <c r="BH41">
        <v>4</v>
      </c>
      <c r="BI41">
        <v>20</v>
      </c>
      <c r="BJ41">
        <v>1</v>
      </c>
      <c r="BK41">
        <v>140</v>
      </c>
      <c r="BL41">
        <v>33.200000000000003</v>
      </c>
      <c r="BM41">
        <f t="shared" si="2"/>
        <v>0.64578624475298674</v>
      </c>
      <c r="BN41">
        <f t="shared" si="0"/>
        <v>7.1397972297586751E-2</v>
      </c>
      <c r="BO41">
        <f t="shared" si="3"/>
        <v>9.9957161216621451</v>
      </c>
      <c r="BP41">
        <f t="shared" si="1"/>
        <v>1.1821256898700374</v>
      </c>
    </row>
    <row r="42" spans="1:75" hidden="1">
      <c r="A42" t="s">
        <v>853</v>
      </c>
      <c r="B42" s="1">
        <v>43399</v>
      </c>
      <c r="C42" s="1"/>
      <c r="D42">
        <v>6</v>
      </c>
      <c r="E42">
        <v>111</v>
      </c>
      <c r="F42" t="s">
        <v>1023</v>
      </c>
      <c r="G42">
        <v>9106</v>
      </c>
      <c r="H42" s="2">
        <v>30</v>
      </c>
      <c r="I42" t="s">
        <v>829</v>
      </c>
      <c r="J42">
        <v>1</v>
      </c>
      <c r="K42" t="s">
        <v>46</v>
      </c>
      <c r="L42">
        <v>0</v>
      </c>
      <c r="M42" t="s">
        <v>817</v>
      </c>
      <c r="N42" t="s">
        <v>1042</v>
      </c>
      <c r="O42">
        <v>4</v>
      </c>
      <c r="P42" t="s">
        <v>1047</v>
      </c>
      <c r="Q42">
        <v>72727</v>
      </c>
      <c r="R42">
        <v>0</v>
      </c>
      <c r="S42">
        <v>30</v>
      </c>
      <c r="T42">
        <v>29</v>
      </c>
      <c r="U42">
        <v>32</v>
      </c>
      <c r="V42">
        <v>-1</v>
      </c>
      <c r="W42">
        <v>2</v>
      </c>
      <c r="X42">
        <v>-3.5999999999999997E-2</v>
      </c>
      <c r="Y42">
        <v>6.6000000000000003E-2</v>
      </c>
      <c r="Z42">
        <v>419.4</v>
      </c>
      <c r="AA42">
        <v>0.04</v>
      </c>
      <c r="AB42">
        <v>1</v>
      </c>
      <c r="AC42">
        <v>10</v>
      </c>
      <c r="AD42">
        <v>0</v>
      </c>
      <c r="AE42">
        <v>7476</v>
      </c>
      <c r="AF42">
        <v>0</v>
      </c>
      <c r="AG42">
        <v>300550</v>
      </c>
      <c r="AH42">
        <v>40</v>
      </c>
      <c r="AI42">
        <v>194</v>
      </c>
      <c r="AJ42">
        <v>30</v>
      </c>
      <c r="AK42">
        <v>0</v>
      </c>
      <c r="AL42">
        <v>1800</v>
      </c>
      <c r="AM42">
        <v>9.6</v>
      </c>
      <c r="AN42">
        <v>1</v>
      </c>
      <c r="AO42">
        <v>0</v>
      </c>
      <c r="AP42">
        <v>25111.599999999999</v>
      </c>
      <c r="AW42">
        <v>0</v>
      </c>
      <c r="AX42" t="s">
        <v>854</v>
      </c>
      <c r="BA42" s="1"/>
      <c r="BM42">
        <f t="shared" si="2"/>
        <v>0</v>
      </c>
      <c r="BN42">
        <f t="shared" si="0"/>
        <v>0</v>
      </c>
      <c r="BO42">
        <f t="shared" si="3"/>
        <v>0</v>
      </c>
      <c r="BP42">
        <f t="shared" si="1"/>
        <v>0</v>
      </c>
    </row>
    <row r="43" spans="1:75">
      <c r="A43" t="s">
        <v>855</v>
      </c>
      <c r="B43" s="1">
        <v>43399</v>
      </c>
      <c r="C43" s="1">
        <v>43399</v>
      </c>
      <c r="D43">
        <v>7</v>
      </c>
      <c r="E43">
        <v>1015</v>
      </c>
      <c r="F43" t="s">
        <v>1007</v>
      </c>
      <c r="G43">
        <v>9107</v>
      </c>
      <c r="H43" s="2">
        <v>10</v>
      </c>
      <c r="I43" t="s">
        <v>856</v>
      </c>
      <c r="J43">
        <v>1</v>
      </c>
      <c r="K43" t="s">
        <v>46</v>
      </c>
      <c r="L43">
        <v>0</v>
      </c>
      <c r="M43" t="s">
        <v>1009</v>
      </c>
      <c r="N43" t="s">
        <v>1009</v>
      </c>
      <c r="O43">
        <v>1</v>
      </c>
      <c r="Q43">
        <v>837</v>
      </c>
      <c r="R43">
        <v>0</v>
      </c>
      <c r="S43">
        <v>809</v>
      </c>
      <c r="T43">
        <v>1179</v>
      </c>
      <c r="U43">
        <v>1578</v>
      </c>
      <c r="V43">
        <v>370</v>
      </c>
      <c r="W43">
        <v>769</v>
      </c>
      <c r="X43">
        <v>0.314</v>
      </c>
      <c r="Y43">
        <v>0.48699999999999999</v>
      </c>
      <c r="Z43">
        <v>300.10000000000002</v>
      </c>
      <c r="AA43">
        <v>7.0000000000000007E-2</v>
      </c>
      <c r="AB43">
        <v>0.65</v>
      </c>
      <c r="AC43">
        <v>973</v>
      </c>
      <c r="AD43">
        <v>0.31</v>
      </c>
      <c r="AE43">
        <v>4851</v>
      </c>
      <c r="AF43">
        <v>0.03</v>
      </c>
      <c r="AG43">
        <v>60000</v>
      </c>
      <c r="AH43">
        <v>2232</v>
      </c>
      <c r="AI43">
        <v>4148</v>
      </c>
      <c r="AJ43">
        <v>868</v>
      </c>
      <c r="AK43">
        <v>7.0000000000000007E-2</v>
      </c>
      <c r="AL43">
        <v>2000</v>
      </c>
      <c r="AM43">
        <v>983.5</v>
      </c>
      <c r="AN43">
        <v>1</v>
      </c>
      <c r="AO43">
        <v>0</v>
      </c>
      <c r="AP43">
        <v>448.1</v>
      </c>
      <c r="AQ43">
        <v>469.46666666666698</v>
      </c>
      <c r="AR43">
        <v>443.2</v>
      </c>
      <c r="AS43">
        <v>1179</v>
      </c>
      <c r="AT43" s="2">
        <v>0.314</v>
      </c>
      <c r="AU43">
        <v>600.20000000000005</v>
      </c>
      <c r="AV43" s="2">
        <v>2232</v>
      </c>
      <c r="AW43">
        <v>0</v>
      </c>
      <c r="AY43">
        <v>28</v>
      </c>
      <c r="AZ43" t="s">
        <v>857</v>
      </c>
      <c r="BA43" s="1">
        <v>43399</v>
      </c>
      <c r="BB43">
        <v>1015</v>
      </c>
      <c r="BC43">
        <v>1129</v>
      </c>
      <c r="BD43">
        <v>-44.503333333333302</v>
      </c>
      <c r="BE43">
        <v>174.21066666666701</v>
      </c>
      <c r="BF43" t="s">
        <v>858</v>
      </c>
      <c r="BG43" t="s">
        <v>859</v>
      </c>
      <c r="BH43">
        <v>1</v>
      </c>
      <c r="BI43">
        <v>18.8</v>
      </c>
      <c r="BJ43">
        <v>2.9</v>
      </c>
      <c r="BK43">
        <v>117</v>
      </c>
      <c r="BL43">
        <v>39.5</v>
      </c>
      <c r="BM43">
        <f t="shared" si="2"/>
        <v>0.60703907006780755</v>
      </c>
      <c r="BN43">
        <f t="shared" si="0"/>
        <v>0.20705411966300155</v>
      </c>
      <c r="BO43">
        <f t="shared" si="3"/>
        <v>8.3535627588176489</v>
      </c>
      <c r="BP43">
        <f t="shared" si="1"/>
        <v>1.4064447213815203</v>
      </c>
      <c r="BQ43">
        <v>0.33400000000000002</v>
      </c>
      <c r="BR43">
        <v>0.10299999999999999</v>
      </c>
      <c r="BS43">
        <v>0.26200000000000001</v>
      </c>
      <c r="BT43">
        <v>0.69899999999999995</v>
      </c>
      <c r="BU43">
        <v>0.477825464949928</v>
      </c>
      <c r="BV43">
        <v>0.147353361945637</v>
      </c>
      <c r="BW43">
        <v>0.37482117310443502</v>
      </c>
    </row>
    <row r="44" spans="1:75">
      <c r="A44" t="s">
        <v>860</v>
      </c>
      <c r="B44" s="1">
        <v>43399</v>
      </c>
      <c r="C44" s="1">
        <v>43399</v>
      </c>
      <c r="D44">
        <v>7</v>
      </c>
      <c r="E44">
        <v>1015</v>
      </c>
      <c r="F44" t="s">
        <v>1007</v>
      </c>
      <c r="G44">
        <v>9107</v>
      </c>
      <c r="H44" s="2">
        <v>25</v>
      </c>
      <c r="I44" t="s">
        <v>861</v>
      </c>
      <c r="J44">
        <v>1</v>
      </c>
      <c r="K44" t="s">
        <v>46</v>
      </c>
      <c r="L44">
        <v>0</v>
      </c>
      <c r="M44" t="s">
        <v>1009</v>
      </c>
      <c r="N44" t="s">
        <v>1009</v>
      </c>
      <c r="O44">
        <v>2</v>
      </c>
      <c r="Q44">
        <v>264</v>
      </c>
      <c r="R44">
        <v>0</v>
      </c>
      <c r="S44">
        <v>1260</v>
      </c>
      <c r="T44">
        <v>2116</v>
      </c>
      <c r="U44">
        <v>2255</v>
      </c>
      <c r="V44">
        <v>856</v>
      </c>
      <c r="W44">
        <v>995</v>
      </c>
      <c r="X44">
        <v>0.40400000000000003</v>
      </c>
      <c r="Y44">
        <v>0.441</v>
      </c>
      <c r="Z44">
        <v>353.4</v>
      </c>
      <c r="AA44">
        <v>0.08</v>
      </c>
      <c r="AB44">
        <v>0.66</v>
      </c>
      <c r="AC44">
        <v>995</v>
      </c>
      <c r="AD44">
        <v>0.26</v>
      </c>
      <c r="AE44">
        <v>4816</v>
      </c>
      <c r="AF44">
        <v>0.08</v>
      </c>
      <c r="AG44">
        <v>170993</v>
      </c>
      <c r="AH44">
        <v>2071</v>
      </c>
      <c r="AI44">
        <v>15861</v>
      </c>
      <c r="AJ44">
        <v>1428</v>
      </c>
      <c r="AK44">
        <v>0.12</v>
      </c>
      <c r="AL44">
        <v>2000</v>
      </c>
      <c r="AM44">
        <v>1418.4</v>
      </c>
      <c r="AN44">
        <v>1</v>
      </c>
      <c r="AO44">
        <v>0</v>
      </c>
      <c r="AP44">
        <v>482.9</v>
      </c>
      <c r="AQ44">
        <v>373.76666666666699</v>
      </c>
      <c r="AR44">
        <v>365.8</v>
      </c>
      <c r="AS44">
        <v>2116</v>
      </c>
      <c r="AT44" s="2">
        <v>0.40400000000000003</v>
      </c>
      <c r="AU44">
        <v>706.8</v>
      </c>
      <c r="AV44" s="2">
        <v>2071</v>
      </c>
      <c r="AW44">
        <v>0</v>
      </c>
      <c r="AY44">
        <v>28</v>
      </c>
      <c r="AZ44" t="s">
        <v>857</v>
      </c>
      <c r="BA44" s="1">
        <v>43399</v>
      </c>
      <c r="BB44">
        <v>1015</v>
      </c>
      <c r="BC44">
        <v>1129</v>
      </c>
      <c r="BD44">
        <v>-44.503333333333302</v>
      </c>
      <c r="BE44">
        <v>174.21066666666701</v>
      </c>
      <c r="BF44" t="s">
        <v>862</v>
      </c>
      <c r="BG44" t="s">
        <v>863</v>
      </c>
      <c r="BH44">
        <v>2</v>
      </c>
      <c r="BI44">
        <v>19.600000000000001</v>
      </c>
      <c r="BJ44">
        <v>2.7</v>
      </c>
      <c r="BK44">
        <v>122</v>
      </c>
      <c r="BL44">
        <v>39.299999999999997</v>
      </c>
      <c r="BM44">
        <f t="shared" si="2"/>
        <v>0.63287051985792708</v>
      </c>
      <c r="BN44">
        <f t="shared" si="0"/>
        <v>0.19277452520348423</v>
      </c>
      <c r="BO44">
        <f t="shared" si="3"/>
        <v>8.7105526203055827</v>
      </c>
      <c r="BP44">
        <f t="shared" si="1"/>
        <v>1.3993234822859175</v>
      </c>
      <c r="BQ44">
        <v>0.51200000000000001</v>
      </c>
      <c r="BR44">
        <v>0.16300000000000001</v>
      </c>
      <c r="BS44">
        <v>0.41599999999999998</v>
      </c>
      <c r="BT44">
        <v>1.091</v>
      </c>
      <c r="BU44">
        <v>0.46929422548121003</v>
      </c>
      <c r="BV44">
        <v>0.14940421631530701</v>
      </c>
      <c r="BW44">
        <v>0.38130155820348299</v>
      </c>
    </row>
    <row r="45" spans="1:75">
      <c r="A45" t="s">
        <v>864</v>
      </c>
      <c r="B45" s="1">
        <v>43399</v>
      </c>
      <c r="C45" s="1">
        <v>43399</v>
      </c>
      <c r="D45">
        <v>7</v>
      </c>
      <c r="E45">
        <v>1015</v>
      </c>
      <c r="F45" t="s">
        <v>1007</v>
      </c>
      <c r="G45">
        <v>9107</v>
      </c>
      <c r="H45" s="2">
        <v>40</v>
      </c>
      <c r="I45" t="s">
        <v>865</v>
      </c>
      <c r="J45">
        <v>1</v>
      </c>
      <c r="K45" t="s">
        <v>46</v>
      </c>
      <c r="L45">
        <v>0</v>
      </c>
      <c r="M45" t="s">
        <v>1009</v>
      </c>
      <c r="N45" t="s">
        <v>1009</v>
      </c>
      <c r="O45">
        <v>3</v>
      </c>
      <c r="Q45">
        <v>1990</v>
      </c>
      <c r="R45">
        <v>0</v>
      </c>
      <c r="S45">
        <v>2079</v>
      </c>
      <c r="T45">
        <v>3688</v>
      </c>
      <c r="U45">
        <v>3904</v>
      </c>
      <c r="V45">
        <v>1609</v>
      </c>
      <c r="W45">
        <v>1825</v>
      </c>
      <c r="X45">
        <v>0.436</v>
      </c>
      <c r="Y45">
        <v>0.46700000000000003</v>
      </c>
      <c r="Z45">
        <v>352.4</v>
      </c>
      <c r="AA45">
        <v>0.22</v>
      </c>
      <c r="AB45">
        <v>0.62</v>
      </c>
      <c r="AC45">
        <v>894</v>
      </c>
      <c r="AD45">
        <v>0.28999999999999998</v>
      </c>
      <c r="AE45">
        <v>4498</v>
      </c>
      <c r="AF45">
        <v>0.09</v>
      </c>
      <c r="AG45">
        <v>105237</v>
      </c>
      <c r="AH45">
        <v>2046</v>
      </c>
      <c r="AI45">
        <v>11710</v>
      </c>
      <c r="AJ45">
        <v>2352</v>
      </c>
      <c r="AK45">
        <v>0.12</v>
      </c>
      <c r="AL45">
        <v>1800</v>
      </c>
      <c r="AM45">
        <v>2311.3000000000002</v>
      </c>
      <c r="AN45">
        <v>1</v>
      </c>
      <c r="AO45">
        <v>0</v>
      </c>
      <c r="AP45">
        <v>488.9</v>
      </c>
      <c r="AQ45">
        <v>284.63333333333298</v>
      </c>
      <c r="AR45">
        <v>260.26666666666699</v>
      </c>
      <c r="AS45">
        <v>3688</v>
      </c>
      <c r="AT45" s="2">
        <v>0.436</v>
      </c>
      <c r="AU45">
        <v>704.8</v>
      </c>
      <c r="AV45" s="2">
        <v>2046</v>
      </c>
      <c r="AW45">
        <v>0</v>
      </c>
      <c r="AY45">
        <v>28</v>
      </c>
      <c r="AZ45" t="s">
        <v>857</v>
      </c>
      <c r="BA45" s="1">
        <v>43399</v>
      </c>
      <c r="BB45">
        <v>1015</v>
      </c>
      <c r="BC45">
        <v>1129</v>
      </c>
      <c r="BD45">
        <v>-44.503333333333302</v>
      </c>
      <c r="BE45">
        <v>174.21066666666701</v>
      </c>
      <c r="BF45" t="s">
        <v>866</v>
      </c>
      <c r="BG45" t="s">
        <v>867</v>
      </c>
      <c r="BH45">
        <v>3</v>
      </c>
      <c r="BI45">
        <v>22</v>
      </c>
      <c r="BJ45">
        <v>4.3</v>
      </c>
      <c r="BK45">
        <v>138</v>
      </c>
      <c r="BL45">
        <v>43.1</v>
      </c>
      <c r="BM45">
        <f t="shared" si="2"/>
        <v>0.71036486922828546</v>
      </c>
      <c r="BN45">
        <f t="shared" si="0"/>
        <v>0.30701128087962298</v>
      </c>
      <c r="BO45">
        <f t="shared" si="3"/>
        <v>9.8529201770669719</v>
      </c>
      <c r="BP45">
        <f t="shared" si="1"/>
        <v>1.5346270251023679</v>
      </c>
      <c r="BQ45">
        <v>0.38900000000000001</v>
      </c>
      <c r="BR45">
        <v>0.16200000000000001</v>
      </c>
      <c r="BS45">
        <v>1.0569999999999999</v>
      </c>
      <c r="BT45">
        <v>1.6080000000000001</v>
      </c>
      <c r="BU45">
        <v>0.241915422885572</v>
      </c>
      <c r="BV45">
        <v>0.100746268656716</v>
      </c>
      <c r="BW45">
        <v>0.65733830845771102</v>
      </c>
    </row>
    <row r="46" spans="1:75">
      <c r="A46" t="s">
        <v>868</v>
      </c>
      <c r="B46" s="1">
        <v>43399</v>
      </c>
      <c r="C46" s="1">
        <v>43399</v>
      </c>
      <c r="D46">
        <v>7</v>
      </c>
      <c r="E46">
        <v>1015</v>
      </c>
      <c r="F46" t="s">
        <v>1007</v>
      </c>
      <c r="G46">
        <v>9107</v>
      </c>
      <c r="H46" s="2">
        <v>50</v>
      </c>
      <c r="I46" t="s">
        <v>869</v>
      </c>
      <c r="J46">
        <v>1</v>
      </c>
      <c r="K46" t="s">
        <v>46</v>
      </c>
      <c r="L46">
        <v>0</v>
      </c>
      <c r="M46" t="s">
        <v>1009</v>
      </c>
      <c r="N46" t="s">
        <v>1009</v>
      </c>
      <c r="O46">
        <v>4</v>
      </c>
      <c r="Q46">
        <v>2627</v>
      </c>
      <c r="R46">
        <v>0</v>
      </c>
      <c r="S46">
        <v>314</v>
      </c>
      <c r="T46">
        <v>616</v>
      </c>
      <c r="U46">
        <v>639</v>
      </c>
      <c r="V46">
        <v>303</v>
      </c>
      <c r="W46">
        <v>325</v>
      </c>
      <c r="X46">
        <v>0.49099999999999999</v>
      </c>
      <c r="Y46">
        <v>0.50900000000000001</v>
      </c>
      <c r="Z46">
        <v>370.2</v>
      </c>
      <c r="AA46">
        <v>0.28999999999999998</v>
      </c>
      <c r="AB46">
        <v>0.46</v>
      </c>
      <c r="AC46">
        <v>555</v>
      </c>
      <c r="AD46">
        <v>0.42</v>
      </c>
      <c r="AE46">
        <v>2267</v>
      </c>
      <c r="AF46">
        <v>0.13</v>
      </c>
      <c r="AG46">
        <v>63039</v>
      </c>
      <c r="AH46">
        <v>1372</v>
      </c>
      <c r="AI46">
        <v>9326</v>
      </c>
      <c r="AJ46">
        <v>364</v>
      </c>
      <c r="AK46">
        <v>0.14000000000000001</v>
      </c>
      <c r="AL46">
        <v>1800</v>
      </c>
      <c r="AM46">
        <v>339.3</v>
      </c>
      <c r="AN46">
        <v>1</v>
      </c>
      <c r="AO46">
        <v>0</v>
      </c>
      <c r="AP46">
        <v>729</v>
      </c>
      <c r="AQ46">
        <v>109.23333333333299</v>
      </c>
      <c r="AR46">
        <v>144.73333333333301</v>
      </c>
      <c r="AS46">
        <v>616</v>
      </c>
      <c r="AT46" s="2">
        <v>0.49099999999999999</v>
      </c>
      <c r="AU46">
        <v>740.4</v>
      </c>
      <c r="AV46" s="2">
        <v>1372</v>
      </c>
      <c r="AW46">
        <v>0</v>
      </c>
      <c r="AY46">
        <v>28</v>
      </c>
      <c r="AZ46" t="s">
        <v>857</v>
      </c>
      <c r="BA46" s="1">
        <v>43399</v>
      </c>
      <c r="BB46">
        <v>1015</v>
      </c>
      <c r="BC46">
        <v>1129</v>
      </c>
      <c r="BD46">
        <v>-44.503333333333302</v>
      </c>
      <c r="BE46">
        <v>174.21066666666701</v>
      </c>
      <c r="BF46" t="s">
        <v>870</v>
      </c>
      <c r="BG46" t="s">
        <v>871</v>
      </c>
      <c r="BH46">
        <v>4</v>
      </c>
      <c r="BI46">
        <v>25</v>
      </c>
      <c r="BJ46">
        <v>2.7</v>
      </c>
      <c r="BK46">
        <v>156</v>
      </c>
      <c r="BL46">
        <v>86.7</v>
      </c>
      <c r="BM46">
        <f t="shared" si="2"/>
        <v>0.80723280594123348</v>
      </c>
      <c r="BN46">
        <f t="shared" si="0"/>
        <v>0.19277452520348423</v>
      </c>
      <c r="BO46">
        <f t="shared" si="3"/>
        <v>11.138083678423532</v>
      </c>
      <c r="BP46">
        <f t="shared" si="1"/>
        <v>3.0870571479437423</v>
      </c>
      <c r="BQ46">
        <v>0.28499999999999998</v>
      </c>
      <c r="BR46">
        <v>8.4000000000000005E-2</v>
      </c>
      <c r="BS46">
        <v>7.5999999999999998E-2</v>
      </c>
      <c r="BT46">
        <v>0.44500000000000001</v>
      </c>
      <c r="BU46">
        <v>0.64044943820224698</v>
      </c>
      <c r="BV46">
        <v>0.18876404494381999</v>
      </c>
      <c r="BW46">
        <v>0.17078651685393301</v>
      </c>
    </row>
    <row r="47" spans="1:75">
      <c r="A47" t="s">
        <v>872</v>
      </c>
      <c r="B47" s="1">
        <v>43399</v>
      </c>
      <c r="C47" s="1"/>
      <c r="D47">
        <v>9</v>
      </c>
      <c r="E47">
        <v>107</v>
      </c>
      <c r="F47" t="s">
        <v>1023</v>
      </c>
      <c r="G47">
        <v>9109</v>
      </c>
      <c r="H47" s="2">
        <v>5</v>
      </c>
      <c r="I47" t="s">
        <v>873</v>
      </c>
      <c r="J47">
        <v>1</v>
      </c>
      <c r="K47" t="s">
        <v>46</v>
      </c>
      <c r="L47">
        <v>0</v>
      </c>
      <c r="M47" t="s">
        <v>874</v>
      </c>
      <c r="N47" t="s">
        <v>1026</v>
      </c>
      <c r="O47">
        <v>1</v>
      </c>
      <c r="Q47">
        <v>67599</v>
      </c>
      <c r="R47">
        <v>0</v>
      </c>
      <c r="S47">
        <v>1362</v>
      </c>
      <c r="T47">
        <v>2265</v>
      </c>
      <c r="U47">
        <v>2408</v>
      </c>
      <c r="V47">
        <v>904</v>
      </c>
      <c r="W47">
        <v>1047</v>
      </c>
      <c r="X47">
        <v>0.39900000000000002</v>
      </c>
      <c r="Y47">
        <v>0.435</v>
      </c>
      <c r="Z47">
        <v>312.60000000000002</v>
      </c>
      <c r="AA47">
        <v>0.19</v>
      </c>
      <c r="AB47">
        <v>0.63</v>
      </c>
      <c r="AC47">
        <v>745</v>
      </c>
      <c r="AD47">
        <v>0.28000000000000003</v>
      </c>
      <c r="AE47">
        <v>3063</v>
      </c>
      <c r="AF47">
        <v>0.1</v>
      </c>
      <c r="AG47">
        <v>84443</v>
      </c>
      <c r="AH47">
        <v>1450</v>
      </c>
      <c r="AI47">
        <v>9388</v>
      </c>
      <c r="AJ47">
        <v>1503</v>
      </c>
      <c r="AK47">
        <v>0.09</v>
      </c>
      <c r="AL47">
        <v>2000</v>
      </c>
      <c r="AM47">
        <v>1537</v>
      </c>
      <c r="AN47">
        <v>1</v>
      </c>
      <c r="AO47">
        <v>0</v>
      </c>
      <c r="AP47">
        <v>689.5</v>
      </c>
      <c r="AS47">
        <v>2265</v>
      </c>
      <c r="AT47" s="2">
        <v>0.39900000000000002</v>
      </c>
      <c r="AU47">
        <v>625.20000000000005</v>
      </c>
      <c r="AV47" s="2">
        <v>1450</v>
      </c>
      <c r="AW47">
        <v>1</v>
      </c>
      <c r="AX47" t="s">
        <v>875</v>
      </c>
      <c r="BA47" s="1"/>
      <c r="BM47">
        <f t="shared" si="2"/>
        <v>0</v>
      </c>
      <c r="BN47">
        <f t="shared" si="0"/>
        <v>0</v>
      </c>
      <c r="BO47">
        <f t="shared" si="3"/>
        <v>0</v>
      </c>
      <c r="BP47">
        <f t="shared" si="1"/>
        <v>0</v>
      </c>
    </row>
    <row r="48" spans="1:75">
      <c r="A48" t="s">
        <v>876</v>
      </c>
      <c r="B48" s="1">
        <v>43399</v>
      </c>
      <c r="C48" s="1"/>
      <c r="D48">
        <v>9</v>
      </c>
      <c r="E48">
        <v>107</v>
      </c>
      <c r="F48" t="s">
        <v>1023</v>
      </c>
      <c r="G48">
        <v>9109</v>
      </c>
      <c r="H48" s="2">
        <v>20</v>
      </c>
      <c r="I48" t="s">
        <v>877</v>
      </c>
      <c r="J48">
        <v>1</v>
      </c>
      <c r="K48" t="s">
        <v>46</v>
      </c>
      <c r="L48">
        <v>0</v>
      </c>
      <c r="M48" t="s">
        <v>874</v>
      </c>
      <c r="N48" t="s">
        <v>1026</v>
      </c>
      <c r="O48">
        <v>3</v>
      </c>
      <c r="Q48">
        <v>67689</v>
      </c>
      <c r="R48">
        <v>0</v>
      </c>
      <c r="S48">
        <v>483</v>
      </c>
      <c r="T48">
        <v>877</v>
      </c>
      <c r="U48">
        <v>1107</v>
      </c>
      <c r="V48">
        <v>395</v>
      </c>
      <c r="W48">
        <v>624</v>
      </c>
      <c r="X48">
        <v>0.45</v>
      </c>
      <c r="Y48">
        <v>0.56399999999999995</v>
      </c>
      <c r="Z48">
        <v>335.3</v>
      </c>
      <c r="AA48">
        <v>0.16</v>
      </c>
      <c r="AB48">
        <v>0.73</v>
      </c>
      <c r="AC48">
        <v>954</v>
      </c>
      <c r="AD48">
        <v>0.2</v>
      </c>
      <c r="AE48">
        <v>4861</v>
      </c>
      <c r="AF48">
        <v>7.0000000000000007E-2</v>
      </c>
      <c r="AG48">
        <v>60360</v>
      </c>
      <c r="AH48">
        <v>1777</v>
      </c>
      <c r="AI48">
        <v>5940</v>
      </c>
      <c r="AJ48">
        <v>552</v>
      </c>
      <c r="AK48">
        <v>0.13</v>
      </c>
      <c r="AL48">
        <v>2000</v>
      </c>
      <c r="AM48">
        <v>613.6</v>
      </c>
      <c r="AN48">
        <v>1</v>
      </c>
      <c r="AO48">
        <v>0</v>
      </c>
      <c r="AP48">
        <v>562.6</v>
      </c>
      <c r="AS48">
        <v>877</v>
      </c>
      <c r="AT48" s="2">
        <v>0.45</v>
      </c>
      <c r="AU48">
        <v>670.6</v>
      </c>
      <c r="AV48" s="2">
        <v>1777</v>
      </c>
      <c r="AW48">
        <v>0</v>
      </c>
      <c r="BA48" s="1"/>
      <c r="BM48">
        <f t="shared" si="2"/>
        <v>0</v>
      </c>
      <c r="BN48">
        <f t="shared" si="0"/>
        <v>0</v>
      </c>
      <c r="BO48">
        <f t="shared" si="3"/>
        <v>0</v>
      </c>
      <c r="BP48">
        <f t="shared" si="1"/>
        <v>0</v>
      </c>
    </row>
    <row r="49" spans="1:68">
      <c r="A49" t="s">
        <v>878</v>
      </c>
      <c r="B49" s="1">
        <v>43399</v>
      </c>
      <c r="C49" s="1"/>
      <c r="D49">
        <v>9</v>
      </c>
      <c r="E49">
        <v>107</v>
      </c>
      <c r="F49" t="s">
        <v>1023</v>
      </c>
      <c r="G49">
        <v>9109</v>
      </c>
      <c r="H49" s="2">
        <v>30</v>
      </c>
      <c r="I49" t="s">
        <v>879</v>
      </c>
      <c r="J49">
        <v>1</v>
      </c>
      <c r="K49" t="s">
        <v>46</v>
      </c>
      <c r="L49">
        <v>0</v>
      </c>
      <c r="M49" t="s">
        <v>874</v>
      </c>
      <c r="N49" t="s">
        <v>1026</v>
      </c>
      <c r="O49">
        <v>4</v>
      </c>
      <c r="Q49">
        <v>67766</v>
      </c>
      <c r="R49">
        <v>0</v>
      </c>
      <c r="S49">
        <v>518</v>
      </c>
      <c r="T49">
        <v>945</v>
      </c>
      <c r="U49">
        <v>1191</v>
      </c>
      <c r="V49">
        <v>427</v>
      </c>
      <c r="W49">
        <v>673</v>
      </c>
      <c r="X49">
        <v>0.45200000000000001</v>
      </c>
      <c r="Y49">
        <v>0.56499999999999995</v>
      </c>
      <c r="Z49">
        <v>344.3</v>
      </c>
      <c r="AA49">
        <v>0.08</v>
      </c>
      <c r="AB49">
        <v>0.77</v>
      </c>
      <c r="AC49">
        <v>1134</v>
      </c>
      <c r="AD49">
        <v>0.16</v>
      </c>
      <c r="AE49">
        <v>7415</v>
      </c>
      <c r="AF49">
        <v>0.06</v>
      </c>
      <c r="AG49">
        <v>67898</v>
      </c>
      <c r="AH49">
        <v>2229</v>
      </c>
      <c r="AI49">
        <v>6371</v>
      </c>
      <c r="AJ49">
        <v>599</v>
      </c>
      <c r="AK49">
        <v>0.13</v>
      </c>
      <c r="AL49">
        <v>2000</v>
      </c>
      <c r="AM49">
        <v>664.6</v>
      </c>
      <c r="AN49">
        <v>1</v>
      </c>
      <c r="AO49">
        <v>0</v>
      </c>
      <c r="AP49">
        <v>448.6</v>
      </c>
      <c r="AS49">
        <v>945</v>
      </c>
      <c r="AT49" s="2">
        <v>0.45200000000000001</v>
      </c>
      <c r="AU49">
        <v>688.6</v>
      </c>
      <c r="AV49" s="2">
        <v>2229</v>
      </c>
      <c r="AW49">
        <v>0</v>
      </c>
      <c r="BA49" s="1"/>
      <c r="BM49">
        <f t="shared" si="2"/>
        <v>0</v>
      </c>
      <c r="BN49">
        <f t="shared" si="0"/>
        <v>0</v>
      </c>
      <c r="BO49">
        <f t="shared" si="3"/>
        <v>0</v>
      </c>
      <c r="BP49">
        <f t="shared" si="1"/>
        <v>0</v>
      </c>
    </row>
    <row r="50" spans="1:68">
      <c r="A50" t="s">
        <v>880</v>
      </c>
      <c r="B50" s="1">
        <v>43399</v>
      </c>
      <c r="C50" s="1"/>
      <c r="D50">
        <v>9</v>
      </c>
      <c r="E50">
        <v>107</v>
      </c>
      <c r="F50" t="s">
        <v>1023</v>
      </c>
      <c r="G50">
        <v>9109</v>
      </c>
      <c r="H50" s="2">
        <v>40</v>
      </c>
      <c r="I50" t="s">
        <v>881</v>
      </c>
      <c r="J50">
        <v>1</v>
      </c>
      <c r="K50" t="s">
        <v>46</v>
      </c>
      <c r="L50">
        <v>0</v>
      </c>
      <c r="M50" t="s">
        <v>874</v>
      </c>
      <c r="N50" t="s">
        <v>1026</v>
      </c>
      <c r="O50">
        <v>5</v>
      </c>
      <c r="Q50">
        <v>67852</v>
      </c>
      <c r="R50">
        <v>0</v>
      </c>
      <c r="S50">
        <v>386</v>
      </c>
      <c r="T50">
        <v>738</v>
      </c>
      <c r="U50">
        <v>787</v>
      </c>
      <c r="V50">
        <v>351</v>
      </c>
      <c r="W50">
        <v>401</v>
      </c>
      <c r="X50">
        <v>0.47599999999999998</v>
      </c>
      <c r="Y50">
        <v>0.50900000000000001</v>
      </c>
      <c r="Z50">
        <v>341.3</v>
      </c>
      <c r="AA50">
        <v>0.15</v>
      </c>
      <c r="AB50">
        <v>0.57999999999999996</v>
      </c>
      <c r="AC50">
        <v>886</v>
      </c>
      <c r="AD50">
        <v>0.3</v>
      </c>
      <c r="AE50">
        <v>3149</v>
      </c>
      <c r="AF50">
        <v>0.13</v>
      </c>
      <c r="AG50">
        <v>60000</v>
      </c>
      <c r="AH50">
        <v>1657</v>
      </c>
      <c r="AI50">
        <v>8997</v>
      </c>
      <c r="AJ50">
        <v>449</v>
      </c>
      <c r="AK50">
        <v>0.14000000000000001</v>
      </c>
      <c r="AL50">
        <v>2000</v>
      </c>
      <c r="AM50">
        <v>449.5</v>
      </c>
      <c r="AN50">
        <v>1</v>
      </c>
      <c r="AO50">
        <v>0</v>
      </c>
      <c r="AP50">
        <v>603.6</v>
      </c>
      <c r="AS50">
        <v>738</v>
      </c>
      <c r="AT50" s="2">
        <v>0.47599999999999998</v>
      </c>
      <c r="AU50">
        <v>682.6</v>
      </c>
      <c r="AV50" s="2">
        <v>1657</v>
      </c>
      <c r="AW50">
        <v>0</v>
      </c>
      <c r="AY50">
        <v>39</v>
      </c>
      <c r="AZ50" t="s">
        <v>882</v>
      </c>
      <c r="BA50" s="1">
        <v>43400</v>
      </c>
      <c r="BB50">
        <v>107</v>
      </c>
      <c r="BC50">
        <v>154</v>
      </c>
      <c r="BD50">
        <v>-44.506833333333297</v>
      </c>
      <c r="BE50">
        <v>174.11983333333299</v>
      </c>
      <c r="BF50" t="s">
        <v>883</v>
      </c>
      <c r="BG50" t="s">
        <v>884</v>
      </c>
      <c r="BH50">
        <v>3</v>
      </c>
      <c r="BI50">
        <v>17.5</v>
      </c>
      <c r="BJ50">
        <v>4.7</v>
      </c>
      <c r="BK50">
        <v>105</v>
      </c>
      <c r="BL50">
        <v>15.8</v>
      </c>
      <c r="BM50">
        <f t="shared" si="2"/>
        <v>0.56506296415886348</v>
      </c>
      <c r="BN50">
        <f t="shared" si="0"/>
        <v>0.33557046979865773</v>
      </c>
      <c r="BO50">
        <f t="shared" si="3"/>
        <v>7.4967870912466088</v>
      </c>
      <c r="BP50">
        <f t="shared" si="1"/>
        <v>0.56257788855260815</v>
      </c>
    </row>
    <row r="51" spans="1:68" hidden="1">
      <c r="A51" t="s">
        <v>885</v>
      </c>
      <c r="B51" s="1">
        <v>43400</v>
      </c>
      <c r="C51" s="1"/>
      <c r="D51">
        <v>9</v>
      </c>
      <c r="E51">
        <v>107</v>
      </c>
      <c r="F51" t="s">
        <v>1023</v>
      </c>
      <c r="G51">
        <v>9109</v>
      </c>
      <c r="H51" s="2">
        <v>5</v>
      </c>
      <c r="I51" t="s">
        <v>873</v>
      </c>
      <c r="J51">
        <v>1</v>
      </c>
      <c r="K51" t="s">
        <v>46</v>
      </c>
      <c r="L51">
        <v>0</v>
      </c>
      <c r="M51" t="s">
        <v>874</v>
      </c>
      <c r="N51" t="s">
        <v>1042</v>
      </c>
      <c r="O51">
        <v>1</v>
      </c>
      <c r="P51" t="s">
        <v>1054</v>
      </c>
      <c r="Q51">
        <v>67693</v>
      </c>
      <c r="R51">
        <v>0</v>
      </c>
      <c r="S51">
        <v>686</v>
      </c>
      <c r="T51">
        <v>1362</v>
      </c>
      <c r="U51">
        <v>1453</v>
      </c>
      <c r="V51">
        <v>677</v>
      </c>
      <c r="W51">
        <v>767</v>
      </c>
      <c r="X51">
        <v>0.497</v>
      </c>
      <c r="Y51">
        <v>0.52800000000000002</v>
      </c>
      <c r="Z51">
        <v>294.89999999999998</v>
      </c>
      <c r="AA51">
        <v>0.28000000000000003</v>
      </c>
      <c r="AB51">
        <v>0.46</v>
      </c>
      <c r="AC51">
        <v>479</v>
      </c>
      <c r="AD51">
        <v>0.44</v>
      </c>
      <c r="AE51">
        <v>1997</v>
      </c>
      <c r="AF51">
        <v>0.1</v>
      </c>
      <c r="AG51">
        <v>71288</v>
      </c>
      <c r="AH51">
        <v>1220</v>
      </c>
      <c r="AI51">
        <v>8258</v>
      </c>
      <c r="AJ51">
        <v>778</v>
      </c>
      <c r="AK51">
        <v>0.12</v>
      </c>
      <c r="AL51">
        <v>2000</v>
      </c>
      <c r="AM51">
        <v>785.6</v>
      </c>
      <c r="AN51">
        <v>1</v>
      </c>
      <c r="AO51">
        <v>0</v>
      </c>
      <c r="AP51">
        <v>819.7</v>
      </c>
      <c r="AS51">
        <v>1362</v>
      </c>
      <c r="AT51" s="2">
        <v>0.497</v>
      </c>
      <c r="AU51">
        <v>589.79999999999995</v>
      </c>
      <c r="AV51" s="2">
        <v>1220</v>
      </c>
      <c r="AW51">
        <v>1</v>
      </c>
      <c r="AX51" t="s">
        <v>886</v>
      </c>
      <c r="BA51" s="1"/>
      <c r="BM51">
        <f t="shared" si="2"/>
        <v>0</v>
      </c>
      <c r="BN51">
        <f t="shared" si="0"/>
        <v>0</v>
      </c>
      <c r="BO51">
        <f t="shared" si="3"/>
        <v>0</v>
      </c>
      <c r="BP51">
        <f t="shared" si="1"/>
        <v>0</v>
      </c>
    </row>
    <row r="52" spans="1:68" hidden="1">
      <c r="A52" t="s">
        <v>887</v>
      </c>
      <c r="B52" s="1">
        <v>43400</v>
      </c>
      <c r="C52" s="1"/>
      <c r="D52">
        <v>9</v>
      </c>
      <c r="E52">
        <v>107</v>
      </c>
      <c r="F52" t="s">
        <v>1023</v>
      </c>
      <c r="G52">
        <v>9109</v>
      </c>
      <c r="H52" s="2">
        <v>5</v>
      </c>
      <c r="I52" t="s">
        <v>873</v>
      </c>
      <c r="J52">
        <v>1</v>
      </c>
      <c r="K52" t="s">
        <v>46</v>
      </c>
      <c r="L52">
        <v>0</v>
      </c>
      <c r="M52" t="s">
        <v>874</v>
      </c>
      <c r="N52" t="s">
        <v>1042</v>
      </c>
      <c r="O52">
        <v>1</v>
      </c>
      <c r="P52" t="s">
        <v>1054</v>
      </c>
      <c r="Q52">
        <v>68488</v>
      </c>
      <c r="R52">
        <v>0</v>
      </c>
      <c r="S52">
        <v>734</v>
      </c>
      <c r="T52">
        <v>1439</v>
      </c>
      <c r="U52">
        <v>1577</v>
      </c>
      <c r="V52">
        <v>705</v>
      </c>
      <c r="W52">
        <v>842</v>
      </c>
      <c r="X52">
        <v>0.49</v>
      </c>
      <c r="Y52">
        <v>0.53400000000000003</v>
      </c>
      <c r="Z52">
        <v>292.2</v>
      </c>
      <c r="AA52">
        <v>0.27</v>
      </c>
      <c r="AB52">
        <v>0.43</v>
      </c>
      <c r="AC52">
        <v>343</v>
      </c>
      <c r="AD52">
        <v>0.47</v>
      </c>
      <c r="AE52">
        <v>1706</v>
      </c>
      <c r="AF52">
        <v>0.1</v>
      </c>
      <c r="AG52">
        <v>61061</v>
      </c>
      <c r="AH52">
        <v>1053</v>
      </c>
      <c r="AI52">
        <v>6985</v>
      </c>
      <c r="AJ52">
        <v>830</v>
      </c>
      <c r="AK52">
        <v>0.12</v>
      </c>
      <c r="AL52">
        <v>2000</v>
      </c>
      <c r="AM52">
        <v>841.9</v>
      </c>
      <c r="AN52">
        <v>1</v>
      </c>
      <c r="AO52">
        <v>0</v>
      </c>
      <c r="AP52">
        <v>949.3</v>
      </c>
      <c r="AQ52">
        <v>476.46666666666698</v>
      </c>
      <c r="AR52">
        <v>448.33333333333297</v>
      </c>
      <c r="AS52">
        <v>1439</v>
      </c>
      <c r="AT52" s="2">
        <v>0.49</v>
      </c>
      <c r="AU52">
        <v>584.4</v>
      </c>
      <c r="AV52" s="2">
        <v>1053</v>
      </c>
      <c r="AW52">
        <v>1</v>
      </c>
      <c r="AX52" t="s">
        <v>888</v>
      </c>
      <c r="BA52" s="1"/>
      <c r="BM52">
        <f t="shared" si="2"/>
        <v>0</v>
      </c>
      <c r="BN52">
        <f t="shared" si="0"/>
        <v>0</v>
      </c>
      <c r="BO52">
        <f t="shared" si="3"/>
        <v>0</v>
      </c>
      <c r="BP52">
        <f t="shared" si="1"/>
        <v>0</v>
      </c>
    </row>
    <row r="53" spans="1:68" hidden="1">
      <c r="A53" t="s">
        <v>889</v>
      </c>
      <c r="B53" s="1">
        <v>43400</v>
      </c>
      <c r="C53" s="1"/>
      <c r="D53">
        <v>9</v>
      </c>
      <c r="E53">
        <v>107</v>
      </c>
      <c r="F53" t="s">
        <v>1023</v>
      </c>
      <c r="G53">
        <v>9109</v>
      </c>
      <c r="H53" s="2">
        <v>5</v>
      </c>
      <c r="I53" t="s">
        <v>873</v>
      </c>
      <c r="J53">
        <v>1</v>
      </c>
      <c r="K53" t="s">
        <v>46</v>
      </c>
      <c r="L53">
        <v>0</v>
      </c>
      <c r="M53" t="s">
        <v>874</v>
      </c>
      <c r="N53" t="s">
        <v>1042</v>
      </c>
      <c r="O53">
        <v>1</v>
      </c>
      <c r="P53" t="s">
        <v>1047</v>
      </c>
      <c r="Q53">
        <v>69242</v>
      </c>
      <c r="R53">
        <v>0</v>
      </c>
      <c r="S53">
        <v>749</v>
      </c>
      <c r="T53">
        <v>1434</v>
      </c>
      <c r="U53">
        <v>1531</v>
      </c>
      <c r="V53">
        <v>685</v>
      </c>
      <c r="W53">
        <v>782</v>
      </c>
      <c r="X53">
        <v>0.47799999999999998</v>
      </c>
      <c r="Y53">
        <v>0.51100000000000001</v>
      </c>
      <c r="Z53">
        <v>298</v>
      </c>
      <c r="AA53">
        <v>0.31</v>
      </c>
      <c r="AB53">
        <v>0.56000000000000005</v>
      </c>
      <c r="AC53">
        <v>571</v>
      </c>
      <c r="AD53">
        <v>0.34</v>
      </c>
      <c r="AE53">
        <v>2394</v>
      </c>
      <c r="AF53">
        <v>0.1</v>
      </c>
      <c r="AG53">
        <v>74552</v>
      </c>
      <c r="AH53">
        <v>1257</v>
      </c>
      <c r="AI53">
        <v>8434</v>
      </c>
      <c r="AJ53">
        <v>840</v>
      </c>
      <c r="AK53">
        <v>0.11</v>
      </c>
      <c r="AL53">
        <v>2000</v>
      </c>
      <c r="AM53">
        <v>857.4</v>
      </c>
      <c r="AN53">
        <v>1</v>
      </c>
      <c r="AO53">
        <v>0</v>
      </c>
      <c r="AP53">
        <v>795.4</v>
      </c>
      <c r="AQ53">
        <v>394.36666666666702</v>
      </c>
      <c r="AR53">
        <v>423.7</v>
      </c>
      <c r="AS53">
        <v>1434</v>
      </c>
      <c r="AT53" s="2">
        <v>0.47799999999999998</v>
      </c>
      <c r="AU53">
        <v>596</v>
      </c>
      <c r="AV53" s="2">
        <v>1257</v>
      </c>
      <c r="AW53">
        <v>0</v>
      </c>
      <c r="BA53" s="1"/>
      <c r="BM53">
        <f t="shared" si="2"/>
        <v>0</v>
      </c>
      <c r="BN53">
        <f t="shared" si="0"/>
        <v>0</v>
      </c>
      <c r="BO53">
        <f t="shared" si="3"/>
        <v>0</v>
      </c>
      <c r="BP53">
        <f t="shared" si="1"/>
        <v>0</v>
      </c>
    </row>
    <row r="54" spans="1:68" hidden="1">
      <c r="A54" t="s">
        <v>890</v>
      </c>
      <c r="B54" s="1">
        <v>43400</v>
      </c>
      <c r="C54" s="1"/>
      <c r="D54">
        <v>9</v>
      </c>
      <c r="E54">
        <v>107</v>
      </c>
      <c r="F54" t="s">
        <v>1023</v>
      </c>
      <c r="G54">
        <v>9109</v>
      </c>
      <c r="H54" s="2">
        <v>5</v>
      </c>
      <c r="I54" t="s">
        <v>873</v>
      </c>
      <c r="J54">
        <v>1</v>
      </c>
      <c r="K54" t="s">
        <v>46</v>
      </c>
      <c r="L54">
        <v>0</v>
      </c>
      <c r="M54" t="s">
        <v>874</v>
      </c>
      <c r="N54" t="s">
        <v>1042</v>
      </c>
      <c r="O54">
        <v>1</v>
      </c>
      <c r="P54" t="s">
        <v>1043</v>
      </c>
      <c r="Q54">
        <v>70030</v>
      </c>
      <c r="R54">
        <v>0</v>
      </c>
      <c r="S54">
        <v>176</v>
      </c>
      <c r="T54">
        <v>340</v>
      </c>
      <c r="U54">
        <v>352</v>
      </c>
      <c r="V54">
        <v>164</v>
      </c>
      <c r="W54">
        <v>176</v>
      </c>
      <c r="X54">
        <v>0.48199999999999998</v>
      </c>
      <c r="Y54">
        <v>0.5</v>
      </c>
      <c r="Z54">
        <v>289.89999999999998</v>
      </c>
      <c r="AA54">
        <v>0.3</v>
      </c>
      <c r="AB54">
        <v>0.63</v>
      </c>
      <c r="AC54">
        <v>634</v>
      </c>
      <c r="AD54">
        <v>0.28000000000000003</v>
      </c>
      <c r="AE54">
        <v>3317</v>
      </c>
      <c r="AF54">
        <v>0.09</v>
      </c>
      <c r="AG54">
        <v>106912</v>
      </c>
      <c r="AH54">
        <v>1452</v>
      </c>
      <c r="AI54">
        <v>10833</v>
      </c>
      <c r="AJ54">
        <v>197</v>
      </c>
      <c r="AK54">
        <v>0.11</v>
      </c>
      <c r="AL54">
        <v>2000</v>
      </c>
      <c r="AM54">
        <v>196</v>
      </c>
      <c r="AN54">
        <v>1</v>
      </c>
      <c r="AO54">
        <v>0</v>
      </c>
      <c r="AP54">
        <v>688.5</v>
      </c>
      <c r="AS54">
        <v>340</v>
      </c>
      <c r="AT54" s="2">
        <v>0.48199999999999998</v>
      </c>
      <c r="AU54">
        <v>579.79999999999995</v>
      </c>
      <c r="AV54" s="2">
        <v>1452</v>
      </c>
      <c r="AW54">
        <v>0</v>
      </c>
      <c r="BA54" s="1"/>
      <c r="BM54">
        <f t="shared" si="2"/>
        <v>0</v>
      </c>
      <c r="BN54">
        <f t="shared" si="0"/>
        <v>0</v>
      </c>
      <c r="BO54">
        <f t="shared" si="3"/>
        <v>0</v>
      </c>
      <c r="BP54">
        <f t="shared" si="1"/>
        <v>0</v>
      </c>
    </row>
    <row r="55" spans="1:68" hidden="1">
      <c r="A55" t="s">
        <v>891</v>
      </c>
      <c r="B55" s="1">
        <v>43400</v>
      </c>
      <c r="C55" s="1"/>
      <c r="D55">
        <v>9</v>
      </c>
      <c r="E55">
        <v>107</v>
      </c>
      <c r="F55" t="s">
        <v>1023</v>
      </c>
      <c r="G55">
        <v>9109</v>
      </c>
      <c r="H55" s="2">
        <v>12</v>
      </c>
      <c r="I55" t="s">
        <v>873</v>
      </c>
      <c r="J55">
        <v>1</v>
      </c>
      <c r="K55" t="s">
        <v>46</v>
      </c>
      <c r="L55">
        <v>0</v>
      </c>
      <c r="M55" t="s">
        <v>874</v>
      </c>
      <c r="N55" t="s">
        <v>1042</v>
      </c>
      <c r="O55">
        <v>2</v>
      </c>
      <c r="P55" t="s">
        <v>1054</v>
      </c>
      <c r="Q55">
        <v>70123</v>
      </c>
      <c r="R55">
        <v>0</v>
      </c>
      <c r="S55">
        <v>861</v>
      </c>
      <c r="T55">
        <v>1594</v>
      </c>
      <c r="U55">
        <v>1715</v>
      </c>
      <c r="V55">
        <v>732</v>
      </c>
      <c r="W55">
        <v>854</v>
      </c>
      <c r="X55">
        <v>0.46</v>
      </c>
      <c r="Y55">
        <v>0.498</v>
      </c>
      <c r="Z55">
        <v>308.2</v>
      </c>
      <c r="AA55">
        <v>0.3</v>
      </c>
      <c r="AB55">
        <v>0.5</v>
      </c>
      <c r="AC55">
        <v>534</v>
      </c>
      <c r="AD55">
        <v>0.4</v>
      </c>
      <c r="AE55">
        <v>2186</v>
      </c>
      <c r="AF55">
        <v>0.1</v>
      </c>
      <c r="AG55">
        <v>69288</v>
      </c>
      <c r="AH55">
        <v>1268</v>
      </c>
      <c r="AI55">
        <v>8005</v>
      </c>
      <c r="AJ55">
        <v>962</v>
      </c>
      <c r="AK55">
        <v>0.1</v>
      </c>
      <c r="AL55">
        <v>2000</v>
      </c>
      <c r="AM55">
        <v>985.2</v>
      </c>
      <c r="AN55">
        <v>1</v>
      </c>
      <c r="AO55">
        <v>0</v>
      </c>
      <c r="AP55">
        <v>788.9</v>
      </c>
      <c r="AQ55">
        <v>371.9</v>
      </c>
      <c r="AR55">
        <v>357.9</v>
      </c>
      <c r="AS55">
        <v>1594</v>
      </c>
      <c r="AT55" s="2">
        <v>0.46</v>
      </c>
      <c r="AU55">
        <v>616.4</v>
      </c>
      <c r="AV55" s="2">
        <v>1268</v>
      </c>
      <c r="AW55">
        <v>0</v>
      </c>
      <c r="BA55" s="1"/>
      <c r="BM55">
        <f t="shared" si="2"/>
        <v>0</v>
      </c>
      <c r="BN55">
        <f t="shared" si="0"/>
        <v>0</v>
      </c>
      <c r="BO55">
        <f t="shared" si="3"/>
        <v>0</v>
      </c>
      <c r="BP55">
        <f t="shared" si="1"/>
        <v>0</v>
      </c>
    </row>
    <row r="56" spans="1:68" hidden="1">
      <c r="A56" t="s">
        <v>892</v>
      </c>
      <c r="B56" s="1">
        <v>43400</v>
      </c>
      <c r="C56" s="1"/>
      <c r="D56">
        <v>9</v>
      </c>
      <c r="E56">
        <v>107</v>
      </c>
      <c r="F56" t="s">
        <v>1023</v>
      </c>
      <c r="G56">
        <v>9109</v>
      </c>
      <c r="H56" s="2">
        <v>12</v>
      </c>
      <c r="I56" t="s">
        <v>873</v>
      </c>
      <c r="J56">
        <v>1</v>
      </c>
      <c r="K56" t="s">
        <v>46</v>
      </c>
      <c r="L56">
        <v>0</v>
      </c>
      <c r="M56" t="s">
        <v>874</v>
      </c>
      <c r="N56" t="s">
        <v>1042</v>
      </c>
      <c r="O56">
        <v>2</v>
      </c>
      <c r="P56" t="s">
        <v>1047</v>
      </c>
      <c r="Q56">
        <v>71229</v>
      </c>
      <c r="R56">
        <v>0</v>
      </c>
      <c r="S56">
        <v>562</v>
      </c>
      <c r="T56">
        <v>1082</v>
      </c>
      <c r="U56">
        <v>1150</v>
      </c>
      <c r="V56">
        <v>520</v>
      </c>
      <c r="W56">
        <v>588</v>
      </c>
      <c r="X56">
        <v>0.48099999999999998</v>
      </c>
      <c r="Y56">
        <v>0.51100000000000001</v>
      </c>
      <c r="Z56">
        <v>324.8</v>
      </c>
      <c r="AA56">
        <v>0.28999999999999998</v>
      </c>
      <c r="AB56">
        <v>0.52</v>
      </c>
      <c r="AC56">
        <v>578</v>
      </c>
      <c r="AD56">
        <v>0.37</v>
      </c>
      <c r="AE56">
        <v>2270</v>
      </c>
      <c r="AF56">
        <v>0.1</v>
      </c>
      <c r="AG56">
        <v>72878</v>
      </c>
      <c r="AH56">
        <v>1281</v>
      </c>
      <c r="AI56">
        <v>8732</v>
      </c>
      <c r="AJ56">
        <v>638</v>
      </c>
      <c r="AK56">
        <v>0.12</v>
      </c>
      <c r="AL56">
        <v>2000</v>
      </c>
      <c r="AM56">
        <v>642.6</v>
      </c>
      <c r="AN56">
        <v>1</v>
      </c>
      <c r="AO56">
        <v>0</v>
      </c>
      <c r="AP56">
        <v>780.4</v>
      </c>
      <c r="AQ56">
        <v>347.73333333333301</v>
      </c>
      <c r="AR56">
        <v>389.36666666666702</v>
      </c>
      <c r="AS56">
        <v>1082</v>
      </c>
      <c r="AT56" s="2">
        <v>0.48099999999999998</v>
      </c>
      <c r="AU56">
        <v>649.6</v>
      </c>
      <c r="AV56" s="2">
        <v>1281</v>
      </c>
      <c r="AW56">
        <v>0</v>
      </c>
      <c r="BA56" s="1"/>
      <c r="BM56">
        <f t="shared" si="2"/>
        <v>0</v>
      </c>
      <c r="BN56">
        <f t="shared" si="0"/>
        <v>0</v>
      </c>
      <c r="BO56">
        <f t="shared" si="3"/>
        <v>0</v>
      </c>
      <c r="BP56">
        <f t="shared" si="1"/>
        <v>0</v>
      </c>
    </row>
    <row r="57" spans="1:68" hidden="1">
      <c r="A57" t="s">
        <v>893</v>
      </c>
      <c r="B57" s="1">
        <v>43400</v>
      </c>
      <c r="C57" s="1"/>
      <c r="D57">
        <v>9</v>
      </c>
      <c r="E57">
        <v>107</v>
      </c>
      <c r="F57" t="s">
        <v>1023</v>
      </c>
      <c r="G57">
        <v>9109</v>
      </c>
      <c r="H57" s="2">
        <v>12</v>
      </c>
      <c r="I57" t="s">
        <v>873</v>
      </c>
      <c r="J57">
        <v>1</v>
      </c>
      <c r="K57" t="s">
        <v>46</v>
      </c>
      <c r="L57">
        <v>0</v>
      </c>
      <c r="M57" t="s">
        <v>874</v>
      </c>
      <c r="N57" t="s">
        <v>1042</v>
      </c>
      <c r="O57">
        <v>2</v>
      </c>
      <c r="P57" t="s">
        <v>1043</v>
      </c>
      <c r="Q57">
        <v>72020</v>
      </c>
      <c r="R57">
        <v>0</v>
      </c>
      <c r="S57">
        <v>207</v>
      </c>
      <c r="T57">
        <v>386</v>
      </c>
      <c r="U57">
        <v>399</v>
      </c>
      <c r="V57">
        <v>180</v>
      </c>
      <c r="W57">
        <v>192</v>
      </c>
      <c r="X57">
        <v>0.46500000000000002</v>
      </c>
      <c r="Y57">
        <v>0.48199999999999998</v>
      </c>
      <c r="Z57">
        <v>341.2</v>
      </c>
      <c r="AA57">
        <v>0.37</v>
      </c>
      <c r="AB57">
        <v>0.67</v>
      </c>
      <c r="AC57">
        <v>712</v>
      </c>
      <c r="AD57">
        <v>0.23</v>
      </c>
      <c r="AE57">
        <v>4344</v>
      </c>
      <c r="AF57">
        <v>0.1</v>
      </c>
      <c r="AG57">
        <v>119767</v>
      </c>
      <c r="AH57">
        <v>1647</v>
      </c>
      <c r="AI57">
        <v>13073</v>
      </c>
      <c r="AJ57">
        <v>232</v>
      </c>
      <c r="AK57">
        <v>0.11</v>
      </c>
      <c r="AL57">
        <v>2000</v>
      </c>
      <c r="AM57">
        <v>223.5</v>
      </c>
      <c r="AN57">
        <v>1</v>
      </c>
      <c r="AO57">
        <v>0</v>
      </c>
      <c r="AP57">
        <v>607</v>
      </c>
      <c r="AS57">
        <v>386</v>
      </c>
      <c r="AT57" s="2">
        <v>0.46500000000000002</v>
      </c>
      <c r="AU57">
        <v>682.4</v>
      </c>
      <c r="AV57" s="2">
        <v>1647</v>
      </c>
      <c r="AW57">
        <v>0</v>
      </c>
      <c r="BA57" s="1"/>
      <c r="BM57">
        <f t="shared" si="2"/>
        <v>0</v>
      </c>
      <c r="BN57">
        <f t="shared" si="0"/>
        <v>0</v>
      </c>
      <c r="BO57">
        <f t="shared" si="3"/>
        <v>0</v>
      </c>
      <c r="BP57">
        <f t="shared" si="1"/>
        <v>0</v>
      </c>
    </row>
    <row r="58" spans="1:68" hidden="1">
      <c r="A58" t="s">
        <v>894</v>
      </c>
      <c r="B58" s="1">
        <v>43400</v>
      </c>
      <c r="C58" s="1"/>
      <c r="D58">
        <v>9</v>
      </c>
      <c r="E58">
        <v>107</v>
      </c>
      <c r="F58" t="s">
        <v>1023</v>
      </c>
      <c r="G58">
        <v>9109</v>
      </c>
      <c r="H58" s="2">
        <v>20</v>
      </c>
      <c r="I58" t="s">
        <v>873</v>
      </c>
      <c r="J58">
        <v>1</v>
      </c>
      <c r="K58" t="s">
        <v>46</v>
      </c>
      <c r="L58">
        <v>0</v>
      </c>
      <c r="M58" t="s">
        <v>874</v>
      </c>
      <c r="N58" t="s">
        <v>1042</v>
      </c>
      <c r="O58">
        <v>3</v>
      </c>
      <c r="P58" t="s">
        <v>1054</v>
      </c>
      <c r="Q58">
        <v>72272</v>
      </c>
      <c r="R58">
        <v>0</v>
      </c>
      <c r="S58">
        <v>754</v>
      </c>
      <c r="T58">
        <v>1368</v>
      </c>
      <c r="U58">
        <v>1440</v>
      </c>
      <c r="V58">
        <v>615</v>
      </c>
      <c r="W58">
        <v>686</v>
      </c>
      <c r="X58">
        <v>0.44900000000000001</v>
      </c>
      <c r="Y58">
        <v>0.47699999999999998</v>
      </c>
      <c r="Z58">
        <v>352.7</v>
      </c>
      <c r="AA58">
        <v>0.28999999999999998</v>
      </c>
      <c r="AB58">
        <v>0.61</v>
      </c>
      <c r="AC58">
        <v>767</v>
      </c>
      <c r="AD58">
        <v>0.28999999999999998</v>
      </c>
      <c r="AE58">
        <v>3733</v>
      </c>
      <c r="AF58">
        <v>0.1</v>
      </c>
      <c r="AG58">
        <v>95310</v>
      </c>
      <c r="AH58">
        <v>1731</v>
      </c>
      <c r="AI58">
        <v>11214</v>
      </c>
      <c r="AJ58">
        <v>853</v>
      </c>
      <c r="AK58">
        <v>0.12</v>
      </c>
      <c r="AL58">
        <v>2000</v>
      </c>
      <c r="AM58">
        <v>844.6</v>
      </c>
      <c r="AN58">
        <v>1</v>
      </c>
      <c r="AO58">
        <v>0</v>
      </c>
      <c r="AP58">
        <v>577.79999999999995</v>
      </c>
      <c r="AS58">
        <v>1368</v>
      </c>
      <c r="AT58" s="2">
        <v>0.44900000000000001</v>
      </c>
      <c r="AU58">
        <v>705.4</v>
      </c>
      <c r="AV58" s="2">
        <v>1731</v>
      </c>
      <c r="AW58">
        <v>0</v>
      </c>
      <c r="BA58" s="1"/>
      <c r="BM58">
        <f t="shared" si="2"/>
        <v>0</v>
      </c>
      <c r="BN58">
        <f t="shared" si="0"/>
        <v>0</v>
      </c>
      <c r="BO58">
        <f t="shared" si="3"/>
        <v>0</v>
      </c>
      <c r="BP58">
        <f t="shared" si="1"/>
        <v>0</v>
      </c>
    </row>
    <row r="59" spans="1:68" hidden="1">
      <c r="A59" t="s">
        <v>895</v>
      </c>
      <c r="B59" s="1">
        <v>43400</v>
      </c>
      <c r="C59" s="1"/>
      <c r="D59">
        <v>9</v>
      </c>
      <c r="E59">
        <v>107</v>
      </c>
      <c r="F59" t="s">
        <v>1023</v>
      </c>
      <c r="G59">
        <v>9109</v>
      </c>
      <c r="H59" s="2">
        <v>12</v>
      </c>
      <c r="I59" t="s">
        <v>873</v>
      </c>
      <c r="J59">
        <v>1</v>
      </c>
      <c r="K59" t="s">
        <v>46</v>
      </c>
      <c r="L59">
        <v>0</v>
      </c>
      <c r="M59" t="s">
        <v>874</v>
      </c>
      <c r="N59" t="s">
        <v>1042</v>
      </c>
      <c r="O59">
        <v>2</v>
      </c>
      <c r="P59" t="s">
        <v>1043</v>
      </c>
      <c r="Q59">
        <v>72482</v>
      </c>
      <c r="R59">
        <v>0</v>
      </c>
      <c r="S59">
        <v>254</v>
      </c>
      <c r="T59">
        <v>489</v>
      </c>
      <c r="U59">
        <v>518</v>
      </c>
      <c r="V59">
        <v>234</v>
      </c>
      <c r="W59">
        <v>263</v>
      </c>
      <c r="X59">
        <v>0.48</v>
      </c>
      <c r="Y59">
        <v>0.50900000000000001</v>
      </c>
      <c r="Z59">
        <v>288.3</v>
      </c>
      <c r="AA59">
        <v>0.26</v>
      </c>
      <c r="AB59">
        <v>0.59</v>
      </c>
      <c r="AC59">
        <v>523</v>
      </c>
      <c r="AD59">
        <v>0.32</v>
      </c>
      <c r="AE59">
        <v>2564</v>
      </c>
      <c r="AF59">
        <v>0.09</v>
      </c>
      <c r="AG59">
        <v>79542</v>
      </c>
      <c r="AH59">
        <v>1243</v>
      </c>
      <c r="AI59">
        <v>8424</v>
      </c>
      <c r="AJ59">
        <v>286</v>
      </c>
      <c r="AK59">
        <v>0.11</v>
      </c>
      <c r="AL59">
        <v>2400</v>
      </c>
      <c r="AM59">
        <v>288.60000000000002</v>
      </c>
      <c r="AN59">
        <v>1</v>
      </c>
      <c r="AO59">
        <v>0</v>
      </c>
      <c r="AP59">
        <v>804.3</v>
      </c>
      <c r="AS59">
        <v>489</v>
      </c>
      <c r="AT59" s="2">
        <v>0.48</v>
      </c>
      <c r="AU59">
        <v>576.6</v>
      </c>
      <c r="AV59" s="2">
        <v>1243</v>
      </c>
      <c r="AW59">
        <v>0</v>
      </c>
      <c r="AX59" t="s">
        <v>896</v>
      </c>
      <c r="BA59" s="1"/>
      <c r="BM59">
        <f t="shared" si="2"/>
        <v>0</v>
      </c>
      <c r="BN59">
        <f t="shared" si="0"/>
        <v>0</v>
      </c>
      <c r="BO59">
        <f t="shared" si="3"/>
        <v>0</v>
      </c>
      <c r="BP59">
        <f t="shared" si="1"/>
        <v>0</v>
      </c>
    </row>
    <row r="60" spans="1:68" hidden="1">
      <c r="A60" t="s">
        <v>897</v>
      </c>
      <c r="B60" s="1">
        <v>43400</v>
      </c>
      <c r="C60" s="1"/>
      <c r="D60">
        <v>9</v>
      </c>
      <c r="E60">
        <v>107</v>
      </c>
      <c r="F60" t="s">
        <v>1023</v>
      </c>
      <c r="G60">
        <v>9109</v>
      </c>
      <c r="H60" s="2">
        <v>20</v>
      </c>
      <c r="I60" t="s">
        <v>873</v>
      </c>
      <c r="J60">
        <v>1</v>
      </c>
      <c r="K60" t="s">
        <v>46</v>
      </c>
      <c r="L60">
        <v>0</v>
      </c>
      <c r="M60" t="s">
        <v>874</v>
      </c>
      <c r="N60" t="s">
        <v>1042</v>
      </c>
      <c r="O60">
        <v>3</v>
      </c>
      <c r="P60" t="s">
        <v>1047</v>
      </c>
      <c r="Q60">
        <v>72580</v>
      </c>
      <c r="R60">
        <v>0</v>
      </c>
      <c r="S60">
        <v>807</v>
      </c>
      <c r="T60">
        <v>1538</v>
      </c>
      <c r="U60">
        <v>1633</v>
      </c>
      <c r="V60">
        <v>731</v>
      </c>
      <c r="W60">
        <v>826</v>
      </c>
      <c r="X60">
        <v>0.47499999999999998</v>
      </c>
      <c r="Y60">
        <v>0.50600000000000001</v>
      </c>
      <c r="Z60">
        <v>331.2</v>
      </c>
      <c r="AA60">
        <v>0.25</v>
      </c>
      <c r="AB60">
        <v>0.56000000000000005</v>
      </c>
      <c r="AC60">
        <v>667</v>
      </c>
      <c r="AD60">
        <v>0.33</v>
      </c>
      <c r="AE60">
        <v>2482</v>
      </c>
      <c r="AF60">
        <v>0.12</v>
      </c>
      <c r="AG60">
        <v>60679</v>
      </c>
      <c r="AH60">
        <v>1338</v>
      </c>
      <c r="AI60">
        <v>8266</v>
      </c>
      <c r="AJ60">
        <v>921</v>
      </c>
      <c r="AK60">
        <v>0.12</v>
      </c>
      <c r="AL60">
        <v>2200</v>
      </c>
      <c r="AM60">
        <v>927.1</v>
      </c>
      <c r="AN60">
        <v>1</v>
      </c>
      <c r="AO60">
        <v>0</v>
      </c>
      <c r="AP60">
        <v>747.2</v>
      </c>
      <c r="AS60">
        <v>1538</v>
      </c>
      <c r="AT60" s="2">
        <v>0.47499999999999998</v>
      </c>
      <c r="AU60">
        <v>662.4</v>
      </c>
      <c r="AV60" s="2">
        <v>1338</v>
      </c>
      <c r="AW60">
        <v>0</v>
      </c>
      <c r="BA60" s="1"/>
      <c r="BM60">
        <f t="shared" si="2"/>
        <v>0</v>
      </c>
      <c r="BN60">
        <f t="shared" si="0"/>
        <v>0</v>
      </c>
      <c r="BO60">
        <f t="shared" si="3"/>
        <v>0</v>
      </c>
      <c r="BP60">
        <f t="shared" si="1"/>
        <v>0</v>
      </c>
    </row>
    <row r="61" spans="1:68" hidden="1">
      <c r="A61" t="s">
        <v>898</v>
      </c>
      <c r="B61" s="1">
        <v>43400</v>
      </c>
      <c r="C61" s="1"/>
      <c r="D61">
        <v>9</v>
      </c>
      <c r="E61">
        <v>107</v>
      </c>
      <c r="F61" t="s">
        <v>1023</v>
      </c>
      <c r="G61">
        <v>9109</v>
      </c>
      <c r="H61" s="2">
        <v>20</v>
      </c>
      <c r="I61" t="s">
        <v>873</v>
      </c>
      <c r="J61">
        <v>1</v>
      </c>
      <c r="K61" t="s">
        <v>46</v>
      </c>
      <c r="L61">
        <v>0</v>
      </c>
      <c r="M61" t="s">
        <v>874</v>
      </c>
      <c r="N61" t="s">
        <v>1042</v>
      </c>
      <c r="O61">
        <v>3</v>
      </c>
      <c r="P61" t="s">
        <v>1043</v>
      </c>
      <c r="Q61">
        <v>72672</v>
      </c>
      <c r="R61">
        <v>0</v>
      </c>
      <c r="S61">
        <v>208</v>
      </c>
      <c r="T61">
        <v>394</v>
      </c>
      <c r="U61">
        <v>410</v>
      </c>
      <c r="V61">
        <v>186</v>
      </c>
      <c r="W61">
        <v>202</v>
      </c>
      <c r="X61">
        <v>0.47199999999999998</v>
      </c>
      <c r="Y61">
        <v>0.49299999999999999</v>
      </c>
      <c r="Z61">
        <v>325.89999999999998</v>
      </c>
      <c r="AA61">
        <v>0.3</v>
      </c>
      <c r="AB61">
        <v>0.68</v>
      </c>
      <c r="AC61">
        <v>756</v>
      </c>
      <c r="AD61">
        <v>0.23</v>
      </c>
      <c r="AE61">
        <v>3906</v>
      </c>
      <c r="AF61">
        <v>0.09</v>
      </c>
      <c r="AG61">
        <v>122909</v>
      </c>
      <c r="AH61">
        <v>1543</v>
      </c>
      <c r="AI61">
        <v>12306</v>
      </c>
      <c r="AJ61">
        <v>235</v>
      </c>
      <c r="AK61">
        <v>0.11</v>
      </c>
      <c r="AL61">
        <v>2200</v>
      </c>
      <c r="AM61">
        <v>237.8</v>
      </c>
      <c r="AN61">
        <v>1</v>
      </c>
      <c r="AO61">
        <v>0</v>
      </c>
      <c r="AP61">
        <v>648.29999999999995</v>
      </c>
      <c r="AS61">
        <v>394</v>
      </c>
      <c r="AT61" s="2">
        <v>0.47199999999999998</v>
      </c>
      <c r="AU61">
        <v>651.79999999999995</v>
      </c>
      <c r="AV61" s="2">
        <v>1543</v>
      </c>
      <c r="AW61">
        <v>0</v>
      </c>
      <c r="BA61" s="1"/>
      <c r="BM61">
        <f t="shared" si="2"/>
        <v>0</v>
      </c>
      <c r="BN61">
        <f t="shared" si="0"/>
        <v>0</v>
      </c>
      <c r="BO61">
        <f t="shared" si="3"/>
        <v>0</v>
      </c>
      <c r="BP61">
        <f t="shared" si="1"/>
        <v>0</v>
      </c>
    </row>
    <row r="62" spans="1:68" hidden="1">
      <c r="A62" t="s">
        <v>899</v>
      </c>
      <c r="B62" s="1">
        <v>43400</v>
      </c>
      <c r="C62" s="1"/>
      <c r="D62">
        <v>9</v>
      </c>
      <c r="E62">
        <v>107</v>
      </c>
      <c r="F62" t="s">
        <v>1023</v>
      </c>
      <c r="G62">
        <v>9109</v>
      </c>
      <c r="H62" s="2">
        <v>30</v>
      </c>
      <c r="I62" t="s">
        <v>873</v>
      </c>
      <c r="J62">
        <v>1</v>
      </c>
      <c r="K62" t="s">
        <v>46</v>
      </c>
      <c r="L62">
        <v>0</v>
      </c>
      <c r="M62" t="s">
        <v>874</v>
      </c>
      <c r="N62" t="s">
        <v>1042</v>
      </c>
      <c r="O62">
        <v>4</v>
      </c>
      <c r="P62" t="s">
        <v>1054</v>
      </c>
      <c r="Q62">
        <v>72758</v>
      </c>
      <c r="R62">
        <v>0</v>
      </c>
      <c r="S62">
        <v>872</v>
      </c>
      <c r="T62">
        <v>1495</v>
      </c>
      <c r="U62">
        <v>1598</v>
      </c>
      <c r="V62">
        <v>624</v>
      </c>
      <c r="W62">
        <v>727</v>
      </c>
      <c r="X62">
        <v>0.41699999999999998</v>
      </c>
      <c r="Y62">
        <v>0.45500000000000002</v>
      </c>
      <c r="Z62">
        <v>361</v>
      </c>
      <c r="AA62">
        <v>0.28000000000000003</v>
      </c>
      <c r="AB62">
        <v>0.57999999999999996</v>
      </c>
      <c r="AC62">
        <v>780</v>
      </c>
      <c r="AD62">
        <v>0.32</v>
      </c>
      <c r="AE62">
        <v>3046</v>
      </c>
      <c r="AF62">
        <v>0.1</v>
      </c>
      <c r="AG62">
        <v>80204</v>
      </c>
      <c r="AH62">
        <v>1575</v>
      </c>
      <c r="AI62">
        <v>9431</v>
      </c>
      <c r="AJ62">
        <v>972</v>
      </c>
      <c r="AK62">
        <v>0.1</v>
      </c>
      <c r="AL62">
        <v>2200</v>
      </c>
      <c r="AM62">
        <v>1001</v>
      </c>
      <c r="AN62">
        <v>1</v>
      </c>
      <c r="AO62">
        <v>0</v>
      </c>
      <c r="AP62">
        <v>634.9</v>
      </c>
      <c r="AS62">
        <v>1495</v>
      </c>
      <c r="AT62" s="2">
        <v>0.41699999999999998</v>
      </c>
      <c r="AU62">
        <v>722</v>
      </c>
      <c r="AV62" s="2">
        <v>1575</v>
      </c>
      <c r="AW62">
        <v>0</v>
      </c>
      <c r="BA62" s="1"/>
      <c r="BM62">
        <f t="shared" si="2"/>
        <v>0</v>
      </c>
      <c r="BN62">
        <f t="shared" si="0"/>
        <v>0</v>
      </c>
      <c r="BO62">
        <f t="shared" si="3"/>
        <v>0</v>
      </c>
      <c r="BP62">
        <f t="shared" si="1"/>
        <v>0</v>
      </c>
    </row>
    <row r="63" spans="1:68" hidden="1">
      <c r="A63" t="s">
        <v>900</v>
      </c>
      <c r="B63" s="1">
        <v>43400</v>
      </c>
      <c r="C63" s="1"/>
      <c r="D63">
        <v>9</v>
      </c>
      <c r="E63">
        <v>107</v>
      </c>
      <c r="F63" t="s">
        <v>1023</v>
      </c>
      <c r="G63">
        <v>9109</v>
      </c>
      <c r="H63" s="2">
        <v>30</v>
      </c>
      <c r="I63" t="s">
        <v>873</v>
      </c>
      <c r="J63">
        <v>1</v>
      </c>
      <c r="K63" t="s">
        <v>46</v>
      </c>
      <c r="L63">
        <v>0</v>
      </c>
      <c r="M63" t="s">
        <v>874</v>
      </c>
      <c r="N63" t="s">
        <v>1042</v>
      </c>
      <c r="O63">
        <v>4</v>
      </c>
      <c r="P63" t="s">
        <v>1047</v>
      </c>
      <c r="Q63">
        <v>72816</v>
      </c>
      <c r="R63">
        <v>0</v>
      </c>
      <c r="S63">
        <v>750</v>
      </c>
      <c r="T63">
        <v>1349</v>
      </c>
      <c r="U63">
        <v>1431</v>
      </c>
      <c r="V63">
        <v>599</v>
      </c>
      <c r="W63">
        <v>681</v>
      </c>
      <c r="X63">
        <v>0.44400000000000001</v>
      </c>
      <c r="Y63">
        <v>0.47599999999999998</v>
      </c>
      <c r="Z63">
        <v>347.3</v>
      </c>
      <c r="AA63">
        <v>0.25</v>
      </c>
      <c r="AB63">
        <v>0.65</v>
      </c>
      <c r="AC63">
        <v>907</v>
      </c>
      <c r="AD63">
        <v>0.25</v>
      </c>
      <c r="AE63">
        <v>4394</v>
      </c>
      <c r="AF63">
        <v>0.1</v>
      </c>
      <c r="AG63">
        <v>81111</v>
      </c>
      <c r="AH63">
        <v>1865</v>
      </c>
      <c r="AI63">
        <v>10139</v>
      </c>
      <c r="AJ63">
        <v>848</v>
      </c>
      <c r="AK63">
        <v>0.12</v>
      </c>
      <c r="AL63">
        <v>2200</v>
      </c>
      <c r="AM63">
        <v>856.1</v>
      </c>
      <c r="AN63">
        <v>1</v>
      </c>
      <c r="AO63">
        <v>0</v>
      </c>
      <c r="AP63">
        <v>536.29999999999995</v>
      </c>
      <c r="AS63">
        <v>1349</v>
      </c>
      <c r="AT63" s="2">
        <v>0.44400000000000001</v>
      </c>
      <c r="AU63">
        <v>694.6</v>
      </c>
      <c r="AV63" s="2">
        <v>1865</v>
      </c>
      <c r="AW63">
        <v>0</v>
      </c>
      <c r="BA63" s="1"/>
      <c r="BM63">
        <f t="shared" si="2"/>
        <v>0</v>
      </c>
      <c r="BN63">
        <f t="shared" si="0"/>
        <v>0</v>
      </c>
      <c r="BO63">
        <f t="shared" si="3"/>
        <v>0</v>
      </c>
      <c r="BP63">
        <f t="shared" si="1"/>
        <v>0</v>
      </c>
    </row>
    <row r="64" spans="1:68" hidden="1">
      <c r="A64" t="s">
        <v>901</v>
      </c>
      <c r="B64" s="1">
        <v>43400</v>
      </c>
      <c r="C64" s="1"/>
      <c r="D64">
        <v>9</v>
      </c>
      <c r="E64">
        <v>107</v>
      </c>
      <c r="F64" t="s">
        <v>1023</v>
      </c>
      <c r="G64">
        <v>9109</v>
      </c>
      <c r="H64" s="2">
        <v>30</v>
      </c>
      <c r="I64" t="s">
        <v>873</v>
      </c>
      <c r="J64">
        <v>1</v>
      </c>
      <c r="K64" t="s">
        <v>46</v>
      </c>
      <c r="L64">
        <v>0</v>
      </c>
      <c r="M64" t="s">
        <v>874</v>
      </c>
      <c r="N64" t="s">
        <v>1042</v>
      </c>
      <c r="O64">
        <v>4</v>
      </c>
      <c r="P64" t="s">
        <v>1043</v>
      </c>
      <c r="Q64">
        <v>72891</v>
      </c>
      <c r="R64">
        <v>0</v>
      </c>
      <c r="S64">
        <v>216</v>
      </c>
      <c r="T64">
        <v>386</v>
      </c>
      <c r="U64">
        <v>405</v>
      </c>
      <c r="V64">
        <v>170</v>
      </c>
      <c r="W64">
        <v>189</v>
      </c>
      <c r="X64">
        <v>0.441</v>
      </c>
      <c r="Y64">
        <v>0.46700000000000003</v>
      </c>
      <c r="Z64">
        <v>345.7</v>
      </c>
      <c r="AA64">
        <v>0.2</v>
      </c>
      <c r="AB64">
        <v>0.59</v>
      </c>
      <c r="AC64">
        <v>785</v>
      </c>
      <c r="AD64">
        <v>0.28999999999999998</v>
      </c>
      <c r="AE64">
        <v>3582</v>
      </c>
      <c r="AF64">
        <v>0.11</v>
      </c>
      <c r="AG64">
        <v>72915</v>
      </c>
      <c r="AH64">
        <v>1708</v>
      </c>
      <c r="AI64">
        <v>9780</v>
      </c>
      <c r="AJ64">
        <v>245</v>
      </c>
      <c r="AK64">
        <v>0.12</v>
      </c>
      <c r="AL64">
        <v>2200</v>
      </c>
      <c r="AM64">
        <v>243.7</v>
      </c>
      <c r="AN64">
        <v>1</v>
      </c>
      <c r="AO64">
        <v>0</v>
      </c>
      <c r="AP64">
        <v>585.6</v>
      </c>
      <c r="AS64">
        <v>386</v>
      </c>
      <c r="AT64" s="2">
        <v>0.441</v>
      </c>
      <c r="AU64">
        <v>691.4</v>
      </c>
      <c r="AV64" s="2">
        <v>1708</v>
      </c>
      <c r="AW64">
        <v>0</v>
      </c>
      <c r="BA64" s="1"/>
      <c r="BM64">
        <f t="shared" si="2"/>
        <v>0</v>
      </c>
      <c r="BN64">
        <f t="shared" si="0"/>
        <v>0</v>
      </c>
      <c r="BO64">
        <f t="shared" si="3"/>
        <v>0</v>
      </c>
      <c r="BP64">
        <f t="shared" si="1"/>
        <v>0</v>
      </c>
    </row>
    <row r="65" spans="1:68" hidden="1">
      <c r="A65" t="s">
        <v>902</v>
      </c>
      <c r="B65" s="1">
        <v>43400</v>
      </c>
      <c r="C65" s="1"/>
      <c r="D65">
        <v>9</v>
      </c>
      <c r="E65">
        <v>107</v>
      </c>
      <c r="F65" t="s">
        <v>1023</v>
      </c>
      <c r="G65">
        <v>9109</v>
      </c>
      <c r="H65" s="2">
        <v>40</v>
      </c>
      <c r="I65" t="s">
        <v>873</v>
      </c>
      <c r="J65">
        <v>1</v>
      </c>
      <c r="K65" t="s">
        <v>46</v>
      </c>
      <c r="L65">
        <v>0</v>
      </c>
      <c r="M65" t="s">
        <v>874</v>
      </c>
      <c r="N65" t="s">
        <v>1042</v>
      </c>
      <c r="O65">
        <v>5</v>
      </c>
      <c r="P65" t="s">
        <v>1054</v>
      </c>
      <c r="Q65">
        <v>72955</v>
      </c>
      <c r="R65">
        <v>0</v>
      </c>
      <c r="S65">
        <v>592</v>
      </c>
      <c r="T65">
        <v>1047</v>
      </c>
      <c r="U65">
        <v>1114</v>
      </c>
      <c r="V65">
        <v>455</v>
      </c>
      <c r="W65">
        <v>522</v>
      </c>
      <c r="X65">
        <v>0.435</v>
      </c>
      <c r="Y65">
        <v>0.46800000000000003</v>
      </c>
      <c r="Z65">
        <v>330</v>
      </c>
      <c r="AA65">
        <v>0.21</v>
      </c>
      <c r="AB65">
        <v>0.69</v>
      </c>
      <c r="AC65">
        <v>964</v>
      </c>
      <c r="AD65">
        <v>0.22</v>
      </c>
      <c r="AE65">
        <v>6138</v>
      </c>
      <c r="AF65">
        <v>0.09</v>
      </c>
      <c r="AG65">
        <v>100450</v>
      </c>
      <c r="AH65">
        <v>2230</v>
      </c>
      <c r="AI65">
        <v>11179</v>
      </c>
      <c r="AJ65">
        <v>667</v>
      </c>
      <c r="AK65">
        <v>0.11</v>
      </c>
      <c r="AL65">
        <v>2200</v>
      </c>
      <c r="AM65">
        <v>679.1</v>
      </c>
      <c r="AN65">
        <v>1</v>
      </c>
      <c r="AO65">
        <v>0</v>
      </c>
      <c r="AP65">
        <v>448.5</v>
      </c>
      <c r="AS65">
        <v>1047</v>
      </c>
      <c r="AT65" s="2">
        <v>0.435</v>
      </c>
      <c r="AU65">
        <v>660</v>
      </c>
      <c r="AV65" s="2">
        <v>2230</v>
      </c>
      <c r="AW65">
        <v>0</v>
      </c>
      <c r="BA65" s="1"/>
      <c r="BM65">
        <f t="shared" si="2"/>
        <v>0</v>
      </c>
      <c r="BN65">
        <f t="shared" si="0"/>
        <v>0</v>
      </c>
      <c r="BO65">
        <f t="shared" si="3"/>
        <v>0</v>
      </c>
      <c r="BP65">
        <f t="shared" si="1"/>
        <v>0</v>
      </c>
    </row>
    <row r="66" spans="1:68" hidden="1">
      <c r="A66" t="s">
        <v>903</v>
      </c>
      <c r="B66" s="1">
        <v>43400</v>
      </c>
      <c r="C66" s="1"/>
      <c r="D66">
        <v>9</v>
      </c>
      <c r="E66">
        <v>107</v>
      </c>
      <c r="F66" t="s">
        <v>1023</v>
      </c>
      <c r="G66">
        <v>9109</v>
      </c>
      <c r="H66" s="2">
        <v>40</v>
      </c>
      <c r="I66" t="s">
        <v>873</v>
      </c>
      <c r="J66">
        <v>1</v>
      </c>
      <c r="K66" t="s">
        <v>46</v>
      </c>
      <c r="L66">
        <v>0</v>
      </c>
      <c r="M66" t="s">
        <v>874</v>
      </c>
      <c r="N66" t="s">
        <v>1042</v>
      </c>
      <c r="O66">
        <v>5</v>
      </c>
      <c r="P66" t="s">
        <v>1047</v>
      </c>
      <c r="Q66">
        <v>73041</v>
      </c>
      <c r="R66">
        <v>0</v>
      </c>
      <c r="S66">
        <v>487</v>
      </c>
      <c r="T66">
        <v>873</v>
      </c>
      <c r="U66">
        <v>923</v>
      </c>
      <c r="V66">
        <v>386</v>
      </c>
      <c r="W66">
        <v>436</v>
      </c>
      <c r="X66">
        <v>0.442</v>
      </c>
      <c r="Y66">
        <v>0.47299999999999998</v>
      </c>
      <c r="Z66">
        <v>353.7</v>
      </c>
      <c r="AA66">
        <v>0.26</v>
      </c>
      <c r="AB66">
        <v>0.61</v>
      </c>
      <c r="AC66">
        <v>799</v>
      </c>
      <c r="AD66">
        <v>0.28000000000000003</v>
      </c>
      <c r="AE66">
        <v>3142</v>
      </c>
      <c r="AF66">
        <v>0.11</v>
      </c>
      <c r="AG66">
        <v>68005</v>
      </c>
      <c r="AH66">
        <v>1530</v>
      </c>
      <c r="AI66">
        <v>9010</v>
      </c>
      <c r="AJ66">
        <v>550</v>
      </c>
      <c r="AK66">
        <v>0.11</v>
      </c>
      <c r="AL66">
        <v>2200</v>
      </c>
      <c r="AM66">
        <v>553.20000000000005</v>
      </c>
      <c r="AN66">
        <v>1</v>
      </c>
      <c r="AO66">
        <v>0</v>
      </c>
      <c r="AP66">
        <v>653.4</v>
      </c>
      <c r="AS66">
        <v>873</v>
      </c>
      <c r="AT66" s="2">
        <v>0.442</v>
      </c>
      <c r="AU66">
        <v>707.4</v>
      </c>
      <c r="AV66" s="2">
        <v>1530</v>
      </c>
      <c r="AW66">
        <v>0</v>
      </c>
      <c r="BA66" s="1"/>
      <c r="BM66">
        <f t="shared" si="2"/>
        <v>0</v>
      </c>
      <c r="BN66">
        <f t="shared" ref="BN66:BN129" si="4">BJ66/14.006</f>
        <v>0</v>
      </c>
      <c r="BO66">
        <f t="shared" si="3"/>
        <v>0</v>
      </c>
      <c r="BP66">
        <f t="shared" ref="BP66:BP129" si="5">BL66/28.085</f>
        <v>0</v>
      </c>
    </row>
    <row r="67" spans="1:68" hidden="1">
      <c r="A67" t="s">
        <v>904</v>
      </c>
      <c r="B67" s="1">
        <v>43400</v>
      </c>
      <c r="C67" s="1"/>
      <c r="D67">
        <v>9</v>
      </c>
      <c r="E67">
        <v>107</v>
      </c>
      <c r="F67" t="s">
        <v>1023</v>
      </c>
      <c r="G67">
        <v>9109</v>
      </c>
      <c r="H67" s="2">
        <v>40</v>
      </c>
      <c r="I67" t="s">
        <v>873</v>
      </c>
      <c r="J67">
        <v>1</v>
      </c>
      <c r="K67" t="s">
        <v>46</v>
      </c>
      <c r="L67">
        <v>0</v>
      </c>
      <c r="M67" t="s">
        <v>874</v>
      </c>
      <c r="N67" t="s">
        <v>1042</v>
      </c>
      <c r="O67">
        <v>5</v>
      </c>
      <c r="P67" t="s">
        <v>1043</v>
      </c>
      <c r="Q67">
        <v>73109</v>
      </c>
      <c r="R67">
        <v>0</v>
      </c>
      <c r="S67">
        <v>153</v>
      </c>
      <c r="T67">
        <v>268</v>
      </c>
      <c r="U67">
        <v>278</v>
      </c>
      <c r="V67">
        <v>115</v>
      </c>
      <c r="W67">
        <v>125</v>
      </c>
      <c r="X67">
        <v>0.43</v>
      </c>
      <c r="Y67">
        <v>0.45100000000000001</v>
      </c>
      <c r="Z67">
        <v>342.6</v>
      </c>
      <c r="AA67">
        <v>0.15</v>
      </c>
      <c r="AB67">
        <v>0.7</v>
      </c>
      <c r="AC67">
        <v>928</v>
      </c>
      <c r="AD67">
        <v>0.19</v>
      </c>
      <c r="AE67">
        <v>6509</v>
      </c>
      <c r="AF67">
        <v>0.11</v>
      </c>
      <c r="AG67">
        <v>87067</v>
      </c>
      <c r="AH67">
        <v>2109</v>
      </c>
      <c r="AI67">
        <v>11350</v>
      </c>
      <c r="AJ67">
        <v>173</v>
      </c>
      <c r="AK67">
        <v>0.12</v>
      </c>
      <c r="AL67">
        <v>2200</v>
      </c>
      <c r="AM67">
        <v>171.6</v>
      </c>
      <c r="AN67">
        <v>1</v>
      </c>
      <c r="AO67">
        <v>0</v>
      </c>
      <c r="AP67">
        <v>474.2</v>
      </c>
      <c r="AS67">
        <v>268</v>
      </c>
      <c r="AT67" s="2">
        <v>0.43</v>
      </c>
      <c r="AU67">
        <v>685.2</v>
      </c>
      <c r="AV67" s="2">
        <v>2109</v>
      </c>
      <c r="AW67">
        <v>0</v>
      </c>
      <c r="BA67" s="1"/>
      <c r="BM67">
        <f t="shared" ref="BM67:BM130" si="6">BI67/30.97</f>
        <v>0</v>
      </c>
      <c r="BN67">
        <f t="shared" si="4"/>
        <v>0</v>
      </c>
      <c r="BO67">
        <f t="shared" ref="BO67:BO130" si="7">BK67/14.006</f>
        <v>0</v>
      </c>
      <c r="BP67">
        <f t="shared" si="5"/>
        <v>0</v>
      </c>
    </row>
    <row r="68" spans="1:68" hidden="1">
      <c r="A68" t="s">
        <v>905</v>
      </c>
      <c r="B68" s="1">
        <v>43400</v>
      </c>
      <c r="C68" s="1"/>
      <c r="D68">
        <v>9</v>
      </c>
      <c r="E68">
        <v>107</v>
      </c>
      <c r="F68" t="s">
        <v>1023</v>
      </c>
      <c r="G68">
        <v>9109</v>
      </c>
      <c r="H68" s="2">
        <v>50</v>
      </c>
      <c r="I68" t="s">
        <v>873</v>
      </c>
      <c r="J68">
        <v>1</v>
      </c>
      <c r="K68" t="s">
        <v>46</v>
      </c>
      <c r="L68">
        <v>0</v>
      </c>
      <c r="M68" t="s">
        <v>874</v>
      </c>
      <c r="N68" t="s">
        <v>1042</v>
      </c>
      <c r="O68">
        <v>6</v>
      </c>
      <c r="P68" t="s">
        <v>1054</v>
      </c>
      <c r="Q68">
        <v>73218</v>
      </c>
      <c r="R68">
        <v>0</v>
      </c>
      <c r="S68">
        <v>299</v>
      </c>
      <c r="T68">
        <v>541</v>
      </c>
      <c r="U68">
        <v>568</v>
      </c>
      <c r="V68">
        <v>243</v>
      </c>
      <c r="W68">
        <v>269</v>
      </c>
      <c r="X68">
        <v>0.44800000000000001</v>
      </c>
      <c r="Y68">
        <v>0.47399999999999998</v>
      </c>
      <c r="Z68">
        <v>319</v>
      </c>
      <c r="AA68">
        <v>0.27</v>
      </c>
      <c r="AB68">
        <v>0.67</v>
      </c>
      <c r="AC68">
        <v>929</v>
      </c>
      <c r="AD68">
        <v>0.23</v>
      </c>
      <c r="AE68">
        <v>4895</v>
      </c>
      <c r="AF68">
        <v>0.1</v>
      </c>
      <c r="AG68">
        <v>78653</v>
      </c>
      <c r="AH68">
        <v>1927</v>
      </c>
      <c r="AI68">
        <v>9690</v>
      </c>
      <c r="AJ68">
        <v>334</v>
      </c>
      <c r="AK68">
        <v>0.11</v>
      </c>
      <c r="AL68">
        <v>2200</v>
      </c>
      <c r="AM68">
        <v>345.3</v>
      </c>
      <c r="AN68">
        <v>1</v>
      </c>
      <c r="AO68">
        <v>0</v>
      </c>
      <c r="AP68">
        <v>518.79999999999995</v>
      </c>
      <c r="AS68">
        <v>541</v>
      </c>
      <c r="AT68" s="2">
        <v>0.44800000000000001</v>
      </c>
      <c r="AU68">
        <v>638</v>
      </c>
      <c r="AV68" s="2">
        <v>1927</v>
      </c>
      <c r="AW68">
        <v>0</v>
      </c>
      <c r="BA68" s="1"/>
      <c r="BM68">
        <f t="shared" si="6"/>
        <v>0</v>
      </c>
      <c r="BN68">
        <f t="shared" si="4"/>
        <v>0</v>
      </c>
      <c r="BO68">
        <f t="shared" si="7"/>
        <v>0</v>
      </c>
      <c r="BP68">
        <f t="shared" si="5"/>
        <v>0</v>
      </c>
    </row>
    <row r="69" spans="1:68" hidden="1">
      <c r="A69" t="s">
        <v>906</v>
      </c>
      <c r="B69" s="1">
        <v>43400</v>
      </c>
      <c r="C69" s="1"/>
      <c r="D69">
        <v>9</v>
      </c>
      <c r="E69">
        <v>107</v>
      </c>
      <c r="F69" t="s">
        <v>1023</v>
      </c>
      <c r="G69">
        <v>9109</v>
      </c>
      <c r="H69" s="2">
        <v>50</v>
      </c>
      <c r="I69" t="s">
        <v>873</v>
      </c>
      <c r="J69">
        <v>1</v>
      </c>
      <c r="K69" t="s">
        <v>46</v>
      </c>
      <c r="L69">
        <v>0</v>
      </c>
      <c r="M69" t="s">
        <v>874</v>
      </c>
      <c r="N69" t="s">
        <v>1042</v>
      </c>
      <c r="O69">
        <v>6</v>
      </c>
      <c r="P69" t="s">
        <v>1047</v>
      </c>
      <c r="Q69">
        <v>73285</v>
      </c>
      <c r="R69">
        <v>0</v>
      </c>
      <c r="S69">
        <v>299</v>
      </c>
      <c r="T69">
        <v>543</v>
      </c>
      <c r="U69">
        <v>573</v>
      </c>
      <c r="V69">
        <v>243</v>
      </c>
      <c r="W69">
        <v>274</v>
      </c>
      <c r="X69">
        <v>0.44900000000000001</v>
      </c>
      <c r="Y69">
        <v>0.47799999999999998</v>
      </c>
      <c r="Z69">
        <v>319.39999999999998</v>
      </c>
      <c r="AA69">
        <v>0.24</v>
      </c>
      <c r="AB69">
        <v>0.51</v>
      </c>
      <c r="AC69">
        <v>512</v>
      </c>
      <c r="AD69">
        <v>0.37</v>
      </c>
      <c r="AE69">
        <v>2587</v>
      </c>
      <c r="AF69">
        <v>0.12</v>
      </c>
      <c r="AG69">
        <v>60000</v>
      </c>
      <c r="AH69">
        <v>1383</v>
      </c>
      <c r="AI69">
        <v>8474</v>
      </c>
      <c r="AJ69">
        <v>337</v>
      </c>
      <c r="AK69">
        <v>0.11</v>
      </c>
      <c r="AL69">
        <v>2000</v>
      </c>
      <c r="AM69">
        <v>340.1</v>
      </c>
      <c r="AN69">
        <v>1</v>
      </c>
      <c r="AO69">
        <v>0</v>
      </c>
      <c r="AP69">
        <v>723.1</v>
      </c>
      <c r="AS69">
        <v>543</v>
      </c>
      <c r="AT69" s="2">
        <v>0.44900000000000001</v>
      </c>
      <c r="AU69">
        <v>638.79999999999995</v>
      </c>
      <c r="AV69" s="2">
        <v>1383</v>
      </c>
      <c r="AW69">
        <v>0</v>
      </c>
      <c r="BA69" s="1"/>
      <c r="BM69">
        <f t="shared" si="6"/>
        <v>0</v>
      </c>
      <c r="BN69">
        <f t="shared" si="4"/>
        <v>0</v>
      </c>
      <c r="BO69">
        <f t="shared" si="7"/>
        <v>0</v>
      </c>
      <c r="BP69">
        <f t="shared" si="5"/>
        <v>0</v>
      </c>
    </row>
    <row r="70" spans="1:68" hidden="1">
      <c r="A70" t="s">
        <v>907</v>
      </c>
      <c r="B70" s="1">
        <v>43400</v>
      </c>
      <c r="C70" s="1"/>
      <c r="D70">
        <v>9</v>
      </c>
      <c r="E70">
        <v>107</v>
      </c>
      <c r="F70" t="s">
        <v>1023</v>
      </c>
      <c r="G70">
        <v>9109</v>
      </c>
      <c r="H70" s="2">
        <v>50</v>
      </c>
      <c r="I70" t="s">
        <v>873</v>
      </c>
      <c r="J70">
        <v>1</v>
      </c>
      <c r="K70" t="s">
        <v>46</v>
      </c>
      <c r="L70">
        <v>0</v>
      </c>
      <c r="M70" t="s">
        <v>874</v>
      </c>
      <c r="N70" t="s">
        <v>1042</v>
      </c>
      <c r="O70">
        <v>6</v>
      </c>
      <c r="P70" t="s">
        <v>1047</v>
      </c>
      <c r="Q70">
        <v>73321</v>
      </c>
      <c r="R70">
        <v>0</v>
      </c>
      <c r="S70">
        <v>304</v>
      </c>
      <c r="T70">
        <v>565</v>
      </c>
      <c r="U70">
        <v>581</v>
      </c>
      <c r="V70">
        <v>261</v>
      </c>
      <c r="W70">
        <v>277</v>
      </c>
      <c r="X70">
        <v>0.46100000000000002</v>
      </c>
      <c r="Y70">
        <v>0.47699999999999998</v>
      </c>
      <c r="Z70">
        <v>316.8</v>
      </c>
      <c r="AA70">
        <v>0.3</v>
      </c>
      <c r="AB70">
        <v>0.65</v>
      </c>
      <c r="AC70">
        <v>929</v>
      </c>
      <c r="AD70">
        <v>0.23</v>
      </c>
      <c r="AE70">
        <v>3730</v>
      </c>
      <c r="AF70">
        <v>0.12</v>
      </c>
      <c r="AG70">
        <v>64732</v>
      </c>
      <c r="AH70">
        <v>1653</v>
      </c>
      <c r="AI70">
        <v>9305</v>
      </c>
      <c r="AJ70">
        <v>341</v>
      </c>
      <c r="AK70">
        <v>0.11</v>
      </c>
      <c r="AL70">
        <v>2000</v>
      </c>
      <c r="AM70">
        <v>345.5</v>
      </c>
      <c r="AN70">
        <v>1</v>
      </c>
      <c r="AO70">
        <v>0</v>
      </c>
      <c r="AP70">
        <v>604.79999999999995</v>
      </c>
      <c r="AS70">
        <v>565</v>
      </c>
      <c r="AT70" s="2">
        <v>0.46100000000000002</v>
      </c>
      <c r="AU70">
        <v>633.6</v>
      </c>
      <c r="AV70" s="2">
        <v>1653</v>
      </c>
      <c r="AW70">
        <v>0</v>
      </c>
      <c r="BA70" s="1"/>
      <c r="BM70">
        <f t="shared" si="6"/>
        <v>0</v>
      </c>
      <c r="BN70">
        <f t="shared" si="4"/>
        <v>0</v>
      </c>
      <c r="BO70">
        <f t="shared" si="7"/>
        <v>0</v>
      </c>
      <c r="BP70">
        <f t="shared" si="5"/>
        <v>0</v>
      </c>
    </row>
    <row r="71" spans="1:68" hidden="1">
      <c r="A71" t="s">
        <v>908</v>
      </c>
      <c r="B71" s="1">
        <v>43400</v>
      </c>
      <c r="C71" s="1"/>
      <c r="D71">
        <v>9</v>
      </c>
      <c r="E71">
        <v>107</v>
      </c>
      <c r="F71" t="s">
        <v>1023</v>
      </c>
      <c r="G71">
        <v>9109</v>
      </c>
      <c r="H71" s="2">
        <v>50</v>
      </c>
      <c r="I71" t="s">
        <v>873</v>
      </c>
      <c r="J71">
        <v>1</v>
      </c>
      <c r="K71" t="s">
        <v>46</v>
      </c>
      <c r="L71">
        <v>0</v>
      </c>
      <c r="M71" t="s">
        <v>874</v>
      </c>
      <c r="N71" t="s">
        <v>1042</v>
      </c>
      <c r="O71">
        <v>6</v>
      </c>
      <c r="P71" t="s">
        <v>1054</v>
      </c>
      <c r="Q71">
        <v>73531</v>
      </c>
      <c r="R71">
        <v>0</v>
      </c>
      <c r="S71">
        <v>729</v>
      </c>
      <c r="T71">
        <v>1515</v>
      </c>
      <c r="U71">
        <v>1634</v>
      </c>
      <c r="V71">
        <v>786</v>
      </c>
      <c r="W71">
        <v>906</v>
      </c>
      <c r="X71">
        <v>0.51900000000000002</v>
      </c>
      <c r="Y71">
        <v>0.55400000000000005</v>
      </c>
      <c r="Z71">
        <v>281</v>
      </c>
      <c r="AA71">
        <v>0.31</v>
      </c>
      <c r="AB71">
        <v>0.48</v>
      </c>
      <c r="AC71">
        <v>470</v>
      </c>
      <c r="AD71">
        <v>0.43</v>
      </c>
      <c r="AE71">
        <v>2563</v>
      </c>
      <c r="AF71">
        <v>0.09</v>
      </c>
      <c r="AG71">
        <v>80436</v>
      </c>
      <c r="AH71">
        <v>1451</v>
      </c>
      <c r="AI71">
        <v>8770</v>
      </c>
      <c r="AJ71">
        <v>829</v>
      </c>
      <c r="AK71">
        <v>0.12</v>
      </c>
      <c r="AL71">
        <v>2000</v>
      </c>
      <c r="AM71">
        <v>806.2</v>
      </c>
      <c r="AN71">
        <v>1</v>
      </c>
      <c r="AO71">
        <v>0</v>
      </c>
      <c r="AP71">
        <v>689</v>
      </c>
      <c r="AQ71">
        <v>336.73333333333301</v>
      </c>
      <c r="AR71">
        <v>360.1</v>
      </c>
      <c r="AS71">
        <v>1515</v>
      </c>
      <c r="AT71" s="2">
        <v>0.51900000000000002</v>
      </c>
      <c r="AU71">
        <v>562</v>
      </c>
      <c r="AV71" s="2">
        <v>1451</v>
      </c>
      <c r="AW71">
        <v>0</v>
      </c>
      <c r="BA71" s="1"/>
      <c r="BM71">
        <f t="shared" si="6"/>
        <v>0</v>
      </c>
      <c r="BN71">
        <f t="shared" si="4"/>
        <v>0</v>
      </c>
      <c r="BO71">
        <f t="shared" si="7"/>
        <v>0</v>
      </c>
      <c r="BP71">
        <f t="shared" si="5"/>
        <v>0</v>
      </c>
    </row>
    <row r="72" spans="1:68">
      <c r="A72" t="s">
        <v>909</v>
      </c>
      <c r="B72" s="1">
        <v>43400</v>
      </c>
      <c r="C72" s="1"/>
      <c r="D72">
        <v>12</v>
      </c>
      <c r="E72">
        <v>127</v>
      </c>
      <c r="F72" t="s">
        <v>1023</v>
      </c>
      <c r="G72">
        <v>9112</v>
      </c>
      <c r="H72" s="2">
        <v>5</v>
      </c>
      <c r="I72" t="s">
        <v>910</v>
      </c>
      <c r="J72">
        <v>1</v>
      </c>
      <c r="K72" t="s">
        <v>46</v>
      </c>
      <c r="L72">
        <v>0</v>
      </c>
      <c r="M72" t="s">
        <v>911</v>
      </c>
      <c r="N72" t="s">
        <v>1026</v>
      </c>
      <c r="O72">
        <v>1</v>
      </c>
      <c r="Q72">
        <v>67212</v>
      </c>
      <c r="R72">
        <v>0</v>
      </c>
      <c r="S72">
        <v>646</v>
      </c>
      <c r="T72">
        <v>1126</v>
      </c>
      <c r="U72">
        <v>1203</v>
      </c>
      <c r="V72">
        <v>480</v>
      </c>
      <c r="W72">
        <v>557</v>
      </c>
      <c r="X72">
        <v>0.42599999999999999</v>
      </c>
      <c r="Y72">
        <v>0.46300000000000002</v>
      </c>
      <c r="Z72">
        <v>334.1</v>
      </c>
      <c r="AA72">
        <v>0.19</v>
      </c>
      <c r="AB72">
        <v>0.62</v>
      </c>
      <c r="AC72">
        <v>793</v>
      </c>
      <c r="AD72">
        <v>0.28000000000000003</v>
      </c>
      <c r="AE72">
        <v>2993</v>
      </c>
      <c r="AF72">
        <v>0.1</v>
      </c>
      <c r="AG72">
        <v>78614</v>
      </c>
      <c r="AH72">
        <v>1473</v>
      </c>
      <c r="AI72">
        <v>9420</v>
      </c>
      <c r="AJ72">
        <v>727</v>
      </c>
      <c r="AK72">
        <v>0.11</v>
      </c>
      <c r="AL72">
        <v>2200</v>
      </c>
      <c r="AM72">
        <v>730.7</v>
      </c>
      <c r="AN72">
        <v>1</v>
      </c>
      <c r="AO72">
        <v>0</v>
      </c>
      <c r="AP72">
        <v>679</v>
      </c>
      <c r="AS72">
        <v>1126</v>
      </c>
      <c r="AT72" s="2">
        <v>0.42599999999999999</v>
      </c>
      <c r="AU72">
        <v>668.2</v>
      </c>
      <c r="AV72" s="2">
        <v>1473</v>
      </c>
      <c r="AW72">
        <v>0</v>
      </c>
      <c r="BA72" s="1"/>
      <c r="BM72">
        <f t="shared" si="6"/>
        <v>0</v>
      </c>
      <c r="BN72">
        <f t="shared" si="4"/>
        <v>0</v>
      </c>
      <c r="BO72">
        <f t="shared" si="7"/>
        <v>0</v>
      </c>
      <c r="BP72">
        <f t="shared" si="5"/>
        <v>0</v>
      </c>
    </row>
    <row r="73" spans="1:68">
      <c r="A73" t="s">
        <v>912</v>
      </c>
      <c r="B73" s="1">
        <v>43400</v>
      </c>
      <c r="C73" s="1"/>
      <c r="D73">
        <v>12</v>
      </c>
      <c r="E73">
        <v>127</v>
      </c>
      <c r="F73" t="s">
        <v>1023</v>
      </c>
      <c r="G73">
        <v>9112</v>
      </c>
      <c r="H73" s="2">
        <v>12</v>
      </c>
      <c r="I73" t="s">
        <v>913</v>
      </c>
      <c r="J73">
        <v>1</v>
      </c>
      <c r="K73" t="s">
        <v>46</v>
      </c>
      <c r="L73">
        <v>0</v>
      </c>
      <c r="M73" t="s">
        <v>911</v>
      </c>
      <c r="N73" t="s">
        <v>1026</v>
      </c>
      <c r="O73">
        <v>2</v>
      </c>
      <c r="Q73">
        <v>67212</v>
      </c>
      <c r="R73">
        <v>0</v>
      </c>
      <c r="S73">
        <v>646</v>
      </c>
      <c r="T73">
        <v>1126</v>
      </c>
      <c r="U73">
        <v>1203</v>
      </c>
      <c r="V73">
        <v>480</v>
      </c>
      <c r="W73">
        <v>557</v>
      </c>
      <c r="X73">
        <v>0.42599999999999999</v>
      </c>
      <c r="Y73">
        <v>0.46300000000000002</v>
      </c>
      <c r="Z73">
        <v>334.1</v>
      </c>
      <c r="AA73">
        <v>0.19</v>
      </c>
      <c r="AB73">
        <v>0.62</v>
      </c>
      <c r="AC73">
        <v>793</v>
      </c>
      <c r="AD73">
        <v>0.28000000000000003</v>
      </c>
      <c r="AE73">
        <v>2993</v>
      </c>
      <c r="AF73">
        <v>0.1</v>
      </c>
      <c r="AG73">
        <v>78614</v>
      </c>
      <c r="AH73">
        <v>1473</v>
      </c>
      <c r="AI73">
        <v>9420</v>
      </c>
      <c r="AJ73">
        <v>727</v>
      </c>
      <c r="AK73">
        <v>0.11</v>
      </c>
      <c r="AL73">
        <v>2200</v>
      </c>
      <c r="AM73">
        <v>730.7</v>
      </c>
      <c r="AN73">
        <v>1</v>
      </c>
      <c r="AO73">
        <v>0</v>
      </c>
      <c r="AP73">
        <v>679</v>
      </c>
      <c r="AS73">
        <v>1126</v>
      </c>
      <c r="AT73" s="2">
        <v>0.42599999999999999</v>
      </c>
      <c r="AU73">
        <v>668.2</v>
      </c>
      <c r="AV73" s="2">
        <v>1473</v>
      </c>
      <c r="AW73">
        <v>0</v>
      </c>
      <c r="BA73" s="1"/>
      <c r="BM73">
        <f t="shared" si="6"/>
        <v>0</v>
      </c>
      <c r="BN73">
        <f t="shared" si="4"/>
        <v>0</v>
      </c>
      <c r="BO73">
        <f t="shared" si="7"/>
        <v>0</v>
      </c>
      <c r="BP73">
        <f t="shared" si="5"/>
        <v>0</v>
      </c>
    </row>
    <row r="74" spans="1:68" hidden="1">
      <c r="A74" t="s">
        <v>914</v>
      </c>
      <c r="B74" s="1">
        <v>43401</v>
      </c>
      <c r="C74" s="1"/>
      <c r="D74">
        <v>12</v>
      </c>
      <c r="E74">
        <v>127</v>
      </c>
      <c r="F74" t="s">
        <v>1023</v>
      </c>
      <c r="G74">
        <v>9112</v>
      </c>
      <c r="H74" s="2">
        <v>5</v>
      </c>
      <c r="I74" t="s">
        <v>910</v>
      </c>
      <c r="J74">
        <v>1</v>
      </c>
      <c r="K74" t="s">
        <v>46</v>
      </c>
      <c r="L74">
        <v>0</v>
      </c>
      <c r="M74" t="s">
        <v>911</v>
      </c>
      <c r="N74" t="s">
        <v>1042</v>
      </c>
      <c r="O74">
        <v>1</v>
      </c>
      <c r="P74" t="s">
        <v>915</v>
      </c>
      <c r="Q74">
        <v>66189</v>
      </c>
      <c r="R74">
        <v>0</v>
      </c>
      <c r="S74">
        <v>622</v>
      </c>
      <c r="T74">
        <v>1287</v>
      </c>
      <c r="U74">
        <v>1358</v>
      </c>
      <c r="V74">
        <v>665</v>
      </c>
      <c r="W74">
        <v>737</v>
      </c>
      <c r="X74">
        <v>0.51700000000000002</v>
      </c>
      <c r="Y74">
        <v>0.54200000000000004</v>
      </c>
      <c r="Z74">
        <v>298.8</v>
      </c>
      <c r="AA74">
        <v>0.3</v>
      </c>
      <c r="AB74">
        <v>0.57999999999999996</v>
      </c>
      <c r="AC74">
        <v>639</v>
      </c>
      <c r="AD74">
        <v>0.32</v>
      </c>
      <c r="AE74">
        <v>2867</v>
      </c>
      <c r="AF74">
        <v>0.1</v>
      </c>
      <c r="AG74">
        <v>94901</v>
      </c>
      <c r="AH74">
        <v>1438</v>
      </c>
      <c r="AI74">
        <v>10344</v>
      </c>
      <c r="AJ74">
        <v>713</v>
      </c>
      <c r="AK74">
        <v>0.13</v>
      </c>
      <c r="AL74">
        <v>2000</v>
      </c>
      <c r="AM74">
        <v>700.4</v>
      </c>
      <c r="AN74">
        <v>1</v>
      </c>
      <c r="AO74">
        <v>0</v>
      </c>
      <c r="AP74">
        <v>695.2</v>
      </c>
      <c r="AQ74">
        <v>285.46666666666698</v>
      </c>
      <c r="AR74">
        <v>323.63333333333298</v>
      </c>
      <c r="AS74">
        <v>1287</v>
      </c>
      <c r="AT74" s="2">
        <v>0.51700000000000002</v>
      </c>
      <c r="AU74">
        <v>597.6</v>
      </c>
      <c r="AV74" s="2">
        <v>1438</v>
      </c>
      <c r="AW74">
        <v>0</v>
      </c>
      <c r="BA74" s="1"/>
      <c r="BM74">
        <f t="shared" si="6"/>
        <v>0</v>
      </c>
      <c r="BN74">
        <f t="shared" si="4"/>
        <v>0</v>
      </c>
      <c r="BO74">
        <f t="shared" si="7"/>
        <v>0</v>
      </c>
      <c r="BP74">
        <f t="shared" si="5"/>
        <v>0</v>
      </c>
    </row>
    <row r="75" spans="1:68" hidden="1">
      <c r="A75" t="s">
        <v>916</v>
      </c>
      <c r="B75" s="1">
        <v>43401</v>
      </c>
      <c r="C75" s="1"/>
      <c r="D75">
        <v>12</v>
      </c>
      <c r="E75">
        <v>127</v>
      </c>
      <c r="F75" t="s">
        <v>1023</v>
      </c>
      <c r="G75">
        <v>9112</v>
      </c>
      <c r="H75" s="2">
        <v>5</v>
      </c>
      <c r="I75" t="s">
        <v>910</v>
      </c>
      <c r="J75">
        <v>1</v>
      </c>
      <c r="K75" t="s">
        <v>46</v>
      </c>
      <c r="L75">
        <v>0</v>
      </c>
      <c r="M75" t="s">
        <v>911</v>
      </c>
      <c r="N75" t="s">
        <v>1042</v>
      </c>
      <c r="O75">
        <v>1</v>
      </c>
      <c r="P75" t="s">
        <v>917</v>
      </c>
      <c r="Q75">
        <v>67123</v>
      </c>
      <c r="R75">
        <v>0</v>
      </c>
      <c r="S75">
        <v>502</v>
      </c>
      <c r="T75">
        <v>911</v>
      </c>
      <c r="U75">
        <v>953</v>
      </c>
      <c r="V75">
        <v>409</v>
      </c>
      <c r="W75">
        <v>451</v>
      </c>
      <c r="X75">
        <v>0.44900000000000001</v>
      </c>
      <c r="Y75">
        <v>0.47299999999999998</v>
      </c>
      <c r="Z75">
        <v>285.89999999999998</v>
      </c>
      <c r="AA75">
        <v>0.17</v>
      </c>
      <c r="AB75">
        <v>0.57999999999999996</v>
      </c>
      <c r="AC75">
        <v>819</v>
      </c>
      <c r="AD75">
        <v>0.33</v>
      </c>
      <c r="AE75">
        <v>4088</v>
      </c>
      <c r="AF75">
        <v>0.09</v>
      </c>
      <c r="AG75">
        <v>143736</v>
      </c>
      <c r="AH75">
        <v>1998</v>
      </c>
      <c r="AI75">
        <v>14053</v>
      </c>
      <c r="AJ75">
        <v>564</v>
      </c>
      <c r="AK75">
        <v>0.11</v>
      </c>
      <c r="AL75">
        <v>2000</v>
      </c>
      <c r="AM75">
        <v>561.79999999999995</v>
      </c>
      <c r="AN75">
        <v>1</v>
      </c>
      <c r="AO75">
        <v>0</v>
      </c>
      <c r="AP75">
        <v>500.5</v>
      </c>
      <c r="AQ75">
        <v>150.23333333333301</v>
      </c>
      <c r="AR75">
        <v>273.60000000000002</v>
      </c>
      <c r="AS75">
        <v>911</v>
      </c>
      <c r="AT75" s="2">
        <v>0.44900000000000001</v>
      </c>
      <c r="AU75">
        <v>571.79999999999995</v>
      </c>
      <c r="AV75" s="2">
        <v>1998</v>
      </c>
      <c r="AW75">
        <v>0</v>
      </c>
      <c r="BA75" s="1"/>
      <c r="BM75">
        <f t="shared" si="6"/>
        <v>0</v>
      </c>
      <c r="BN75">
        <f t="shared" si="4"/>
        <v>0</v>
      </c>
      <c r="BO75">
        <f t="shared" si="7"/>
        <v>0</v>
      </c>
      <c r="BP75">
        <f t="shared" si="5"/>
        <v>0</v>
      </c>
    </row>
    <row r="76" spans="1:68" hidden="1">
      <c r="A76" t="s">
        <v>918</v>
      </c>
      <c r="B76" s="1">
        <v>43401</v>
      </c>
      <c r="C76" s="1"/>
      <c r="D76">
        <v>12</v>
      </c>
      <c r="E76">
        <v>127</v>
      </c>
      <c r="F76" t="s">
        <v>1023</v>
      </c>
      <c r="G76">
        <v>9112</v>
      </c>
      <c r="H76" s="2">
        <v>5</v>
      </c>
      <c r="I76" t="s">
        <v>910</v>
      </c>
      <c r="J76">
        <v>1</v>
      </c>
      <c r="K76" t="s">
        <v>46</v>
      </c>
      <c r="L76">
        <v>0</v>
      </c>
      <c r="M76" t="s">
        <v>911</v>
      </c>
      <c r="N76" t="s">
        <v>1042</v>
      </c>
      <c r="O76">
        <v>1</v>
      </c>
      <c r="P76" t="s">
        <v>919</v>
      </c>
      <c r="Q76">
        <v>67683</v>
      </c>
      <c r="R76">
        <v>0</v>
      </c>
      <c r="S76">
        <v>401</v>
      </c>
      <c r="T76">
        <v>708</v>
      </c>
      <c r="U76">
        <v>741</v>
      </c>
      <c r="V76">
        <v>306</v>
      </c>
      <c r="W76">
        <v>340</v>
      </c>
      <c r="X76">
        <v>0.433</v>
      </c>
      <c r="Y76">
        <v>0.45900000000000002</v>
      </c>
      <c r="Z76">
        <v>274.2</v>
      </c>
      <c r="AA76">
        <v>0.2</v>
      </c>
      <c r="AB76">
        <v>0.56999999999999995</v>
      </c>
      <c r="AC76">
        <v>725</v>
      </c>
      <c r="AD76">
        <v>0.32</v>
      </c>
      <c r="AE76">
        <v>3520</v>
      </c>
      <c r="AF76">
        <v>0.11</v>
      </c>
      <c r="AG76">
        <v>72990</v>
      </c>
      <c r="AH76">
        <v>1724</v>
      </c>
      <c r="AI76">
        <v>9214</v>
      </c>
      <c r="AJ76">
        <v>445</v>
      </c>
      <c r="AK76">
        <v>0.1</v>
      </c>
      <c r="AL76">
        <v>2000</v>
      </c>
      <c r="AM76">
        <v>444.3</v>
      </c>
      <c r="AN76">
        <v>1</v>
      </c>
      <c r="AO76">
        <v>0</v>
      </c>
      <c r="AP76">
        <v>580</v>
      </c>
      <c r="AQ76">
        <v>199.26666666666699</v>
      </c>
      <c r="AR76">
        <v>330.03333333333302</v>
      </c>
      <c r="AS76">
        <v>708</v>
      </c>
      <c r="AT76" s="2">
        <v>0.433</v>
      </c>
      <c r="AU76">
        <v>548.4</v>
      </c>
      <c r="AV76" s="2">
        <v>1724</v>
      </c>
      <c r="AW76">
        <v>0</v>
      </c>
      <c r="BA76" s="1"/>
      <c r="BM76">
        <f t="shared" si="6"/>
        <v>0</v>
      </c>
      <c r="BN76">
        <f t="shared" si="4"/>
        <v>0</v>
      </c>
      <c r="BO76">
        <f t="shared" si="7"/>
        <v>0</v>
      </c>
      <c r="BP76">
        <f t="shared" si="5"/>
        <v>0</v>
      </c>
    </row>
    <row r="77" spans="1:68" hidden="1">
      <c r="A77" t="s">
        <v>920</v>
      </c>
      <c r="B77" s="1">
        <v>43401</v>
      </c>
      <c r="C77" s="1"/>
      <c r="D77">
        <v>12</v>
      </c>
      <c r="E77">
        <v>127</v>
      </c>
      <c r="F77" t="s">
        <v>1023</v>
      </c>
      <c r="G77">
        <v>9112</v>
      </c>
      <c r="H77" s="2">
        <v>5</v>
      </c>
      <c r="I77" t="s">
        <v>910</v>
      </c>
      <c r="J77">
        <v>1</v>
      </c>
      <c r="K77" t="s">
        <v>46</v>
      </c>
      <c r="L77">
        <v>0</v>
      </c>
      <c r="M77" t="s">
        <v>911</v>
      </c>
      <c r="N77" t="s">
        <v>1042</v>
      </c>
      <c r="O77">
        <v>1</v>
      </c>
      <c r="Q77">
        <v>68330</v>
      </c>
      <c r="R77">
        <v>0</v>
      </c>
      <c r="S77">
        <v>310</v>
      </c>
      <c r="T77">
        <v>594</v>
      </c>
      <c r="U77">
        <v>617</v>
      </c>
      <c r="V77">
        <v>284</v>
      </c>
      <c r="W77">
        <v>307</v>
      </c>
      <c r="X77">
        <v>0.47799999999999998</v>
      </c>
      <c r="Y77">
        <v>0.498</v>
      </c>
      <c r="Z77">
        <v>323.8</v>
      </c>
      <c r="AA77">
        <v>0.37</v>
      </c>
      <c r="AB77">
        <v>0.52</v>
      </c>
      <c r="AC77">
        <v>630</v>
      </c>
      <c r="AD77">
        <v>0.38</v>
      </c>
      <c r="AE77">
        <v>2386</v>
      </c>
      <c r="AF77">
        <v>0.09</v>
      </c>
      <c r="AG77">
        <v>110806</v>
      </c>
      <c r="AH77">
        <v>1372</v>
      </c>
      <c r="AI77">
        <v>11418</v>
      </c>
      <c r="AJ77">
        <v>347</v>
      </c>
      <c r="AK77">
        <v>0.11</v>
      </c>
      <c r="AL77">
        <v>2000</v>
      </c>
      <c r="AM77">
        <v>349.6</v>
      </c>
      <c r="AN77">
        <v>1</v>
      </c>
      <c r="AO77">
        <v>0</v>
      </c>
      <c r="AP77">
        <v>729</v>
      </c>
      <c r="AQ77">
        <v>355.433333333333</v>
      </c>
      <c r="AR77">
        <v>351.86666666666702</v>
      </c>
      <c r="AS77">
        <v>594</v>
      </c>
      <c r="AT77" s="2">
        <v>0.47799999999999998</v>
      </c>
      <c r="AU77">
        <v>647.6</v>
      </c>
      <c r="AV77" s="2">
        <v>1372</v>
      </c>
      <c r="AW77">
        <v>0</v>
      </c>
      <c r="BA77" s="1"/>
      <c r="BM77">
        <f t="shared" si="6"/>
        <v>0</v>
      </c>
      <c r="BN77">
        <f t="shared" si="4"/>
        <v>0</v>
      </c>
      <c r="BO77">
        <f t="shared" si="7"/>
        <v>0</v>
      </c>
      <c r="BP77">
        <f t="shared" si="5"/>
        <v>0</v>
      </c>
    </row>
    <row r="78" spans="1:68" hidden="1">
      <c r="A78" t="s">
        <v>921</v>
      </c>
      <c r="B78" s="1">
        <v>43401</v>
      </c>
      <c r="C78" s="1"/>
      <c r="D78">
        <v>12</v>
      </c>
      <c r="E78">
        <v>127</v>
      </c>
      <c r="F78" t="s">
        <v>1023</v>
      </c>
      <c r="G78">
        <v>9112</v>
      </c>
      <c r="H78" s="2">
        <v>5</v>
      </c>
      <c r="I78" t="s">
        <v>910</v>
      </c>
      <c r="J78">
        <v>1</v>
      </c>
      <c r="K78" t="s">
        <v>46</v>
      </c>
      <c r="L78">
        <v>0</v>
      </c>
      <c r="M78" t="s">
        <v>911</v>
      </c>
      <c r="N78" t="s">
        <v>1042</v>
      </c>
      <c r="O78">
        <v>1</v>
      </c>
      <c r="Q78">
        <v>68401</v>
      </c>
      <c r="R78">
        <v>0</v>
      </c>
      <c r="S78">
        <v>717</v>
      </c>
      <c r="T78">
        <v>1381</v>
      </c>
      <c r="U78">
        <v>1485</v>
      </c>
      <c r="V78">
        <v>664</v>
      </c>
      <c r="W78">
        <v>768</v>
      </c>
      <c r="X78">
        <v>0.48099999999999998</v>
      </c>
      <c r="Y78">
        <v>0.51700000000000002</v>
      </c>
      <c r="Z78">
        <v>315</v>
      </c>
      <c r="AA78">
        <v>0.28000000000000003</v>
      </c>
      <c r="AB78">
        <v>0.45</v>
      </c>
      <c r="AC78">
        <v>491</v>
      </c>
      <c r="AD78">
        <v>0.44</v>
      </c>
      <c r="AE78">
        <v>2035</v>
      </c>
      <c r="AF78">
        <v>0.11</v>
      </c>
      <c r="AG78">
        <v>64923</v>
      </c>
      <c r="AH78">
        <v>1251</v>
      </c>
      <c r="AI78">
        <v>8069</v>
      </c>
      <c r="AJ78">
        <v>815</v>
      </c>
      <c r="AK78">
        <v>0.12</v>
      </c>
      <c r="AL78">
        <v>2000</v>
      </c>
      <c r="AM78">
        <v>823.8</v>
      </c>
      <c r="AN78">
        <v>1</v>
      </c>
      <c r="AO78">
        <v>0</v>
      </c>
      <c r="AP78">
        <v>799.7</v>
      </c>
      <c r="AW78">
        <v>0</v>
      </c>
      <c r="BA78" s="1"/>
      <c r="BM78">
        <f t="shared" si="6"/>
        <v>0</v>
      </c>
      <c r="BN78">
        <f t="shared" si="4"/>
        <v>0</v>
      </c>
      <c r="BO78">
        <f t="shared" si="7"/>
        <v>0</v>
      </c>
      <c r="BP78">
        <f t="shared" si="5"/>
        <v>0</v>
      </c>
    </row>
    <row r="79" spans="1:68" hidden="1">
      <c r="A79" t="s">
        <v>922</v>
      </c>
      <c r="B79" s="1">
        <v>43401</v>
      </c>
      <c r="C79" s="1"/>
      <c r="D79">
        <v>12</v>
      </c>
      <c r="E79">
        <v>127</v>
      </c>
      <c r="F79" t="s">
        <v>1023</v>
      </c>
      <c r="G79">
        <v>9112</v>
      </c>
      <c r="H79" s="2">
        <v>5</v>
      </c>
      <c r="I79" t="s">
        <v>910</v>
      </c>
      <c r="J79">
        <v>1</v>
      </c>
      <c r="K79" t="s">
        <v>46</v>
      </c>
      <c r="L79">
        <v>0</v>
      </c>
      <c r="M79" t="s">
        <v>911</v>
      </c>
      <c r="N79" t="s">
        <v>1042</v>
      </c>
      <c r="O79">
        <v>1</v>
      </c>
      <c r="Q79">
        <v>69175</v>
      </c>
      <c r="R79">
        <v>0</v>
      </c>
      <c r="S79">
        <v>760</v>
      </c>
      <c r="T79">
        <v>1474</v>
      </c>
      <c r="U79">
        <v>1568</v>
      </c>
      <c r="V79">
        <v>714</v>
      </c>
      <c r="W79">
        <v>808</v>
      </c>
      <c r="X79">
        <v>0.48399999999999999</v>
      </c>
      <c r="Y79">
        <v>0.51500000000000001</v>
      </c>
      <c r="Z79">
        <v>328.6</v>
      </c>
      <c r="AA79">
        <v>0.28000000000000003</v>
      </c>
      <c r="AB79">
        <v>0.48</v>
      </c>
      <c r="AC79">
        <v>561</v>
      </c>
      <c r="AD79">
        <v>0.41</v>
      </c>
      <c r="AE79">
        <v>2136</v>
      </c>
      <c r="AF79">
        <v>0.11</v>
      </c>
      <c r="AG79">
        <v>62789</v>
      </c>
      <c r="AH79">
        <v>1282</v>
      </c>
      <c r="AI79">
        <v>8083</v>
      </c>
      <c r="AJ79">
        <v>867</v>
      </c>
      <c r="AK79">
        <v>0.12</v>
      </c>
      <c r="AL79">
        <v>2000</v>
      </c>
      <c r="AM79">
        <v>878.1</v>
      </c>
      <c r="AN79">
        <v>1</v>
      </c>
      <c r="AO79">
        <v>0</v>
      </c>
      <c r="AP79">
        <v>780.2</v>
      </c>
      <c r="AQ79">
        <v>401.53333333333302</v>
      </c>
      <c r="AR79">
        <v>351.46666666666698</v>
      </c>
      <c r="AS79">
        <v>1474</v>
      </c>
      <c r="AT79" s="2">
        <v>0.48399999999999999</v>
      </c>
      <c r="AU79">
        <v>657.2</v>
      </c>
      <c r="AV79" s="2">
        <v>1282</v>
      </c>
      <c r="AW79">
        <v>0</v>
      </c>
      <c r="BA79" s="1"/>
      <c r="BM79">
        <f t="shared" si="6"/>
        <v>0</v>
      </c>
      <c r="BN79">
        <f t="shared" si="4"/>
        <v>0</v>
      </c>
      <c r="BO79">
        <f t="shared" si="7"/>
        <v>0</v>
      </c>
      <c r="BP79">
        <f t="shared" si="5"/>
        <v>0</v>
      </c>
    </row>
    <row r="80" spans="1:68" hidden="1">
      <c r="A80" t="s">
        <v>923</v>
      </c>
      <c r="B80" s="1">
        <v>43401</v>
      </c>
      <c r="C80" s="1"/>
      <c r="D80">
        <v>12</v>
      </c>
      <c r="E80">
        <v>127</v>
      </c>
      <c r="F80" t="s">
        <v>1023</v>
      </c>
      <c r="G80">
        <v>9112</v>
      </c>
      <c r="H80" s="2">
        <v>12</v>
      </c>
      <c r="I80" t="s">
        <v>913</v>
      </c>
      <c r="J80">
        <v>1</v>
      </c>
      <c r="K80" t="s">
        <v>46</v>
      </c>
      <c r="L80">
        <v>0</v>
      </c>
      <c r="M80" t="s">
        <v>911</v>
      </c>
      <c r="N80" t="s">
        <v>1042</v>
      </c>
      <c r="O80">
        <v>2</v>
      </c>
      <c r="Q80">
        <v>69811</v>
      </c>
      <c r="R80">
        <v>0</v>
      </c>
      <c r="S80">
        <v>269</v>
      </c>
      <c r="T80">
        <v>533</v>
      </c>
      <c r="U80">
        <v>562</v>
      </c>
      <c r="V80">
        <v>264</v>
      </c>
      <c r="W80">
        <v>293</v>
      </c>
      <c r="X80">
        <v>0.495</v>
      </c>
      <c r="Y80">
        <v>0.52100000000000002</v>
      </c>
      <c r="Z80">
        <v>299.7</v>
      </c>
      <c r="AA80">
        <v>0.28999999999999998</v>
      </c>
      <c r="AB80">
        <v>0.46</v>
      </c>
      <c r="AC80">
        <v>414</v>
      </c>
      <c r="AD80">
        <v>0.44</v>
      </c>
      <c r="AE80">
        <v>1917</v>
      </c>
      <c r="AF80">
        <v>0.1</v>
      </c>
      <c r="AG80">
        <v>74025</v>
      </c>
      <c r="AH80">
        <v>1147</v>
      </c>
      <c r="AI80">
        <v>8264</v>
      </c>
      <c r="AJ80">
        <v>305</v>
      </c>
      <c r="AK80">
        <v>0.12</v>
      </c>
      <c r="AL80">
        <v>2000</v>
      </c>
      <c r="AM80">
        <v>301.89999999999998</v>
      </c>
      <c r="AN80">
        <v>1</v>
      </c>
      <c r="AO80">
        <v>0</v>
      </c>
      <c r="AP80">
        <v>871.8</v>
      </c>
      <c r="AQ80">
        <v>337.86666666666702</v>
      </c>
      <c r="AR80">
        <v>379.76666666666699</v>
      </c>
      <c r="AS80">
        <v>533</v>
      </c>
      <c r="AT80" s="2">
        <v>0.495</v>
      </c>
      <c r="AU80">
        <v>599.4</v>
      </c>
      <c r="AV80" s="2">
        <v>1147</v>
      </c>
      <c r="AW80">
        <v>0</v>
      </c>
      <c r="BA80" s="1"/>
      <c r="BM80">
        <f t="shared" si="6"/>
        <v>0</v>
      </c>
      <c r="BN80">
        <f t="shared" si="4"/>
        <v>0</v>
      </c>
      <c r="BO80">
        <f t="shared" si="7"/>
        <v>0</v>
      </c>
      <c r="BP80">
        <f t="shared" si="5"/>
        <v>0</v>
      </c>
    </row>
    <row r="81" spans="1:75" hidden="1">
      <c r="A81" t="s">
        <v>924</v>
      </c>
      <c r="B81" s="1">
        <v>43401</v>
      </c>
      <c r="C81" s="1"/>
      <c r="D81">
        <v>12</v>
      </c>
      <c r="E81">
        <v>127</v>
      </c>
      <c r="F81" t="s">
        <v>1023</v>
      </c>
      <c r="G81">
        <v>9112</v>
      </c>
      <c r="H81" s="2">
        <v>12</v>
      </c>
      <c r="I81" t="s">
        <v>913</v>
      </c>
      <c r="J81">
        <v>1</v>
      </c>
      <c r="K81" t="s">
        <v>46</v>
      </c>
      <c r="L81">
        <v>0</v>
      </c>
      <c r="M81" t="s">
        <v>911</v>
      </c>
      <c r="N81" t="s">
        <v>1042</v>
      </c>
      <c r="O81">
        <v>2</v>
      </c>
      <c r="Q81">
        <v>70787</v>
      </c>
      <c r="R81">
        <v>0</v>
      </c>
      <c r="S81">
        <v>659</v>
      </c>
      <c r="T81">
        <v>1295</v>
      </c>
      <c r="U81">
        <v>1372</v>
      </c>
      <c r="V81">
        <v>637</v>
      </c>
      <c r="W81">
        <v>713</v>
      </c>
      <c r="X81">
        <v>0.49099999999999999</v>
      </c>
      <c r="Y81">
        <v>0.52</v>
      </c>
      <c r="Z81">
        <v>317.8</v>
      </c>
      <c r="AA81">
        <v>0.28000000000000003</v>
      </c>
      <c r="AB81">
        <v>0.54</v>
      </c>
      <c r="AC81">
        <v>501</v>
      </c>
      <c r="AD81">
        <v>0.35</v>
      </c>
      <c r="AE81">
        <v>2098</v>
      </c>
      <c r="AF81">
        <v>0.11</v>
      </c>
      <c r="AG81">
        <v>67913</v>
      </c>
      <c r="AH81">
        <v>1132</v>
      </c>
      <c r="AI81">
        <v>8245</v>
      </c>
      <c r="AJ81">
        <v>751</v>
      </c>
      <c r="AK81">
        <v>0.12</v>
      </c>
      <c r="AL81">
        <v>2000</v>
      </c>
      <c r="AM81">
        <v>750.4</v>
      </c>
      <c r="AN81">
        <v>1</v>
      </c>
      <c r="AO81">
        <v>0</v>
      </c>
      <c r="AP81">
        <v>883.7</v>
      </c>
      <c r="AQ81">
        <v>357.933333333333</v>
      </c>
      <c r="AR81">
        <v>371.33333333333297</v>
      </c>
      <c r="AS81">
        <v>1295</v>
      </c>
      <c r="AT81" s="2">
        <v>0.49099999999999999</v>
      </c>
      <c r="AU81">
        <v>635.6</v>
      </c>
      <c r="AV81" s="2">
        <v>1132</v>
      </c>
      <c r="AW81">
        <v>0</v>
      </c>
      <c r="BA81" s="1"/>
      <c r="BM81">
        <f t="shared" si="6"/>
        <v>0</v>
      </c>
      <c r="BN81">
        <f t="shared" si="4"/>
        <v>0</v>
      </c>
      <c r="BO81">
        <f t="shared" si="7"/>
        <v>0</v>
      </c>
      <c r="BP81">
        <f t="shared" si="5"/>
        <v>0</v>
      </c>
    </row>
    <row r="82" spans="1:75" hidden="1">
      <c r="A82" t="s">
        <v>925</v>
      </c>
      <c r="B82" s="1">
        <v>43401</v>
      </c>
      <c r="C82" s="1"/>
      <c r="D82">
        <v>12</v>
      </c>
      <c r="E82">
        <v>127</v>
      </c>
      <c r="F82" t="s">
        <v>1023</v>
      </c>
      <c r="G82">
        <v>9112</v>
      </c>
      <c r="H82" s="2">
        <v>12</v>
      </c>
      <c r="I82" t="s">
        <v>913</v>
      </c>
      <c r="J82">
        <v>1</v>
      </c>
      <c r="K82" t="s">
        <v>46</v>
      </c>
      <c r="L82">
        <v>0</v>
      </c>
      <c r="M82" t="s">
        <v>911</v>
      </c>
      <c r="N82" t="s">
        <v>1042</v>
      </c>
      <c r="O82">
        <v>2</v>
      </c>
      <c r="Q82">
        <v>71416</v>
      </c>
      <c r="R82">
        <v>0</v>
      </c>
      <c r="S82">
        <v>740</v>
      </c>
      <c r="T82">
        <v>1438</v>
      </c>
      <c r="U82">
        <v>1517</v>
      </c>
      <c r="V82">
        <v>698</v>
      </c>
      <c r="W82">
        <v>777</v>
      </c>
      <c r="X82">
        <v>0.48499999999999999</v>
      </c>
      <c r="Y82">
        <v>0.51200000000000001</v>
      </c>
      <c r="Z82">
        <v>299.3</v>
      </c>
      <c r="AA82">
        <v>0.22</v>
      </c>
      <c r="AB82">
        <v>0.65</v>
      </c>
      <c r="AC82">
        <v>785</v>
      </c>
      <c r="AD82">
        <v>0.25</v>
      </c>
      <c r="AE82">
        <v>4176</v>
      </c>
      <c r="AF82">
        <v>0.09</v>
      </c>
      <c r="AG82">
        <v>97336</v>
      </c>
      <c r="AH82">
        <v>1726</v>
      </c>
      <c r="AI82">
        <v>10777</v>
      </c>
      <c r="AJ82">
        <v>844</v>
      </c>
      <c r="AK82">
        <v>0.12</v>
      </c>
      <c r="AL82">
        <v>2000</v>
      </c>
      <c r="AM82">
        <v>838.1</v>
      </c>
      <c r="AN82">
        <v>1</v>
      </c>
      <c r="AO82">
        <v>0</v>
      </c>
      <c r="AP82">
        <v>579.4</v>
      </c>
      <c r="AQ82">
        <v>329.46666666666698</v>
      </c>
      <c r="AR82">
        <v>337.3</v>
      </c>
      <c r="AS82">
        <v>1438</v>
      </c>
      <c r="AT82" s="2">
        <v>0.48499999999999999</v>
      </c>
      <c r="AU82">
        <v>598.6</v>
      </c>
      <c r="AV82" s="2">
        <v>1726</v>
      </c>
      <c r="AW82">
        <v>0</v>
      </c>
      <c r="BA82" s="1"/>
      <c r="BM82">
        <f t="shared" si="6"/>
        <v>0</v>
      </c>
      <c r="BN82">
        <f t="shared" si="4"/>
        <v>0</v>
      </c>
      <c r="BO82">
        <f t="shared" si="7"/>
        <v>0</v>
      </c>
      <c r="BP82">
        <f t="shared" si="5"/>
        <v>0</v>
      </c>
    </row>
    <row r="83" spans="1:75" hidden="1">
      <c r="A83" t="s">
        <v>926</v>
      </c>
      <c r="B83" s="1">
        <v>43401</v>
      </c>
      <c r="C83" s="1"/>
      <c r="D83">
        <v>12</v>
      </c>
      <c r="E83">
        <v>127</v>
      </c>
      <c r="F83" t="s">
        <v>1023</v>
      </c>
      <c r="G83">
        <v>9112</v>
      </c>
      <c r="H83" s="2">
        <v>20</v>
      </c>
      <c r="I83" t="s">
        <v>927</v>
      </c>
      <c r="J83">
        <v>1</v>
      </c>
      <c r="K83" t="s">
        <v>46</v>
      </c>
      <c r="L83">
        <v>0</v>
      </c>
      <c r="M83" t="s">
        <v>911</v>
      </c>
      <c r="N83" t="s">
        <v>1042</v>
      </c>
      <c r="O83">
        <v>3</v>
      </c>
      <c r="Q83">
        <v>72448</v>
      </c>
      <c r="R83">
        <v>0</v>
      </c>
      <c r="S83">
        <v>589</v>
      </c>
      <c r="T83">
        <v>1162</v>
      </c>
      <c r="U83">
        <v>1231</v>
      </c>
      <c r="V83">
        <v>573</v>
      </c>
      <c r="W83">
        <v>642</v>
      </c>
      <c r="X83">
        <v>0.49299999999999999</v>
      </c>
      <c r="Y83">
        <v>0.52200000000000002</v>
      </c>
      <c r="Z83">
        <v>344</v>
      </c>
      <c r="AA83">
        <v>0.26</v>
      </c>
      <c r="AB83">
        <v>0.54</v>
      </c>
      <c r="AC83">
        <v>637</v>
      </c>
      <c r="AD83">
        <v>0.35</v>
      </c>
      <c r="AE83">
        <v>2574</v>
      </c>
      <c r="AF83">
        <v>0.11</v>
      </c>
      <c r="AG83">
        <v>65864</v>
      </c>
      <c r="AH83">
        <v>1398</v>
      </c>
      <c r="AI83">
        <v>8734</v>
      </c>
      <c r="AJ83">
        <v>681</v>
      </c>
      <c r="AK83">
        <v>0.13</v>
      </c>
      <c r="AL83">
        <v>2000</v>
      </c>
      <c r="AM83">
        <v>677.7</v>
      </c>
      <c r="AN83">
        <v>1</v>
      </c>
      <c r="AO83">
        <v>0</v>
      </c>
      <c r="AP83">
        <v>715.2</v>
      </c>
      <c r="AS83">
        <v>1162</v>
      </c>
      <c r="AT83" s="2">
        <v>0.49299999999999999</v>
      </c>
      <c r="AU83">
        <v>688</v>
      </c>
      <c r="AV83" s="2">
        <v>1398</v>
      </c>
      <c r="AW83">
        <v>0</v>
      </c>
      <c r="BA83" s="1"/>
      <c r="BM83">
        <f t="shared" si="6"/>
        <v>0</v>
      </c>
      <c r="BN83">
        <f t="shared" si="4"/>
        <v>0</v>
      </c>
      <c r="BO83">
        <f t="shared" si="7"/>
        <v>0</v>
      </c>
      <c r="BP83">
        <f t="shared" si="5"/>
        <v>0</v>
      </c>
    </row>
    <row r="84" spans="1:75" hidden="1">
      <c r="A84" t="s">
        <v>928</v>
      </c>
      <c r="B84" s="1">
        <v>43401</v>
      </c>
      <c r="C84" s="1"/>
      <c r="D84">
        <v>12</v>
      </c>
      <c r="E84">
        <v>127</v>
      </c>
      <c r="F84" t="s">
        <v>1023</v>
      </c>
      <c r="G84">
        <v>9112</v>
      </c>
      <c r="H84" s="2">
        <v>20</v>
      </c>
      <c r="I84" t="s">
        <v>927</v>
      </c>
      <c r="J84">
        <v>1</v>
      </c>
      <c r="K84" t="s">
        <v>46</v>
      </c>
      <c r="L84">
        <v>0</v>
      </c>
      <c r="M84" t="s">
        <v>911</v>
      </c>
      <c r="N84" t="s">
        <v>1042</v>
      </c>
      <c r="O84">
        <v>3</v>
      </c>
      <c r="Q84">
        <v>72580</v>
      </c>
      <c r="R84">
        <v>0</v>
      </c>
      <c r="S84">
        <v>1096</v>
      </c>
      <c r="T84">
        <v>1966</v>
      </c>
      <c r="U84">
        <v>2071</v>
      </c>
      <c r="V84">
        <v>870</v>
      </c>
      <c r="W84">
        <v>975</v>
      </c>
      <c r="X84">
        <v>0.442</v>
      </c>
      <c r="Y84">
        <v>0.47099999999999997</v>
      </c>
      <c r="Z84">
        <v>323.89999999999998</v>
      </c>
      <c r="AA84">
        <v>0.24</v>
      </c>
      <c r="AB84">
        <v>0.67</v>
      </c>
      <c r="AC84">
        <v>879</v>
      </c>
      <c r="AD84">
        <v>0.24</v>
      </c>
      <c r="AE84">
        <v>5067</v>
      </c>
      <c r="AF84">
        <v>0.09</v>
      </c>
      <c r="AG84">
        <v>133190</v>
      </c>
      <c r="AH84">
        <v>1983</v>
      </c>
      <c r="AI84">
        <v>13370</v>
      </c>
      <c r="AJ84">
        <v>1233</v>
      </c>
      <c r="AK84">
        <v>0.11</v>
      </c>
      <c r="AL84">
        <v>2000</v>
      </c>
      <c r="AM84">
        <v>1246.7</v>
      </c>
      <c r="AN84">
        <v>1</v>
      </c>
      <c r="AO84">
        <v>0</v>
      </c>
      <c r="AP84">
        <v>504.3</v>
      </c>
      <c r="AS84">
        <v>1966</v>
      </c>
      <c r="AT84" s="2">
        <v>0.442</v>
      </c>
      <c r="AU84">
        <v>647.79999999999995</v>
      </c>
      <c r="AV84" s="2">
        <v>1983</v>
      </c>
      <c r="AW84">
        <v>0</v>
      </c>
      <c r="BA84" s="1"/>
      <c r="BM84">
        <f t="shared" si="6"/>
        <v>0</v>
      </c>
      <c r="BN84">
        <f t="shared" si="4"/>
        <v>0</v>
      </c>
      <c r="BO84">
        <f t="shared" si="7"/>
        <v>0</v>
      </c>
      <c r="BP84">
        <f t="shared" si="5"/>
        <v>0</v>
      </c>
    </row>
    <row r="85" spans="1:75" hidden="1">
      <c r="A85" t="s">
        <v>929</v>
      </c>
      <c r="B85" s="1">
        <v>43401</v>
      </c>
      <c r="C85" s="1"/>
      <c r="D85">
        <v>12</v>
      </c>
      <c r="E85">
        <v>127</v>
      </c>
      <c r="F85" t="s">
        <v>1023</v>
      </c>
      <c r="G85">
        <v>9112</v>
      </c>
      <c r="H85" s="2">
        <v>20</v>
      </c>
      <c r="I85" t="s">
        <v>927</v>
      </c>
      <c r="J85">
        <v>1</v>
      </c>
      <c r="K85" t="s">
        <v>46</v>
      </c>
      <c r="L85">
        <v>0</v>
      </c>
      <c r="M85" t="s">
        <v>911</v>
      </c>
      <c r="N85" t="s">
        <v>1042</v>
      </c>
      <c r="O85">
        <v>3</v>
      </c>
      <c r="Q85">
        <v>72656</v>
      </c>
      <c r="R85">
        <v>0</v>
      </c>
      <c r="S85">
        <v>1014</v>
      </c>
      <c r="T85">
        <v>1929</v>
      </c>
      <c r="U85">
        <v>2070</v>
      </c>
      <c r="V85">
        <v>915</v>
      </c>
      <c r="W85">
        <v>1056</v>
      </c>
      <c r="X85">
        <v>0.47399999999999998</v>
      </c>
      <c r="Y85">
        <v>0.51</v>
      </c>
      <c r="Z85">
        <v>310.10000000000002</v>
      </c>
      <c r="AA85">
        <v>0.25</v>
      </c>
      <c r="AB85">
        <v>0.5</v>
      </c>
      <c r="AC85">
        <v>488</v>
      </c>
      <c r="AD85">
        <v>0.4</v>
      </c>
      <c r="AE85">
        <v>2230</v>
      </c>
      <c r="AF85">
        <v>0.1</v>
      </c>
      <c r="AG85">
        <v>64361</v>
      </c>
      <c r="AH85">
        <v>1267</v>
      </c>
      <c r="AI85">
        <v>7838</v>
      </c>
      <c r="AJ85">
        <v>1147</v>
      </c>
      <c r="AK85">
        <v>0.12</v>
      </c>
      <c r="AL85">
        <v>2000</v>
      </c>
      <c r="AM85">
        <v>1159.8</v>
      </c>
      <c r="AN85">
        <v>1</v>
      </c>
      <c r="AO85">
        <v>0</v>
      </c>
      <c r="AP85">
        <v>789</v>
      </c>
      <c r="AS85">
        <v>1929</v>
      </c>
      <c r="AT85" s="2">
        <v>0.47399999999999998</v>
      </c>
      <c r="AU85">
        <v>620.20000000000005</v>
      </c>
      <c r="AV85" s="2">
        <v>1267</v>
      </c>
      <c r="AW85">
        <v>0</v>
      </c>
      <c r="BA85" s="1"/>
      <c r="BM85">
        <f t="shared" si="6"/>
        <v>0</v>
      </c>
      <c r="BN85">
        <f t="shared" si="4"/>
        <v>0</v>
      </c>
      <c r="BO85">
        <f t="shared" si="7"/>
        <v>0</v>
      </c>
      <c r="BP85">
        <f t="shared" si="5"/>
        <v>0</v>
      </c>
    </row>
    <row r="86" spans="1:75" hidden="1">
      <c r="A86" t="s">
        <v>930</v>
      </c>
      <c r="B86" s="1">
        <v>43401</v>
      </c>
      <c r="C86" s="1"/>
      <c r="D86">
        <v>12</v>
      </c>
      <c r="E86">
        <v>127</v>
      </c>
      <c r="F86" t="s">
        <v>1023</v>
      </c>
      <c r="G86">
        <v>9112</v>
      </c>
      <c r="H86" s="2">
        <v>30</v>
      </c>
      <c r="I86" t="s">
        <v>931</v>
      </c>
      <c r="J86">
        <v>1</v>
      </c>
      <c r="K86" t="s">
        <v>46</v>
      </c>
      <c r="L86">
        <v>0</v>
      </c>
      <c r="M86" t="s">
        <v>911</v>
      </c>
      <c r="N86" t="s">
        <v>1042</v>
      </c>
      <c r="O86">
        <v>4</v>
      </c>
      <c r="Q86">
        <v>73274</v>
      </c>
      <c r="R86">
        <v>0</v>
      </c>
      <c r="S86">
        <v>366</v>
      </c>
      <c r="T86">
        <v>663</v>
      </c>
      <c r="U86">
        <v>689</v>
      </c>
      <c r="V86">
        <v>297</v>
      </c>
      <c r="W86">
        <v>323</v>
      </c>
      <c r="X86">
        <v>0.44800000000000001</v>
      </c>
      <c r="Y86">
        <v>0.46800000000000003</v>
      </c>
      <c r="Z86">
        <v>346.6</v>
      </c>
      <c r="AA86">
        <v>0.33</v>
      </c>
      <c r="AB86">
        <v>0.69</v>
      </c>
      <c r="AC86">
        <v>646</v>
      </c>
      <c r="AD86">
        <v>0.21</v>
      </c>
      <c r="AE86">
        <v>3726</v>
      </c>
      <c r="AF86">
        <v>0.1</v>
      </c>
      <c r="AG86">
        <v>95063</v>
      </c>
      <c r="AH86">
        <v>1368</v>
      </c>
      <c r="AI86">
        <v>10578</v>
      </c>
      <c r="AJ86">
        <v>410</v>
      </c>
      <c r="AK86">
        <v>0.11</v>
      </c>
      <c r="AL86">
        <v>2000</v>
      </c>
      <c r="AM86">
        <v>410.5</v>
      </c>
      <c r="AN86">
        <v>1</v>
      </c>
      <c r="AO86">
        <v>0</v>
      </c>
      <c r="AP86">
        <v>730.8</v>
      </c>
      <c r="AS86">
        <v>663</v>
      </c>
      <c r="AT86" s="2">
        <v>0.44800000000000001</v>
      </c>
      <c r="AU86">
        <v>693.2</v>
      </c>
      <c r="AV86" s="2">
        <v>1368</v>
      </c>
      <c r="AW86">
        <v>0</v>
      </c>
      <c r="BA86" s="1"/>
      <c r="BM86">
        <f t="shared" si="6"/>
        <v>0</v>
      </c>
      <c r="BN86">
        <f t="shared" si="4"/>
        <v>0</v>
      </c>
      <c r="BO86">
        <f t="shared" si="7"/>
        <v>0</v>
      </c>
      <c r="BP86">
        <f t="shared" si="5"/>
        <v>0</v>
      </c>
    </row>
    <row r="87" spans="1:75" hidden="1">
      <c r="A87" t="s">
        <v>663</v>
      </c>
      <c r="B87" s="1">
        <v>43401</v>
      </c>
      <c r="C87" s="1"/>
      <c r="D87">
        <v>12</v>
      </c>
      <c r="E87">
        <v>127</v>
      </c>
      <c r="F87" t="s">
        <v>1023</v>
      </c>
      <c r="G87">
        <v>9112</v>
      </c>
      <c r="H87" s="2">
        <v>30</v>
      </c>
      <c r="I87" t="s">
        <v>931</v>
      </c>
      <c r="J87">
        <v>1</v>
      </c>
      <c r="K87" t="s">
        <v>46</v>
      </c>
      <c r="L87">
        <v>0</v>
      </c>
      <c r="M87" t="s">
        <v>911</v>
      </c>
      <c r="N87" t="s">
        <v>1042</v>
      </c>
      <c r="O87">
        <v>4</v>
      </c>
      <c r="Q87">
        <v>73438</v>
      </c>
      <c r="R87">
        <v>0</v>
      </c>
      <c r="S87">
        <v>1060</v>
      </c>
      <c r="T87">
        <v>2004</v>
      </c>
      <c r="U87">
        <v>2125</v>
      </c>
      <c r="V87">
        <v>944</v>
      </c>
      <c r="W87">
        <v>1065</v>
      </c>
      <c r="X87">
        <v>0.47099999999999997</v>
      </c>
      <c r="Y87">
        <v>0.501</v>
      </c>
      <c r="Z87">
        <v>334.8</v>
      </c>
      <c r="AA87">
        <v>0.25</v>
      </c>
      <c r="AB87">
        <v>0.6</v>
      </c>
      <c r="AC87">
        <v>792</v>
      </c>
      <c r="AD87">
        <v>0.3</v>
      </c>
      <c r="AE87">
        <v>3518</v>
      </c>
      <c r="AF87">
        <v>0.1</v>
      </c>
      <c r="AG87">
        <v>80825</v>
      </c>
      <c r="AH87">
        <v>1691</v>
      </c>
      <c r="AI87">
        <v>9784</v>
      </c>
      <c r="AJ87">
        <v>1209</v>
      </c>
      <c r="AK87">
        <v>0.12</v>
      </c>
      <c r="AL87">
        <v>2000</v>
      </c>
      <c r="AM87">
        <v>1205.0999999999999</v>
      </c>
      <c r="AN87">
        <v>1</v>
      </c>
      <c r="AO87">
        <v>0</v>
      </c>
      <c r="AP87">
        <v>591.4</v>
      </c>
      <c r="AS87">
        <v>2004</v>
      </c>
      <c r="AT87" s="2">
        <v>0.47099999999999997</v>
      </c>
      <c r="AU87">
        <v>669.6</v>
      </c>
      <c r="AV87" s="2">
        <v>1691</v>
      </c>
      <c r="AW87">
        <v>0</v>
      </c>
      <c r="BA87" s="1"/>
      <c r="BM87">
        <f t="shared" si="6"/>
        <v>0</v>
      </c>
      <c r="BN87">
        <f t="shared" si="4"/>
        <v>0</v>
      </c>
      <c r="BO87">
        <f t="shared" si="7"/>
        <v>0</v>
      </c>
      <c r="BP87">
        <f t="shared" si="5"/>
        <v>0</v>
      </c>
    </row>
    <row r="88" spans="1:75" hidden="1">
      <c r="A88" t="s">
        <v>664</v>
      </c>
      <c r="B88" s="1">
        <v>43401</v>
      </c>
      <c r="C88" s="1"/>
      <c r="D88">
        <v>12</v>
      </c>
      <c r="E88">
        <v>127</v>
      </c>
      <c r="F88" t="s">
        <v>1023</v>
      </c>
      <c r="G88">
        <v>9112</v>
      </c>
      <c r="H88" s="2">
        <v>30</v>
      </c>
      <c r="I88" t="s">
        <v>931</v>
      </c>
      <c r="J88">
        <v>1</v>
      </c>
      <c r="K88" t="s">
        <v>46</v>
      </c>
      <c r="L88">
        <v>0</v>
      </c>
      <c r="M88" t="s">
        <v>911</v>
      </c>
      <c r="N88" t="s">
        <v>1042</v>
      </c>
      <c r="O88">
        <v>4</v>
      </c>
      <c r="Q88">
        <v>73563</v>
      </c>
      <c r="R88">
        <v>0</v>
      </c>
      <c r="S88">
        <v>1381</v>
      </c>
      <c r="T88">
        <v>2419</v>
      </c>
      <c r="U88">
        <v>2598</v>
      </c>
      <c r="V88">
        <v>1038</v>
      </c>
      <c r="W88">
        <v>1217</v>
      </c>
      <c r="X88">
        <v>0.42899999999999999</v>
      </c>
      <c r="Y88">
        <v>0.46800000000000003</v>
      </c>
      <c r="Z88">
        <v>335.2</v>
      </c>
      <c r="AA88">
        <v>0.14000000000000001</v>
      </c>
      <c r="AB88">
        <v>0.6</v>
      </c>
      <c r="AC88">
        <v>835</v>
      </c>
      <c r="AD88">
        <v>0.3</v>
      </c>
      <c r="AE88">
        <v>3816</v>
      </c>
      <c r="AF88">
        <v>0.11</v>
      </c>
      <c r="AG88">
        <v>68614</v>
      </c>
      <c r="AH88">
        <v>1821</v>
      </c>
      <c r="AI88">
        <v>8919</v>
      </c>
      <c r="AJ88">
        <v>1564</v>
      </c>
      <c r="AK88">
        <v>0.12</v>
      </c>
      <c r="AL88">
        <v>2000</v>
      </c>
      <c r="AM88">
        <v>1584.6</v>
      </c>
      <c r="AN88">
        <v>1</v>
      </c>
      <c r="AO88">
        <v>0</v>
      </c>
      <c r="AP88">
        <v>549</v>
      </c>
      <c r="AS88">
        <v>2419</v>
      </c>
      <c r="AT88" s="2">
        <v>0.42899999999999999</v>
      </c>
      <c r="AU88">
        <v>670.4</v>
      </c>
      <c r="AV88" s="2">
        <v>1821</v>
      </c>
      <c r="AW88">
        <v>0</v>
      </c>
      <c r="BA88" s="1"/>
      <c r="BM88">
        <f t="shared" si="6"/>
        <v>0</v>
      </c>
      <c r="BN88">
        <f t="shared" si="4"/>
        <v>0</v>
      </c>
      <c r="BO88">
        <f t="shared" si="7"/>
        <v>0</v>
      </c>
      <c r="BP88">
        <f t="shared" si="5"/>
        <v>0</v>
      </c>
    </row>
    <row r="89" spans="1:75" hidden="1">
      <c r="A89" t="s">
        <v>665</v>
      </c>
      <c r="B89" s="1">
        <v>43401</v>
      </c>
      <c r="C89" s="1"/>
      <c r="D89">
        <v>12</v>
      </c>
      <c r="E89">
        <v>127</v>
      </c>
      <c r="F89" t="s">
        <v>1023</v>
      </c>
      <c r="G89">
        <v>9112</v>
      </c>
      <c r="H89" s="2">
        <v>40</v>
      </c>
      <c r="I89" t="s">
        <v>666</v>
      </c>
      <c r="J89">
        <v>1</v>
      </c>
      <c r="K89" t="s">
        <v>46</v>
      </c>
      <c r="L89">
        <v>0</v>
      </c>
      <c r="M89" t="s">
        <v>911</v>
      </c>
      <c r="N89" t="s">
        <v>1042</v>
      </c>
      <c r="O89">
        <v>5</v>
      </c>
      <c r="Q89">
        <v>73686</v>
      </c>
      <c r="R89">
        <v>0</v>
      </c>
      <c r="S89">
        <v>236</v>
      </c>
      <c r="T89">
        <v>435</v>
      </c>
      <c r="U89">
        <v>450</v>
      </c>
      <c r="V89">
        <v>198</v>
      </c>
      <c r="W89">
        <v>214</v>
      </c>
      <c r="X89">
        <v>0.45600000000000002</v>
      </c>
      <c r="Y89">
        <v>0.47499999999999998</v>
      </c>
      <c r="Z89">
        <v>319.3</v>
      </c>
      <c r="AA89">
        <v>0.21</v>
      </c>
      <c r="AB89">
        <v>0.71</v>
      </c>
      <c r="AC89">
        <v>983</v>
      </c>
      <c r="AD89">
        <v>0.2</v>
      </c>
      <c r="AE89">
        <v>6997</v>
      </c>
      <c r="AF89">
        <v>0.09</v>
      </c>
      <c r="AG89">
        <v>140267</v>
      </c>
      <c r="AH89">
        <v>2300</v>
      </c>
      <c r="AI89">
        <v>14441</v>
      </c>
      <c r="AJ89">
        <v>268</v>
      </c>
      <c r="AK89">
        <v>0.12</v>
      </c>
      <c r="AL89">
        <v>2000</v>
      </c>
      <c r="AM89">
        <v>266.89999999999998</v>
      </c>
      <c r="AN89">
        <v>1</v>
      </c>
      <c r="AO89">
        <v>0</v>
      </c>
      <c r="AP89">
        <v>434.7</v>
      </c>
      <c r="AS89">
        <v>435</v>
      </c>
      <c r="AT89" s="2">
        <v>0.45600000000000002</v>
      </c>
      <c r="AU89">
        <v>638.6</v>
      </c>
      <c r="AV89" s="2">
        <v>2300</v>
      </c>
      <c r="AW89">
        <v>0</v>
      </c>
      <c r="AY89">
        <v>51</v>
      </c>
      <c r="AZ89" t="s">
        <v>667</v>
      </c>
      <c r="BA89" s="1">
        <v>43401</v>
      </c>
      <c r="BB89">
        <v>127</v>
      </c>
      <c r="BC89">
        <v>209</v>
      </c>
      <c r="BD89">
        <v>-44.504833333333302</v>
      </c>
      <c r="BE89">
        <v>174.095</v>
      </c>
      <c r="BF89" t="s">
        <v>668</v>
      </c>
      <c r="BG89" t="s">
        <v>669</v>
      </c>
      <c r="BH89">
        <v>3</v>
      </c>
      <c r="BI89">
        <v>11.2</v>
      </c>
      <c r="BJ89">
        <v>5.3</v>
      </c>
      <c r="BK89">
        <v>67</v>
      </c>
      <c r="BL89">
        <v>2</v>
      </c>
      <c r="BM89">
        <f t="shared" si="6"/>
        <v>0.36164029706167256</v>
      </c>
      <c r="BN89">
        <f t="shared" si="4"/>
        <v>0.37840925317720975</v>
      </c>
      <c r="BO89">
        <f t="shared" si="7"/>
        <v>4.7836641439383119</v>
      </c>
      <c r="BP89">
        <f t="shared" si="5"/>
        <v>7.1212390956026342E-2</v>
      </c>
      <c r="BQ89">
        <v>0.32</v>
      </c>
      <c r="BR89">
        <v>0.153</v>
      </c>
      <c r="BS89">
        <v>0.38900000000000001</v>
      </c>
      <c r="BT89">
        <v>0.86199999999999999</v>
      </c>
      <c r="BU89">
        <v>0.37122969837587</v>
      </c>
      <c r="BV89">
        <v>0.17749419953596299</v>
      </c>
      <c r="BW89">
        <v>0.45127610208816699</v>
      </c>
    </row>
    <row r="90" spans="1:75" hidden="1">
      <c r="A90" t="s">
        <v>670</v>
      </c>
      <c r="B90" s="1">
        <v>43401</v>
      </c>
      <c r="C90" s="1"/>
      <c r="D90">
        <v>12</v>
      </c>
      <c r="E90">
        <v>127</v>
      </c>
      <c r="F90" t="s">
        <v>1023</v>
      </c>
      <c r="G90">
        <v>9112</v>
      </c>
      <c r="H90" s="2">
        <v>40</v>
      </c>
      <c r="I90" t="s">
        <v>666</v>
      </c>
      <c r="J90">
        <v>1</v>
      </c>
      <c r="K90" t="s">
        <v>46</v>
      </c>
      <c r="L90">
        <v>0</v>
      </c>
      <c r="M90" t="s">
        <v>911</v>
      </c>
      <c r="N90" t="s">
        <v>1042</v>
      </c>
      <c r="O90">
        <v>5</v>
      </c>
      <c r="Q90">
        <v>73793</v>
      </c>
      <c r="R90">
        <v>0</v>
      </c>
      <c r="S90">
        <v>820</v>
      </c>
      <c r="T90">
        <v>1553</v>
      </c>
      <c r="U90">
        <v>1646</v>
      </c>
      <c r="V90">
        <v>733</v>
      </c>
      <c r="W90">
        <v>826</v>
      </c>
      <c r="X90">
        <v>0.47199999999999998</v>
      </c>
      <c r="Y90">
        <v>0.502</v>
      </c>
      <c r="Z90">
        <v>325.7</v>
      </c>
      <c r="AA90">
        <v>0.26</v>
      </c>
      <c r="AB90">
        <v>0.59</v>
      </c>
      <c r="AC90">
        <v>807</v>
      </c>
      <c r="AD90">
        <v>0.3</v>
      </c>
      <c r="AE90">
        <v>3576</v>
      </c>
      <c r="AF90">
        <v>0.11</v>
      </c>
      <c r="AG90">
        <v>71229</v>
      </c>
      <c r="AH90">
        <v>1747</v>
      </c>
      <c r="AI90">
        <v>9099</v>
      </c>
      <c r="AJ90">
        <v>931</v>
      </c>
      <c r="AK90">
        <v>0.12</v>
      </c>
      <c r="AL90">
        <v>2000</v>
      </c>
      <c r="AM90">
        <v>933.9</v>
      </c>
      <c r="AN90">
        <v>1</v>
      </c>
      <c r="AO90">
        <v>0</v>
      </c>
      <c r="AP90">
        <v>572.29999999999995</v>
      </c>
      <c r="AS90">
        <v>1553</v>
      </c>
      <c r="AT90" s="2">
        <v>0.47199999999999998</v>
      </c>
      <c r="AU90">
        <v>651.4</v>
      </c>
      <c r="AV90" s="2">
        <v>1747</v>
      </c>
      <c r="AW90">
        <v>0</v>
      </c>
      <c r="AY90">
        <v>51</v>
      </c>
      <c r="AZ90" t="s">
        <v>667</v>
      </c>
      <c r="BA90" s="1">
        <v>43401</v>
      </c>
      <c r="BB90">
        <v>127</v>
      </c>
      <c r="BC90">
        <v>209</v>
      </c>
      <c r="BD90">
        <v>-44.504833333333302</v>
      </c>
      <c r="BE90">
        <v>174.095</v>
      </c>
      <c r="BF90" t="s">
        <v>668</v>
      </c>
      <c r="BG90" t="s">
        <v>669</v>
      </c>
      <c r="BH90">
        <v>3</v>
      </c>
      <c r="BI90">
        <v>11.2</v>
      </c>
      <c r="BJ90">
        <v>5.3</v>
      </c>
      <c r="BK90">
        <v>67</v>
      </c>
      <c r="BL90">
        <v>2</v>
      </c>
      <c r="BM90">
        <f t="shared" si="6"/>
        <v>0.36164029706167256</v>
      </c>
      <c r="BN90">
        <f t="shared" si="4"/>
        <v>0.37840925317720975</v>
      </c>
      <c r="BO90">
        <f t="shared" si="7"/>
        <v>4.7836641439383119</v>
      </c>
      <c r="BP90">
        <f t="shared" si="5"/>
        <v>7.1212390956026342E-2</v>
      </c>
      <c r="BQ90">
        <v>0.32</v>
      </c>
      <c r="BR90">
        <v>0.153</v>
      </c>
      <c r="BS90">
        <v>0.38900000000000001</v>
      </c>
      <c r="BT90">
        <v>0.86199999999999999</v>
      </c>
      <c r="BU90">
        <v>0.37122969837587</v>
      </c>
      <c r="BV90">
        <v>0.17749419953596299</v>
      </c>
      <c r="BW90">
        <v>0.45127610208816699</v>
      </c>
    </row>
    <row r="91" spans="1:75" hidden="1">
      <c r="A91" t="s">
        <v>671</v>
      </c>
      <c r="B91" s="1">
        <v>43401</v>
      </c>
      <c r="C91" s="1"/>
      <c r="D91">
        <v>12</v>
      </c>
      <c r="E91">
        <v>127</v>
      </c>
      <c r="F91" t="s">
        <v>1023</v>
      </c>
      <c r="G91">
        <v>9112</v>
      </c>
      <c r="H91" s="2">
        <v>40</v>
      </c>
      <c r="I91" t="s">
        <v>666</v>
      </c>
      <c r="J91">
        <v>1</v>
      </c>
      <c r="K91" t="s">
        <v>46</v>
      </c>
      <c r="L91">
        <v>0</v>
      </c>
      <c r="M91" t="s">
        <v>911</v>
      </c>
      <c r="N91" t="s">
        <v>1042</v>
      </c>
      <c r="O91">
        <v>5</v>
      </c>
      <c r="Q91">
        <v>73909</v>
      </c>
      <c r="R91">
        <v>0</v>
      </c>
      <c r="S91">
        <v>846</v>
      </c>
      <c r="T91">
        <v>1603</v>
      </c>
      <c r="U91">
        <v>1697</v>
      </c>
      <c r="V91">
        <v>757</v>
      </c>
      <c r="W91">
        <v>851</v>
      </c>
      <c r="X91">
        <v>0.47199999999999998</v>
      </c>
      <c r="Y91">
        <v>0.501</v>
      </c>
      <c r="Z91">
        <v>337.2</v>
      </c>
      <c r="AA91">
        <v>0.15</v>
      </c>
      <c r="AB91">
        <v>0.67</v>
      </c>
      <c r="AC91">
        <v>1010</v>
      </c>
      <c r="AD91">
        <v>0.23</v>
      </c>
      <c r="AE91">
        <v>5428</v>
      </c>
      <c r="AF91">
        <v>0.1</v>
      </c>
      <c r="AG91">
        <v>100260</v>
      </c>
      <c r="AH91">
        <v>2139</v>
      </c>
      <c r="AI91">
        <v>11686</v>
      </c>
      <c r="AJ91">
        <v>980</v>
      </c>
      <c r="AK91">
        <v>0.14000000000000001</v>
      </c>
      <c r="AL91">
        <v>2000</v>
      </c>
      <c r="AM91">
        <v>980.4</v>
      </c>
      <c r="AN91">
        <v>1</v>
      </c>
      <c r="AO91">
        <v>0</v>
      </c>
      <c r="AP91">
        <v>467.6</v>
      </c>
      <c r="AS91">
        <v>1603</v>
      </c>
      <c r="AT91" s="2">
        <v>0.47199999999999998</v>
      </c>
      <c r="AU91">
        <v>674.4</v>
      </c>
      <c r="AV91" s="2">
        <v>2139</v>
      </c>
      <c r="AW91">
        <v>0</v>
      </c>
      <c r="AY91">
        <v>51</v>
      </c>
      <c r="AZ91" t="s">
        <v>667</v>
      </c>
      <c r="BA91" s="1">
        <v>43401</v>
      </c>
      <c r="BB91">
        <v>127</v>
      </c>
      <c r="BC91">
        <v>209</v>
      </c>
      <c r="BD91">
        <v>-44.504833333333302</v>
      </c>
      <c r="BE91">
        <v>174.095</v>
      </c>
      <c r="BF91" t="s">
        <v>668</v>
      </c>
      <c r="BG91" t="s">
        <v>669</v>
      </c>
      <c r="BH91">
        <v>3</v>
      </c>
      <c r="BI91">
        <v>11.2</v>
      </c>
      <c r="BJ91">
        <v>5.3</v>
      </c>
      <c r="BK91">
        <v>67</v>
      </c>
      <c r="BL91">
        <v>2</v>
      </c>
      <c r="BM91">
        <f t="shared" si="6"/>
        <v>0.36164029706167256</v>
      </c>
      <c r="BN91">
        <f t="shared" si="4"/>
        <v>0.37840925317720975</v>
      </c>
      <c r="BO91">
        <f t="shared" si="7"/>
        <v>4.7836641439383119</v>
      </c>
      <c r="BP91">
        <f t="shared" si="5"/>
        <v>7.1212390956026342E-2</v>
      </c>
      <c r="BQ91">
        <v>0.32</v>
      </c>
      <c r="BR91">
        <v>0.153</v>
      </c>
      <c r="BS91">
        <v>0.38900000000000001</v>
      </c>
      <c r="BT91">
        <v>0.86199999999999999</v>
      </c>
      <c r="BU91">
        <v>0.37122969837587</v>
      </c>
      <c r="BV91">
        <v>0.17749419953596299</v>
      </c>
      <c r="BW91">
        <v>0.45127610208816699</v>
      </c>
    </row>
    <row r="92" spans="1:75" hidden="1">
      <c r="A92" t="s">
        <v>672</v>
      </c>
      <c r="B92" s="1">
        <v>43401</v>
      </c>
      <c r="C92" s="1"/>
      <c r="D92">
        <v>12</v>
      </c>
      <c r="E92">
        <v>127</v>
      </c>
      <c r="F92" t="s">
        <v>1023</v>
      </c>
      <c r="G92">
        <v>9112</v>
      </c>
      <c r="H92" s="2">
        <v>40</v>
      </c>
      <c r="I92" t="s">
        <v>666</v>
      </c>
      <c r="J92">
        <v>1</v>
      </c>
      <c r="K92" t="s">
        <v>46</v>
      </c>
      <c r="L92">
        <v>0</v>
      </c>
      <c r="M92" t="s">
        <v>911</v>
      </c>
      <c r="N92" t="s">
        <v>1042</v>
      </c>
      <c r="O92">
        <v>6</v>
      </c>
      <c r="Q92">
        <v>74017</v>
      </c>
      <c r="R92">
        <v>0</v>
      </c>
      <c r="S92">
        <v>170</v>
      </c>
      <c r="T92">
        <v>308</v>
      </c>
      <c r="U92">
        <v>316</v>
      </c>
      <c r="V92">
        <v>139</v>
      </c>
      <c r="W92">
        <v>147</v>
      </c>
      <c r="X92">
        <v>0.45</v>
      </c>
      <c r="Y92">
        <v>0.46400000000000002</v>
      </c>
      <c r="Z92">
        <v>329.9</v>
      </c>
      <c r="AA92">
        <v>0.24</v>
      </c>
      <c r="AB92">
        <v>0.72</v>
      </c>
      <c r="AC92">
        <v>1073</v>
      </c>
      <c r="AD92">
        <v>0.19</v>
      </c>
      <c r="AE92">
        <v>8318</v>
      </c>
      <c r="AF92">
        <v>0.08</v>
      </c>
      <c r="AG92">
        <v>142226</v>
      </c>
      <c r="AH92">
        <v>2601</v>
      </c>
      <c r="AI92">
        <v>14423</v>
      </c>
      <c r="AJ92">
        <v>191</v>
      </c>
      <c r="AK92">
        <v>0.11</v>
      </c>
      <c r="AL92">
        <v>2000</v>
      </c>
      <c r="AM92">
        <v>187.7</v>
      </c>
      <c r="AN92">
        <v>1</v>
      </c>
      <c r="AO92">
        <v>0</v>
      </c>
      <c r="AP92">
        <v>384.4</v>
      </c>
      <c r="AS92">
        <v>308</v>
      </c>
      <c r="AT92" s="2">
        <v>0.45</v>
      </c>
      <c r="AU92">
        <v>659.8</v>
      </c>
      <c r="AV92" s="2">
        <v>2601</v>
      </c>
      <c r="AW92">
        <v>0</v>
      </c>
      <c r="AY92">
        <v>51</v>
      </c>
      <c r="AZ92" t="s">
        <v>667</v>
      </c>
      <c r="BA92" s="1">
        <v>43401</v>
      </c>
      <c r="BB92">
        <v>127</v>
      </c>
      <c r="BC92">
        <v>209</v>
      </c>
      <c r="BD92">
        <v>-44.504833333333302</v>
      </c>
      <c r="BE92">
        <v>174.095</v>
      </c>
      <c r="BF92" t="s">
        <v>668</v>
      </c>
      <c r="BG92" t="s">
        <v>669</v>
      </c>
      <c r="BH92">
        <v>3</v>
      </c>
      <c r="BI92">
        <v>11.2</v>
      </c>
      <c r="BJ92">
        <v>5.3</v>
      </c>
      <c r="BK92">
        <v>67</v>
      </c>
      <c r="BL92">
        <v>2</v>
      </c>
      <c r="BM92">
        <f t="shared" si="6"/>
        <v>0.36164029706167256</v>
      </c>
      <c r="BN92">
        <f t="shared" si="4"/>
        <v>0.37840925317720975</v>
      </c>
      <c r="BO92">
        <f t="shared" si="7"/>
        <v>4.7836641439383119</v>
      </c>
      <c r="BP92">
        <f t="shared" si="5"/>
        <v>7.1212390956026342E-2</v>
      </c>
      <c r="BQ92">
        <v>0.32</v>
      </c>
      <c r="BR92">
        <v>0.153</v>
      </c>
      <c r="BS92">
        <v>0.38900000000000001</v>
      </c>
      <c r="BT92">
        <v>0.86199999999999999</v>
      </c>
      <c r="BU92">
        <v>0.37122969837587</v>
      </c>
      <c r="BV92">
        <v>0.17749419953596299</v>
      </c>
      <c r="BW92">
        <v>0.45127610208816699</v>
      </c>
    </row>
    <row r="93" spans="1:75" hidden="1">
      <c r="A93" t="s">
        <v>673</v>
      </c>
      <c r="B93" s="1">
        <v>43401</v>
      </c>
      <c r="C93" s="1"/>
      <c r="D93">
        <v>12</v>
      </c>
      <c r="E93">
        <v>127</v>
      </c>
      <c r="F93" t="s">
        <v>1023</v>
      </c>
      <c r="G93">
        <v>9112</v>
      </c>
      <c r="H93" s="2">
        <v>40</v>
      </c>
      <c r="I93" t="s">
        <v>666</v>
      </c>
      <c r="J93">
        <v>1</v>
      </c>
      <c r="K93" t="s">
        <v>46</v>
      </c>
      <c r="L93">
        <v>0</v>
      </c>
      <c r="M93" t="s">
        <v>911</v>
      </c>
      <c r="N93" t="s">
        <v>1042</v>
      </c>
      <c r="O93">
        <v>6</v>
      </c>
      <c r="Q93">
        <v>74133</v>
      </c>
      <c r="R93">
        <v>0</v>
      </c>
      <c r="S93">
        <v>471</v>
      </c>
      <c r="T93">
        <v>905</v>
      </c>
      <c r="U93">
        <v>951</v>
      </c>
      <c r="V93">
        <v>434</v>
      </c>
      <c r="W93">
        <v>481</v>
      </c>
      <c r="X93">
        <v>0.48</v>
      </c>
      <c r="Y93">
        <v>0.505</v>
      </c>
      <c r="Z93">
        <v>334.4</v>
      </c>
      <c r="AA93">
        <v>0.18</v>
      </c>
      <c r="AB93">
        <v>0.64</v>
      </c>
      <c r="AC93">
        <v>898</v>
      </c>
      <c r="AD93">
        <v>0.25</v>
      </c>
      <c r="AE93">
        <v>4558</v>
      </c>
      <c r="AF93">
        <v>0.11</v>
      </c>
      <c r="AG93">
        <v>83600</v>
      </c>
      <c r="AH93">
        <v>1938</v>
      </c>
      <c r="AI93">
        <v>10746</v>
      </c>
      <c r="AJ93">
        <v>546</v>
      </c>
      <c r="AK93">
        <v>0.14000000000000001</v>
      </c>
      <c r="AL93">
        <v>2000</v>
      </c>
      <c r="AM93">
        <v>544.6</v>
      </c>
      <c r="AN93">
        <v>1</v>
      </c>
      <c r="AO93">
        <v>0</v>
      </c>
      <c r="AP93">
        <v>516</v>
      </c>
      <c r="AS93">
        <v>905</v>
      </c>
      <c r="AT93" s="2">
        <v>0.48</v>
      </c>
      <c r="AU93">
        <v>668.8</v>
      </c>
      <c r="AV93" s="2">
        <v>1938</v>
      </c>
      <c r="AW93">
        <v>0</v>
      </c>
      <c r="AY93">
        <v>51</v>
      </c>
      <c r="AZ93" t="s">
        <v>667</v>
      </c>
      <c r="BA93" s="1">
        <v>43401</v>
      </c>
      <c r="BB93">
        <v>127</v>
      </c>
      <c r="BC93">
        <v>209</v>
      </c>
      <c r="BD93">
        <v>-44.504833333333302</v>
      </c>
      <c r="BE93">
        <v>174.095</v>
      </c>
      <c r="BF93" t="s">
        <v>668</v>
      </c>
      <c r="BG93" t="s">
        <v>669</v>
      </c>
      <c r="BH93">
        <v>3</v>
      </c>
      <c r="BI93">
        <v>11.2</v>
      </c>
      <c r="BJ93">
        <v>5.3</v>
      </c>
      <c r="BK93">
        <v>67</v>
      </c>
      <c r="BL93">
        <v>2</v>
      </c>
      <c r="BM93">
        <f t="shared" si="6"/>
        <v>0.36164029706167256</v>
      </c>
      <c r="BN93">
        <f t="shared" si="4"/>
        <v>0.37840925317720975</v>
      </c>
      <c r="BO93">
        <f t="shared" si="7"/>
        <v>4.7836641439383119</v>
      </c>
      <c r="BP93">
        <f t="shared" si="5"/>
        <v>7.1212390956026342E-2</v>
      </c>
      <c r="BQ93">
        <v>0.32</v>
      </c>
      <c r="BR93">
        <v>0.153</v>
      </c>
      <c r="BS93">
        <v>0.38900000000000001</v>
      </c>
      <c r="BT93">
        <v>0.86199999999999999</v>
      </c>
      <c r="BU93">
        <v>0.37122969837587</v>
      </c>
      <c r="BV93">
        <v>0.17749419953596299</v>
      </c>
      <c r="BW93">
        <v>0.45127610208816699</v>
      </c>
    </row>
    <row r="94" spans="1:75" hidden="1">
      <c r="A94" t="s">
        <v>674</v>
      </c>
      <c r="B94" s="1">
        <v>43401</v>
      </c>
      <c r="C94" s="1"/>
      <c r="D94">
        <v>12</v>
      </c>
      <c r="E94">
        <v>127</v>
      </c>
      <c r="F94" t="s">
        <v>1023</v>
      </c>
      <c r="G94">
        <v>9112</v>
      </c>
      <c r="H94" s="2">
        <v>40</v>
      </c>
      <c r="I94" t="s">
        <v>666</v>
      </c>
      <c r="J94">
        <v>1</v>
      </c>
      <c r="K94" t="s">
        <v>46</v>
      </c>
      <c r="L94">
        <v>0</v>
      </c>
      <c r="M94" t="s">
        <v>911</v>
      </c>
      <c r="N94" t="s">
        <v>1042</v>
      </c>
      <c r="O94">
        <v>6</v>
      </c>
      <c r="Q94">
        <v>74243</v>
      </c>
      <c r="R94">
        <v>0</v>
      </c>
      <c r="S94">
        <v>503</v>
      </c>
      <c r="T94">
        <v>970</v>
      </c>
      <c r="U94">
        <v>1025</v>
      </c>
      <c r="V94">
        <v>467</v>
      </c>
      <c r="W94">
        <v>522</v>
      </c>
      <c r="X94">
        <v>0.48099999999999998</v>
      </c>
      <c r="Y94">
        <v>0.50900000000000001</v>
      </c>
      <c r="Z94">
        <v>336.1</v>
      </c>
      <c r="AA94">
        <v>0.17</v>
      </c>
      <c r="AB94">
        <v>0.68</v>
      </c>
      <c r="AC94">
        <v>948</v>
      </c>
      <c r="AD94">
        <v>0.23</v>
      </c>
      <c r="AE94">
        <v>6078</v>
      </c>
      <c r="AF94">
        <v>0.09</v>
      </c>
      <c r="AG94">
        <v>108430</v>
      </c>
      <c r="AH94">
        <v>2258</v>
      </c>
      <c r="AI94">
        <v>12181</v>
      </c>
      <c r="AJ94">
        <v>584</v>
      </c>
      <c r="AK94">
        <v>0.14000000000000001</v>
      </c>
      <c r="AL94">
        <v>2000</v>
      </c>
      <c r="AM94">
        <v>584.70000000000005</v>
      </c>
      <c r="AN94">
        <v>1</v>
      </c>
      <c r="AO94">
        <v>0</v>
      </c>
      <c r="AP94">
        <v>442.9</v>
      </c>
      <c r="AS94">
        <v>970</v>
      </c>
      <c r="AT94" s="2">
        <v>0.48099999999999998</v>
      </c>
      <c r="AU94">
        <v>672.2</v>
      </c>
      <c r="AV94" s="2">
        <v>2258</v>
      </c>
      <c r="AW94">
        <v>0</v>
      </c>
      <c r="AY94">
        <v>51</v>
      </c>
      <c r="AZ94" t="s">
        <v>667</v>
      </c>
      <c r="BA94" s="1">
        <v>43401</v>
      </c>
      <c r="BB94">
        <v>127</v>
      </c>
      <c r="BC94">
        <v>209</v>
      </c>
      <c r="BD94">
        <v>-44.504833333333302</v>
      </c>
      <c r="BE94">
        <v>174.095</v>
      </c>
      <c r="BF94" t="s">
        <v>668</v>
      </c>
      <c r="BG94" t="s">
        <v>669</v>
      </c>
      <c r="BH94">
        <v>3</v>
      </c>
      <c r="BI94">
        <v>11.2</v>
      </c>
      <c r="BJ94">
        <v>5.3</v>
      </c>
      <c r="BK94">
        <v>67</v>
      </c>
      <c r="BL94">
        <v>2</v>
      </c>
      <c r="BM94">
        <f t="shared" si="6"/>
        <v>0.36164029706167256</v>
      </c>
      <c r="BN94">
        <f t="shared" si="4"/>
        <v>0.37840925317720975</v>
      </c>
      <c r="BO94">
        <f t="shared" si="7"/>
        <v>4.7836641439383119</v>
      </c>
      <c r="BP94">
        <f t="shared" si="5"/>
        <v>7.1212390956026342E-2</v>
      </c>
      <c r="BQ94">
        <v>0.32</v>
      </c>
      <c r="BR94">
        <v>0.153</v>
      </c>
      <c r="BS94">
        <v>0.38900000000000001</v>
      </c>
      <c r="BT94">
        <v>0.86199999999999999</v>
      </c>
      <c r="BU94">
        <v>0.37122969837587</v>
      </c>
      <c r="BV94">
        <v>0.17749419953596299</v>
      </c>
      <c r="BW94">
        <v>0.45127610208816699</v>
      </c>
    </row>
    <row r="95" spans="1:75">
      <c r="A95" t="s">
        <v>675</v>
      </c>
      <c r="B95" s="1">
        <v>43400</v>
      </c>
      <c r="C95" s="1"/>
      <c r="D95">
        <v>12</v>
      </c>
      <c r="E95">
        <v>127</v>
      </c>
      <c r="F95" t="s">
        <v>1023</v>
      </c>
      <c r="G95">
        <v>9112</v>
      </c>
      <c r="H95" s="2">
        <v>30</v>
      </c>
      <c r="I95" t="s">
        <v>931</v>
      </c>
      <c r="J95">
        <v>1</v>
      </c>
      <c r="K95" t="s">
        <v>46</v>
      </c>
      <c r="L95">
        <v>0</v>
      </c>
      <c r="M95" t="s">
        <v>911</v>
      </c>
      <c r="N95" t="s">
        <v>1026</v>
      </c>
      <c r="O95">
        <v>4</v>
      </c>
      <c r="Q95">
        <v>67397</v>
      </c>
      <c r="R95">
        <v>0</v>
      </c>
      <c r="S95">
        <v>1058</v>
      </c>
      <c r="T95">
        <v>1828</v>
      </c>
      <c r="U95">
        <v>2355</v>
      </c>
      <c r="V95">
        <v>770</v>
      </c>
      <c r="W95">
        <v>1297</v>
      </c>
      <c r="X95">
        <v>0.42099999999999999</v>
      </c>
      <c r="Y95">
        <v>0.55100000000000005</v>
      </c>
      <c r="Z95">
        <v>347.5</v>
      </c>
      <c r="AA95">
        <v>0.05</v>
      </c>
      <c r="AB95">
        <v>0.75</v>
      </c>
      <c r="AC95">
        <v>1080</v>
      </c>
      <c r="AD95">
        <v>0.19</v>
      </c>
      <c r="AE95">
        <v>5905</v>
      </c>
      <c r="AF95">
        <v>0.06</v>
      </c>
      <c r="AG95">
        <v>62130</v>
      </c>
      <c r="AH95">
        <v>2040</v>
      </c>
      <c r="AI95">
        <v>5550</v>
      </c>
      <c r="AJ95">
        <v>1205</v>
      </c>
      <c r="AK95">
        <v>0.12</v>
      </c>
      <c r="AL95">
        <v>2000</v>
      </c>
      <c r="AM95">
        <v>1341.3</v>
      </c>
      <c r="AN95">
        <v>1</v>
      </c>
      <c r="AO95">
        <v>0</v>
      </c>
      <c r="AP95">
        <v>490.2</v>
      </c>
      <c r="AS95">
        <v>1828</v>
      </c>
      <c r="AT95" s="2">
        <v>0.42099999999999999</v>
      </c>
      <c r="AU95">
        <v>695</v>
      </c>
      <c r="AV95" s="2">
        <v>2040</v>
      </c>
      <c r="AW95">
        <v>0</v>
      </c>
      <c r="BA95" s="1"/>
      <c r="BM95">
        <f t="shared" si="6"/>
        <v>0</v>
      </c>
      <c r="BN95">
        <f t="shared" si="4"/>
        <v>0</v>
      </c>
      <c r="BO95">
        <f t="shared" si="7"/>
        <v>0</v>
      </c>
      <c r="BP95">
        <f t="shared" si="5"/>
        <v>0</v>
      </c>
    </row>
    <row r="96" spans="1:75">
      <c r="A96" t="s">
        <v>676</v>
      </c>
      <c r="B96" s="1">
        <v>43400</v>
      </c>
      <c r="C96" s="1"/>
      <c r="D96">
        <v>12</v>
      </c>
      <c r="E96">
        <v>127</v>
      </c>
      <c r="F96" t="s">
        <v>1023</v>
      </c>
      <c r="G96">
        <v>9112</v>
      </c>
      <c r="H96" s="2">
        <v>40</v>
      </c>
      <c r="I96" t="s">
        <v>666</v>
      </c>
      <c r="J96">
        <v>1</v>
      </c>
      <c r="K96" t="s">
        <v>46</v>
      </c>
      <c r="L96">
        <v>0</v>
      </c>
      <c r="M96" t="s">
        <v>911</v>
      </c>
      <c r="N96" t="s">
        <v>1026</v>
      </c>
      <c r="O96">
        <v>5</v>
      </c>
      <c r="Q96">
        <v>67510</v>
      </c>
      <c r="R96">
        <v>0</v>
      </c>
      <c r="S96">
        <v>1150</v>
      </c>
      <c r="T96">
        <v>2054</v>
      </c>
      <c r="U96">
        <v>2646</v>
      </c>
      <c r="V96">
        <v>904</v>
      </c>
      <c r="W96">
        <v>1497</v>
      </c>
      <c r="X96">
        <v>0.44</v>
      </c>
      <c r="Y96">
        <v>0.56599999999999995</v>
      </c>
      <c r="Z96">
        <v>352.1</v>
      </c>
      <c r="AA96">
        <v>0.17</v>
      </c>
      <c r="AB96">
        <v>0.76</v>
      </c>
      <c r="AC96">
        <v>1078</v>
      </c>
      <c r="AD96">
        <v>0.17</v>
      </c>
      <c r="AE96">
        <v>6359</v>
      </c>
      <c r="AF96">
        <v>7.0000000000000007E-2</v>
      </c>
      <c r="AG96">
        <v>60000</v>
      </c>
      <c r="AH96">
        <v>2048</v>
      </c>
      <c r="AI96">
        <v>5935</v>
      </c>
      <c r="AJ96">
        <v>1312</v>
      </c>
      <c r="AK96">
        <v>0.12</v>
      </c>
      <c r="AL96">
        <v>2000</v>
      </c>
      <c r="AM96">
        <v>1485</v>
      </c>
      <c r="AN96">
        <v>1</v>
      </c>
      <c r="AO96">
        <v>0</v>
      </c>
      <c r="AP96">
        <v>488.2</v>
      </c>
      <c r="AS96">
        <v>2054</v>
      </c>
      <c r="AT96" s="2">
        <v>0.44</v>
      </c>
      <c r="AU96">
        <v>704.2</v>
      </c>
      <c r="AV96" s="2">
        <v>2048</v>
      </c>
      <c r="AW96">
        <v>0</v>
      </c>
      <c r="AY96">
        <v>51</v>
      </c>
      <c r="AZ96" t="s">
        <v>667</v>
      </c>
      <c r="BA96" s="1">
        <v>43401</v>
      </c>
      <c r="BB96">
        <v>127</v>
      </c>
      <c r="BC96">
        <v>209</v>
      </c>
      <c r="BD96">
        <v>-44.504833333333302</v>
      </c>
      <c r="BE96">
        <v>174.095</v>
      </c>
      <c r="BF96" t="s">
        <v>668</v>
      </c>
      <c r="BG96" t="s">
        <v>669</v>
      </c>
      <c r="BH96">
        <v>3</v>
      </c>
      <c r="BI96">
        <v>11.2</v>
      </c>
      <c r="BJ96">
        <v>5.3</v>
      </c>
      <c r="BK96">
        <v>67</v>
      </c>
      <c r="BL96">
        <v>2</v>
      </c>
      <c r="BM96">
        <f t="shared" si="6"/>
        <v>0.36164029706167256</v>
      </c>
      <c r="BN96">
        <f t="shared" si="4"/>
        <v>0.37840925317720975</v>
      </c>
      <c r="BO96">
        <f t="shared" si="7"/>
        <v>4.7836641439383119</v>
      </c>
      <c r="BP96">
        <f t="shared" si="5"/>
        <v>7.1212390956026342E-2</v>
      </c>
      <c r="BQ96">
        <v>0.32</v>
      </c>
      <c r="BR96">
        <v>0.153</v>
      </c>
      <c r="BS96">
        <v>0.38900000000000001</v>
      </c>
      <c r="BT96">
        <v>0.86199999999999999</v>
      </c>
      <c r="BU96">
        <v>0.37122969837587</v>
      </c>
      <c r="BV96">
        <v>0.17749419953596299</v>
      </c>
      <c r="BW96">
        <v>0.45127610208816699</v>
      </c>
    </row>
    <row r="97" spans="1:75">
      <c r="A97" t="s">
        <v>677</v>
      </c>
      <c r="B97" s="1">
        <v>43401</v>
      </c>
      <c r="C97" s="1">
        <v>43401</v>
      </c>
      <c r="D97">
        <v>13</v>
      </c>
      <c r="E97">
        <v>1028</v>
      </c>
      <c r="F97" t="s">
        <v>1007</v>
      </c>
      <c r="G97">
        <v>9113</v>
      </c>
      <c r="H97" s="2">
        <v>10</v>
      </c>
      <c r="I97" t="s">
        <v>678</v>
      </c>
      <c r="J97">
        <v>1</v>
      </c>
      <c r="K97" t="s">
        <v>47</v>
      </c>
      <c r="L97">
        <v>0</v>
      </c>
      <c r="M97" t="s">
        <v>1009</v>
      </c>
      <c r="N97" t="s">
        <v>1009</v>
      </c>
      <c r="O97">
        <v>1</v>
      </c>
      <c r="Q97">
        <v>6911</v>
      </c>
      <c r="R97">
        <v>0</v>
      </c>
      <c r="S97">
        <v>635</v>
      </c>
      <c r="T97">
        <v>986</v>
      </c>
      <c r="U97">
        <v>1281</v>
      </c>
      <c r="V97">
        <v>352</v>
      </c>
      <c r="W97">
        <v>646</v>
      </c>
      <c r="X97">
        <v>0.35699999999999998</v>
      </c>
      <c r="Y97">
        <v>0.505</v>
      </c>
      <c r="Z97">
        <v>315.7</v>
      </c>
      <c r="AA97">
        <v>0.1</v>
      </c>
      <c r="AB97">
        <v>0.75</v>
      </c>
      <c r="AC97">
        <v>825</v>
      </c>
      <c r="AD97">
        <v>0.2</v>
      </c>
      <c r="AE97">
        <v>3700</v>
      </c>
      <c r="AF97">
        <v>0.05</v>
      </c>
      <c r="AG97">
        <v>60000</v>
      </c>
      <c r="AH97">
        <v>1439</v>
      </c>
      <c r="AI97">
        <v>4488</v>
      </c>
      <c r="AJ97">
        <v>695</v>
      </c>
      <c r="AK97">
        <v>0.09</v>
      </c>
      <c r="AL97">
        <v>2400</v>
      </c>
      <c r="AM97">
        <v>787.8</v>
      </c>
      <c r="AN97">
        <v>1</v>
      </c>
      <c r="AO97">
        <v>0</v>
      </c>
      <c r="AP97">
        <v>694.9</v>
      </c>
      <c r="AQ97">
        <v>618.79999999999995</v>
      </c>
      <c r="AR97">
        <v>450.7</v>
      </c>
      <c r="AS97">
        <v>986</v>
      </c>
      <c r="AT97" s="2">
        <v>0.35699999999999998</v>
      </c>
      <c r="AU97">
        <v>631.4</v>
      </c>
      <c r="AV97" s="2">
        <v>1439</v>
      </c>
      <c r="AW97">
        <v>0</v>
      </c>
      <c r="AY97">
        <v>55</v>
      </c>
      <c r="AZ97" t="s">
        <v>679</v>
      </c>
      <c r="BA97" s="1">
        <v>43401</v>
      </c>
      <c r="BB97">
        <v>1028</v>
      </c>
      <c r="BC97">
        <v>1132</v>
      </c>
      <c r="BD97">
        <v>-44.539833333333299</v>
      </c>
      <c r="BE97">
        <v>174.12866666666699</v>
      </c>
      <c r="BF97" t="s">
        <v>680</v>
      </c>
      <c r="BG97" t="s">
        <v>681</v>
      </c>
      <c r="BH97">
        <v>1</v>
      </c>
      <c r="BI97">
        <v>12.9</v>
      </c>
      <c r="BJ97">
        <v>5.6</v>
      </c>
      <c r="BK97">
        <v>71</v>
      </c>
      <c r="BL97">
        <v>13.1</v>
      </c>
      <c r="BM97">
        <f t="shared" si="6"/>
        <v>0.4165321278656765</v>
      </c>
      <c r="BN97">
        <f t="shared" si="4"/>
        <v>0.39982864486648578</v>
      </c>
      <c r="BO97">
        <f t="shared" si="7"/>
        <v>5.0692560331286591</v>
      </c>
      <c r="BP97">
        <f t="shared" si="5"/>
        <v>0.46644116076197256</v>
      </c>
      <c r="BQ97">
        <v>0.219</v>
      </c>
      <c r="BR97">
        <v>8.4000000000000005E-2</v>
      </c>
      <c r="BS97">
        <v>0.27400000000000002</v>
      </c>
      <c r="BT97">
        <v>0.57699999999999996</v>
      </c>
      <c r="BU97">
        <v>0.37954939341421101</v>
      </c>
      <c r="BV97">
        <v>0.145580589254766</v>
      </c>
      <c r="BW97">
        <v>0.47487001733102302</v>
      </c>
    </row>
    <row r="98" spans="1:75">
      <c r="A98" t="s">
        <v>682</v>
      </c>
      <c r="B98" s="1">
        <v>43401</v>
      </c>
      <c r="C98" s="1">
        <v>43401</v>
      </c>
      <c r="D98">
        <v>13</v>
      </c>
      <c r="E98">
        <v>1028</v>
      </c>
      <c r="F98" t="s">
        <v>1007</v>
      </c>
      <c r="G98">
        <v>9113</v>
      </c>
      <c r="H98" s="2">
        <v>25</v>
      </c>
      <c r="I98" t="s">
        <v>683</v>
      </c>
      <c r="J98">
        <v>1</v>
      </c>
      <c r="K98" t="s">
        <v>47</v>
      </c>
      <c r="L98">
        <v>0</v>
      </c>
      <c r="M98" t="s">
        <v>1009</v>
      </c>
      <c r="N98" t="s">
        <v>1009</v>
      </c>
      <c r="O98">
        <v>2</v>
      </c>
      <c r="Q98">
        <v>7337</v>
      </c>
      <c r="R98">
        <v>0</v>
      </c>
      <c r="S98">
        <v>2534</v>
      </c>
      <c r="T98">
        <v>3836</v>
      </c>
      <c r="U98">
        <v>5032</v>
      </c>
      <c r="V98">
        <v>1303</v>
      </c>
      <c r="W98">
        <v>2498</v>
      </c>
      <c r="X98">
        <v>0.34</v>
      </c>
      <c r="Y98">
        <v>0.496</v>
      </c>
      <c r="Z98">
        <v>371</v>
      </c>
      <c r="AA98">
        <v>7.0000000000000007E-2</v>
      </c>
      <c r="AB98">
        <v>0.74</v>
      </c>
      <c r="AC98">
        <v>1043</v>
      </c>
      <c r="AD98">
        <v>0.21</v>
      </c>
      <c r="AE98">
        <v>4858</v>
      </c>
      <c r="AF98">
        <v>0.05</v>
      </c>
      <c r="AG98">
        <v>60000</v>
      </c>
      <c r="AH98">
        <v>1900</v>
      </c>
      <c r="AI98">
        <v>4708</v>
      </c>
      <c r="AJ98">
        <v>2794</v>
      </c>
      <c r="AK98">
        <v>0.09</v>
      </c>
      <c r="AL98">
        <v>1800</v>
      </c>
      <c r="AM98">
        <v>3115.5</v>
      </c>
      <c r="AN98">
        <v>1</v>
      </c>
      <c r="AO98">
        <v>0</v>
      </c>
      <c r="AP98">
        <v>526.5</v>
      </c>
      <c r="AQ98">
        <v>396.96666666666698</v>
      </c>
      <c r="AR98">
        <v>253.666666666667</v>
      </c>
      <c r="AS98">
        <v>3836</v>
      </c>
      <c r="AT98" s="2">
        <v>0.34</v>
      </c>
      <c r="AU98">
        <v>742</v>
      </c>
      <c r="AV98" s="2">
        <v>1900</v>
      </c>
      <c r="AW98">
        <v>0</v>
      </c>
      <c r="AY98">
        <v>55</v>
      </c>
      <c r="AZ98" t="s">
        <v>679</v>
      </c>
      <c r="BA98" s="1">
        <v>43401</v>
      </c>
      <c r="BB98">
        <v>1028</v>
      </c>
      <c r="BC98">
        <v>1132</v>
      </c>
      <c r="BD98">
        <v>-44.539833333333299</v>
      </c>
      <c r="BE98">
        <v>174.12866666666699</v>
      </c>
      <c r="BF98" t="s">
        <v>684</v>
      </c>
      <c r="BG98" t="s">
        <v>685</v>
      </c>
      <c r="BH98">
        <v>2</v>
      </c>
      <c r="BI98">
        <v>19.100000000000001</v>
      </c>
      <c r="BJ98">
        <v>1</v>
      </c>
      <c r="BK98">
        <v>123</v>
      </c>
      <c r="BL98">
        <v>39.200000000000003</v>
      </c>
      <c r="BM98">
        <f t="shared" si="6"/>
        <v>0.61672586373910243</v>
      </c>
      <c r="BN98">
        <f t="shared" si="4"/>
        <v>7.1397972297586751E-2</v>
      </c>
      <c r="BO98">
        <f t="shared" si="7"/>
        <v>8.7819505926031702</v>
      </c>
      <c r="BP98">
        <f t="shared" si="5"/>
        <v>1.3957628627381164</v>
      </c>
      <c r="BQ98">
        <v>0.48</v>
      </c>
      <c r="BR98">
        <v>0.20200000000000001</v>
      </c>
      <c r="BS98">
        <v>0.36199999999999999</v>
      </c>
      <c r="BT98">
        <v>1.044</v>
      </c>
      <c r="BU98">
        <v>0.45977011494252901</v>
      </c>
      <c r="BV98">
        <v>0.193486590038314</v>
      </c>
      <c r="BW98">
        <v>0.34674329501915702</v>
      </c>
    </row>
    <row r="99" spans="1:75">
      <c r="A99" t="s">
        <v>686</v>
      </c>
      <c r="B99" s="1">
        <v>43401</v>
      </c>
      <c r="C99" s="1">
        <v>43401</v>
      </c>
      <c r="D99">
        <v>13</v>
      </c>
      <c r="E99">
        <v>1028</v>
      </c>
      <c r="F99" t="s">
        <v>1007</v>
      </c>
      <c r="G99">
        <v>9113</v>
      </c>
      <c r="H99" s="2">
        <v>40</v>
      </c>
      <c r="I99" t="s">
        <v>687</v>
      </c>
      <c r="J99">
        <v>1</v>
      </c>
      <c r="K99" t="s">
        <v>47</v>
      </c>
      <c r="L99">
        <v>0</v>
      </c>
      <c r="M99" t="s">
        <v>1009</v>
      </c>
      <c r="N99" t="s">
        <v>1009</v>
      </c>
      <c r="O99">
        <v>3</v>
      </c>
      <c r="Q99">
        <v>9405</v>
      </c>
      <c r="R99">
        <v>0</v>
      </c>
      <c r="S99">
        <v>547</v>
      </c>
      <c r="T99">
        <v>1038</v>
      </c>
      <c r="U99">
        <v>1258</v>
      </c>
      <c r="V99">
        <v>491</v>
      </c>
      <c r="W99">
        <v>711</v>
      </c>
      <c r="X99">
        <v>0.47299999999999998</v>
      </c>
      <c r="Y99">
        <v>0.56499999999999995</v>
      </c>
      <c r="Z99">
        <v>328.5</v>
      </c>
      <c r="AA99">
        <v>0.23</v>
      </c>
      <c r="AB99">
        <v>0.66</v>
      </c>
      <c r="AC99">
        <v>793</v>
      </c>
      <c r="AD99">
        <v>0.26</v>
      </c>
      <c r="AE99">
        <v>3575</v>
      </c>
      <c r="AF99">
        <v>7.0000000000000007E-2</v>
      </c>
      <c r="AG99">
        <v>70490</v>
      </c>
      <c r="AH99">
        <v>1586</v>
      </c>
      <c r="AI99">
        <v>6609</v>
      </c>
      <c r="AJ99">
        <v>624</v>
      </c>
      <c r="AK99">
        <v>0.12</v>
      </c>
      <c r="AL99">
        <v>1800</v>
      </c>
      <c r="AM99">
        <v>677.6</v>
      </c>
      <c r="AN99">
        <v>1</v>
      </c>
      <c r="AO99">
        <v>0</v>
      </c>
      <c r="AP99">
        <v>630.6</v>
      </c>
      <c r="AQ99">
        <v>205.23333333333301</v>
      </c>
      <c r="AR99">
        <v>188.63333333333301</v>
      </c>
      <c r="AS99">
        <v>1038</v>
      </c>
      <c r="AT99" s="2">
        <v>0.47299999999999998</v>
      </c>
      <c r="AU99">
        <v>657</v>
      </c>
      <c r="AV99" s="2">
        <v>1586</v>
      </c>
      <c r="AW99">
        <v>0</v>
      </c>
      <c r="AY99">
        <v>55</v>
      </c>
      <c r="AZ99" t="s">
        <v>679</v>
      </c>
      <c r="BA99" s="1">
        <v>43401</v>
      </c>
      <c r="BB99">
        <v>1028</v>
      </c>
      <c r="BC99">
        <v>1132</v>
      </c>
      <c r="BD99">
        <v>-44.539833333333299</v>
      </c>
      <c r="BE99">
        <v>174.12866666666699</v>
      </c>
      <c r="BF99" t="s">
        <v>688</v>
      </c>
      <c r="BG99" t="s">
        <v>689</v>
      </c>
      <c r="BH99">
        <v>3</v>
      </c>
      <c r="BI99">
        <v>24</v>
      </c>
      <c r="BJ99">
        <v>3</v>
      </c>
      <c r="BK99">
        <v>151</v>
      </c>
      <c r="BL99">
        <v>76.099999999999994</v>
      </c>
      <c r="BM99">
        <f t="shared" si="6"/>
        <v>0.77494349370358417</v>
      </c>
      <c r="BN99">
        <f t="shared" si="4"/>
        <v>0.21419391689276024</v>
      </c>
      <c r="BO99">
        <f t="shared" si="7"/>
        <v>10.781093816935599</v>
      </c>
      <c r="BP99">
        <f t="shared" si="5"/>
        <v>2.7096314758768023</v>
      </c>
      <c r="BQ99">
        <v>0.38</v>
      </c>
      <c r="BR99">
        <v>0.13700000000000001</v>
      </c>
      <c r="BS99">
        <v>0.19900000000000001</v>
      </c>
      <c r="BT99">
        <v>0.71599999999999997</v>
      </c>
      <c r="BU99">
        <v>0.53072625698324005</v>
      </c>
      <c r="BV99">
        <v>0.19134078212290501</v>
      </c>
      <c r="BW99">
        <v>0.277932960893855</v>
      </c>
    </row>
    <row r="100" spans="1:75">
      <c r="A100" t="s">
        <v>690</v>
      </c>
      <c r="B100" s="1">
        <v>43401</v>
      </c>
      <c r="C100" s="1">
        <v>43401</v>
      </c>
      <c r="D100">
        <v>13</v>
      </c>
      <c r="E100">
        <v>1028</v>
      </c>
      <c r="F100" t="s">
        <v>1007</v>
      </c>
      <c r="G100">
        <v>9113</v>
      </c>
      <c r="H100" s="2">
        <v>55</v>
      </c>
      <c r="I100" t="s">
        <v>691</v>
      </c>
      <c r="J100">
        <v>1</v>
      </c>
      <c r="K100" t="s">
        <v>47</v>
      </c>
      <c r="L100">
        <v>0</v>
      </c>
      <c r="M100" t="s">
        <v>1009</v>
      </c>
      <c r="N100" t="s">
        <v>1009</v>
      </c>
      <c r="O100">
        <v>4</v>
      </c>
      <c r="Q100">
        <v>9862</v>
      </c>
      <c r="R100">
        <v>0</v>
      </c>
      <c r="S100">
        <v>354</v>
      </c>
      <c r="T100">
        <v>700</v>
      </c>
      <c r="U100">
        <v>835</v>
      </c>
      <c r="V100">
        <v>346</v>
      </c>
      <c r="W100">
        <v>480</v>
      </c>
      <c r="X100">
        <v>0.49399999999999999</v>
      </c>
      <c r="Y100">
        <v>0.57499999999999996</v>
      </c>
      <c r="Z100">
        <v>340.1</v>
      </c>
      <c r="AA100">
        <v>0.28999999999999998</v>
      </c>
      <c r="AB100">
        <v>0.69</v>
      </c>
      <c r="AC100">
        <v>860</v>
      </c>
      <c r="AD100">
        <v>0.22</v>
      </c>
      <c r="AE100">
        <v>3982</v>
      </c>
      <c r="AF100">
        <v>0.09</v>
      </c>
      <c r="AG100">
        <v>60000</v>
      </c>
      <c r="AH100">
        <v>1625</v>
      </c>
      <c r="AI100">
        <v>6785</v>
      </c>
      <c r="AJ100">
        <v>408</v>
      </c>
      <c r="AK100">
        <v>0.13</v>
      </c>
      <c r="AL100">
        <v>1800</v>
      </c>
      <c r="AM100">
        <v>433.4</v>
      </c>
      <c r="AN100">
        <v>1</v>
      </c>
      <c r="AO100">
        <v>0</v>
      </c>
      <c r="AP100">
        <v>615.5</v>
      </c>
      <c r="AQ100">
        <v>159.066666666667</v>
      </c>
      <c r="AR100">
        <v>146.30000000000001</v>
      </c>
      <c r="AS100">
        <v>700</v>
      </c>
      <c r="AT100" s="2">
        <v>0.49399999999999999</v>
      </c>
      <c r="AU100">
        <v>680.2</v>
      </c>
      <c r="AV100" s="2">
        <v>1625</v>
      </c>
      <c r="AW100">
        <v>0</v>
      </c>
      <c r="BA100" s="1"/>
      <c r="BM100">
        <f t="shared" si="6"/>
        <v>0</v>
      </c>
      <c r="BN100">
        <f t="shared" si="4"/>
        <v>0</v>
      </c>
      <c r="BO100">
        <f t="shared" si="7"/>
        <v>0</v>
      </c>
      <c r="BP100">
        <f t="shared" si="5"/>
        <v>0</v>
      </c>
    </row>
    <row r="101" spans="1:75" hidden="1">
      <c r="A101" t="s">
        <v>692</v>
      </c>
      <c r="B101" s="1">
        <v>43402</v>
      </c>
      <c r="C101" s="1">
        <v>43403</v>
      </c>
      <c r="D101">
        <v>15</v>
      </c>
      <c r="E101">
        <v>112</v>
      </c>
      <c r="F101" t="s">
        <v>1023</v>
      </c>
      <c r="G101">
        <v>9115</v>
      </c>
      <c r="H101" s="2">
        <v>5</v>
      </c>
      <c r="I101" t="s">
        <v>693</v>
      </c>
      <c r="J101">
        <v>1</v>
      </c>
      <c r="K101" t="s">
        <v>47</v>
      </c>
      <c r="L101">
        <v>0</v>
      </c>
      <c r="M101" t="s">
        <v>694</v>
      </c>
      <c r="N101" t="s">
        <v>1042</v>
      </c>
      <c r="O101">
        <v>1</v>
      </c>
      <c r="P101" t="s">
        <v>915</v>
      </c>
      <c r="Q101">
        <v>68166</v>
      </c>
      <c r="R101">
        <v>0</v>
      </c>
      <c r="S101">
        <v>898</v>
      </c>
      <c r="T101">
        <v>1739</v>
      </c>
      <c r="U101">
        <v>1842</v>
      </c>
      <c r="V101">
        <v>842</v>
      </c>
      <c r="W101">
        <v>945</v>
      </c>
      <c r="X101">
        <v>0.48399999999999999</v>
      </c>
      <c r="Y101">
        <v>0.51300000000000001</v>
      </c>
      <c r="Z101">
        <v>313.8</v>
      </c>
      <c r="AA101">
        <v>0.32</v>
      </c>
      <c r="AB101">
        <v>0.56000000000000005</v>
      </c>
      <c r="AC101">
        <v>804</v>
      </c>
      <c r="AD101">
        <v>0.33</v>
      </c>
      <c r="AE101">
        <v>3436</v>
      </c>
      <c r="AF101">
        <v>0.11</v>
      </c>
      <c r="AG101">
        <v>68732</v>
      </c>
      <c r="AH101">
        <v>1776</v>
      </c>
      <c r="AI101">
        <v>9020</v>
      </c>
      <c r="AJ101">
        <v>1013</v>
      </c>
      <c r="AK101">
        <v>0.11</v>
      </c>
      <c r="AL101">
        <v>2000</v>
      </c>
      <c r="AM101">
        <v>1002.8</v>
      </c>
      <c r="AN101">
        <v>1</v>
      </c>
      <c r="AO101">
        <v>0</v>
      </c>
      <c r="AP101">
        <v>563.1</v>
      </c>
      <c r="AQ101">
        <v>274.16666666666703</v>
      </c>
      <c r="AR101">
        <v>270.33333333333297</v>
      </c>
      <c r="AS101">
        <v>1739</v>
      </c>
      <c r="AT101" s="2">
        <v>0.48399999999999999</v>
      </c>
      <c r="AU101">
        <v>627.6</v>
      </c>
      <c r="AV101" s="2">
        <v>1776</v>
      </c>
      <c r="AW101">
        <v>0</v>
      </c>
      <c r="BA101" s="1"/>
      <c r="BM101">
        <f t="shared" si="6"/>
        <v>0</v>
      </c>
      <c r="BN101">
        <f t="shared" si="4"/>
        <v>0</v>
      </c>
      <c r="BO101">
        <f t="shared" si="7"/>
        <v>0</v>
      </c>
      <c r="BP101">
        <f t="shared" si="5"/>
        <v>0</v>
      </c>
    </row>
    <row r="102" spans="1:75" hidden="1">
      <c r="A102" t="s">
        <v>695</v>
      </c>
      <c r="B102" s="1">
        <v>43402</v>
      </c>
      <c r="C102" s="1">
        <v>43403</v>
      </c>
      <c r="D102">
        <v>15</v>
      </c>
      <c r="E102">
        <v>112</v>
      </c>
      <c r="F102" t="s">
        <v>1023</v>
      </c>
      <c r="G102">
        <v>9115</v>
      </c>
      <c r="H102" s="2">
        <v>5</v>
      </c>
      <c r="I102" t="s">
        <v>693</v>
      </c>
      <c r="J102">
        <v>1</v>
      </c>
      <c r="K102" t="s">
        <v>47</v>
      </c>
      <c r="L102">
        <v>0</v>
      </c>
      <c r="M102" t="s">
        <v>694</v>
      </c>
      <c r="N102" t="s">
        <v>1042</v>
      </c>
      <c r="O102">
        <v>1</v>
      </c>
      <c r="P102" t="s">
        <v>917</v>
      </c>
      <c r="Q102">
        <v>68751</v>
      </c>
      <c r="R102">
        <v>0</v>
      </c>
      <c r="S102">
        <v>846</v>
      </c>
      <c r="T102">
        <v>1679</v>
      </c>
      <c r="U102">
        <v>1748</v>
      </c>
      <c r="V102">
        <v>833</v>
      </c>
      <c r="W102">
        <v>902</v>
      </c>
      <c r="X102">
        <v>0.496</v>
      </c>
      <c r="Y102">
        <v>0.51600000000000001</v>
      </c>
      <c r="Z102">
        <v>329.2</v>
      </c>
      <c r="AA102">
        <v>0.34</v>
      </c>
      <c r="AB102">
        <v>0.59</v>
      </c>
      <c r="AC102">
        <v>747</v>
      </c>
      <c r="AD102">
        <v>0.31</v>
      </c>
      <c r="AE102">
        <v>3088</v>
      </c>
      <c r="AF102">
        <v>0.1</v>
      </c>
      <c r="AG102">
        <v>86318</v>
      </c>
      <c r="AH102">
        <v>1560</v>
      </c>
      <c r="AI102">
        <v>10234</v>
      </c>
      <c r="AJ102">
        <v>962</v>
      </c>
      <c r="AK102">
        <v>0.12</v>
      </c>
      <c r="AL102">
        <v>2000</v>
      </c>
      <c r="AM102">
        <v>941.1</v>
      </c>
      <c r="AN102">
        <v>1</v>
      </c>
      <c r="AO102">
        <v>0</v>
      </c>
      <c r="AP102">
        <v>641</v>
      </c>
      <c r="AQ102">
        <v>306.3</v>
      </c>
      <c r="AR102">
        <v>298.5</v>
      </c>
      <c r="AS102">
        <v>1679</v>
      </c>
      <c r="AT102" s="2">
        <v>0.496</v>
      </c>
      <c r="AU102">
        <v>658.4</v>
      </c>
      <c r="AV102" s="2">
        <v>1560</v>
      </c>
      <c r="AW102">
        <v>0</v>
      </c>
      <c r="BA102" s="1"/>
      <c r="BM102">
        <f t="shared" si="6"/>
        <v>0</v>
      </c>
      <c r="BN102">
        <f t="shared" si="4"/>
        <v>0</v>
      </c>
      <c r="BO102">
        <f t="shared" si="7"/>
        <v>0</v>
      </c>
      <c r="BP102">
        <f t="shared" si="5"/>
        <v>0</v>
      </c>
    </row>
    <row r="103" spans="1:75" hidden="1">
      <c r="A103" t="s">
        <v>696</v>
      </c>
      <c r="B103" s="1">
        <v>43402</v>
      </c>
      <c r="C103" s="1">
        <v>43403</v>
      </c>
      <c r="D103">
        <v>15</v>
      </c>
      <c r="E103">
        <v>112</v>
      </c>
      <c r="F103" t="s">
        <v>1023</v>
      </c>
      <c r="G103">
        <v>9115</v>
      </c>
      <c r="H103" s="2">
        <v>5</v>
      </c>
      <c r="I103" t="s">
        <v>693</v>
      </c>
      <c r="J103">
        <v>1</v>
      </c>
      <c r="K103" t="s">
        <v>47</v>
      </c>
      <c r="L103">
        <v>0</v>
      </c>
      <c r="M103" t="s">
        <v>694</v>
      </c>
      <c r="N103" t="s">
        <v>1042</v>
      </c>
      <c r="O103">
        <v>1</v>
      </c>
      <c r="P103" t="s">
        <v>919</v>
      </c>
      <c r="Q103">
        <v>69291</v>
      </c>
      <c r="R103">
        <v>0</v>
      </c>
      <c r="S103">
        <v>728</v>
      </c>
      <c r="T103">
        <v>1486</v>
      </c>
      <c r="U103">
        <v>1552</v>
      </c>
      <c r="V103">
        <v>758</v>
      </c>
      <c r="W103">
        <v>823</v>
      </c>
      <c r="X103">
        <v>0.51</v>
      </c>
      <c r="Y103">
        <v>0.53100000000000003</v>
      </c>
      <c r="Z103">
        <v>330.1</v>
      </c>
      <c r="AA103">
        <v>0.32</v>
      </c>
      <c r="AB103">
        <v>0.6</v>
      </c>
      <c r="AC103">
        <v>772</v>
      </c>
      <c r="AD103">
        <v>0.3</v>
      </c>
      <c r="AE103">
        <v>3276</v>
      </c>
      <c r="AF103">
        <v>0.1</v>
      </c>
      <c r="AG103">
        <v>86983</v>
      </c>
      <c r="AH103">
        <v>1611</v>
      </c>
      <c r="AI103">
        <v>10500</v>
      </c>
      <c r="AJ103">
        <v>839</v>
      </c>
      <c r="AK103">
        <v>0.13</v>
      </c>
      <c r="AL103">
        <v>2000</v>
      </c>
      <c r="AM103">
        <v>820.7</v>
      </c>
      <c r="AN103">
        <v>1</v>
      </c>
      <c r="AO103">
        <v>0</v>
      </c>
      <c r="AP103">
        <v>620.5</v>
      </c>
      <c r="AQ103">
        <v>234.96666666666701</v>
      </c>
      <c r="AR103">
        <v>261.7</v>
      </c>
      <c r="AS103">
        <v>1486</v>
      </c>
      <c r="AT103" s="2">
        <v>0.51</v>
      </c>
      <c r="AU103">
        <v>660.2</v>
      </c>
      <c r="AV103" s="2">
        <v>1611</v>
      </c>
      <c r="AW103">
        <v>0</v>
      </c>
      <c r="BA103" s="1"/>
      <c r="BM103">
        <f t="shared" si="6"/>
        <v>0</v>
      </c>
      <c r="BN103">
        <f t="shared" si="4"/>
        <v>0</v>
      </c>
      <c r="BO103">
        <f t="shared" si="7"/>
        <v>0</v>
      </c>
      <c r="BP103">
        <f t="shared" si="5"/>
        <v>0</v>
      </c>
    </row>
    <row r="104" spans="1:75" hidden="1">
      <c r="A104" t="s">
        <v>697</v>
      </c>
      <c r="B104" s="1">
        <v>43402</v>
      </c>
      <c r="C104" s="1">
        <v>43403</v>
      </c>
      <c r="D104">
        <v>15</v>
      </c>
      <c r="E104">
        <v>112</v>
      </c>
      <c r="F104" t="s">
        <v>1023</v>
      </c>
      <c r="G104">
        <v>9115</v>
      </c>
      <c r="H104" s="2">
        <v>5</v>
      </c>
      <c r="I104" t="s">
        <v>693</v>
      </c>
      <c r="J104">
        <v>1</v>
      </c>
      <c r="K104" t="s">
        <v>47</v>
      </c>
      <c r="L104">
        <v>0</v>
      </c>
      <c r="M104" t="s">
        <v>694</v>
      </c>
      <c r="N104" t="s">
        <v>1042</v>
      </c>
      <c r="O104">
        <v>1</v>
      </c>
      <c r="P104" t="s">
        <v>1043</v>
      </c>
      <c r="Q104">
        <v>70210</v>
      </c>
      <c r="R104">
        <v>0</v>
      </c>
      <c r="S104">
        <v>256</v>
      </c>
      <c r="T104">
        <v>486</v>
      </c>
      <c r="U104">
        <v>520</v>
      </c>
      <c r="V104">
        <v>231</v>
      </c>
      <c r="W104">
        <v>265</v>
      </c>
      <c r="X104">
        <v>0.47399999999999998</v>
      </c>
      <c r="Y104">
        <v>0.50800000000000001</v>
      </c>
      <c r="Z104">
        <v>320.5</v>
      </c>
      <c r="AA104">
        <v>0.34</v>
      </c>
      <c r="AB104">
        <v>0.39</v>
      </c>
      <c r="AC104">
        <v>326</v>
      </c>
      <c r="AD104">
        <v>0.51</v>
      </c>
      <c r="AE104">
        <v>1670</v>
      </c>
      <c r="AF104">
        <v>0.1</v>
      </c>
      <c r="AG104">
        <v>67085</v>
      </c>
      <c r="AH104">
        <v>1091</v>
      </c>
      <c r="AI104">
        <v>7829</v>
      </c>
      <c r="AJ104">
        <v>287</v>
      </c>
      <c r="AK104">
        <v>0.11</v>
      </c>
      <c r="AL104">
        <v>2000</v>
      </c>
      <c r="AM104">
        <v>284.60000000000002</v>
      </c>
      <c r="AN104">
        <v>1</v>
      </c>
      <c r="AO104">
        <v>0</v>
      </c>
      <c r="AP104">
        <v>916.2</v>
      </c>
      <c r="AW104">
        <v>0</v>
      </c>
      <c r="BA104" s="1"/>
      <c r="BM104">
        <f t="shared" si="6"/>
        <v>0</v>
      </c>
      <c r="BN104">
        <f t="shared" si="4"/>
        <v>0</v>
      </c>
      <c r="BO104">
        <f t="shared" si="7"/>
        <v>0</v>
      </c>
      <c r="BP104">
        <f t="shared" si="5"/>
        <v>0</v>
      </c>
    </row>
    <row r="105" spans="1:75" hidden="1">
      <c r="A105" t="s">
        <v>698</v>
      </c>
      <c r="B105" s="1">
        <v>43402</v>
      </c>
      <c r="C105" s="1">
        <v>43403</v>
      </c>
      <c r="D105">
        <v>15</v>
      </c>
      <c r="E105">
        <v>112</v>
      </c>
      <c r="F105" t="s">
        <v>1023</v>
      </c>
      <c r="G105">
        <v>9115</v>
      </c>
      <c r="H105" s="2">
        <v>12</v>
      </c>
      <c r="I105" t="s">
        <v>699</v>
      </c>
      <c r="J105">
        <v>1</v>
      </c>
      <c r="K105" t="s">
        <v>47</v>
      </c>
      <c r="L105">
        <v>0</v>
      </c>
      <c r="M105" t="s">
        <v>694</v>
      </c>
      <c r="N105" t="s">
        <v>1042</v>
      </c>
      <c r="O105">
        <v>2</v>
      </c>
      <c r="P105" t="s">
        <v>1043</v>
      </c>
      <c r="Q105">
        <v>70267</v>
      </c>
      <c r="R105">
        <v>0</v>
      </c>
      <c r="S105">
        <v>236</v>
      </c>
      <c r="T105">
        <v>443</v>
      </c>
      <c r="U105">
        <v>470</v>
      </c>
      <c r="V105">
        <v>207</v>
      </c>
      <c r="W105">
        <v>234</v>
      </c>
      <c r="X105">
        <v>0.46800000000000003</v>
      </c>
      <c r="Y105">
        <v>0.498</v>
      </c>
      <c r="Z105">
        <v>338.9</v>
      </c>
      <c r="AA105">
        <v>0.26</v>
      </c>
      <c r="AB105">
        <v>0.4</v>
      </c>
      <c r="AC105">
        <v>386</v>
      </c>
      <c r="AD105">
        <v>0.5</v>
      </c>
      <c r="AE105">
        <v>1899</v>
      </c>
      <c r="AF105">
        <v>0.1</v>
      </c>
      <c r="AG105">
        <v>76623</v>
      </c>
      <c r="AH105">
        <v>1227</v>
      </c>
      <c r="AI105">
        <v>8630</v>
      </c>
      <c r="AJ105">
        <v>267</v>
      </c>
      <c r="AK105">
        <v>0.12</v>
      </c>
      <c r="AL105">
        <v>2000</v>
      </c>
      <c r="AM105">
        <v>266.89999999999998</v>
      </c>
      <c r="AN105">
        <v>1</v>
      </c>
      <c r="AO105">
        <v>0</v>
      </c>
      <c r="AP105">
        <v>814.8</v>
      </c>
      <c r="AW105">
        <v>0</v>
      </c>
      <c r="BA105" s="1"/>
      <c r="BM105">
        <f t="shared" si="6"/>
        <v>0</v>
      </c>
      <c r="BN105">
        <f t="shared" si="4"/>
        <v>0</v>
      </c>
      <c r="BO105">
        <f t="shared" si="7"/>
        <v>0</v>
      </c>
      <c r="BP105">
        <f t="shared" si="5"/>
        <v>0</v>
      </c>
    </row>
    <row r="106" spans="1:75" hidden="1">
      <c r="A106" t="s">
        <v>700</v>
      </c>
      <c r="B106" s="1">
        <v>43402</v>
      </c>
      <c r="C106" s="1">
        <v>43403</v>
      </c>
      <c r="D106">
        <v>15</v>
      </c>
      <c r="E106">
        <v>112</v>
      </c>
      <c r="F106" t="s">
        <v>1023</v>
      </c>
      <c r="G106">
        <v>9115</v>
      </c>
      <c r="H106" s="2">
        <v>20</v>
      </c>
      <c r="I106" t="s">
        <v>701</v>
      </c>
      <c r="J106">
        <v>1</v>
      </c>
      <c r="K106" t="s">
        <v>47</v>
      </c>
      <c r="L106">
        <v>0</v>
      </c>
      <c r="M106" t="s">
        <v>694</v>
      </c>
      <c r="N106" t="s">
        <v>1042</v>
      </c>
      <c r="O106">
        <v>3</v>
      </c>
      <c r="P106" t="s">
        <v>1043</v>
      </c>
      <c r="Q106">
        <v>70407</v>
      </c>
      <c r="R106">
        <v>0</v>
      </c>
      <c r="S106">
        <v>236</v>
      </c>
      <c r="T106">
        <v>462</v>
      </c>
      <c r="U106">
        <v>486</v>
      </c>
      <c r="V106">
        <v>225</v>
      </c>
      <c r="W106">
        <v>250</v>
      </c>
      <c r="X106">
        <v>0.48799999999999999</v>
      </c>
      <c r="Y106">
        <v>0.51400000000000001</v>
      </c>
      <c r="Z106">
        <v>323</v>
      </c>
      <c r="AA106">
        <v>0.24</v>
      </c>
      <c r="AB106">
        <v>0.45</v>
      </c>
      <c r="AC106">
        <v>488</v>
      </c>
      <c r="AD106">
        <v>0.42</v>
      </c>
      <c r="AE106">
        <v>1854</v>
      </c>
      <c r="AF106">
        <v>0.12</v>
      </c>
      <c r="AG106">
        <v>60000</v>
      </c>
      <c r="AH106">
        <v>1149</v>
      </c>
      <c r="AI106">
        <v>8413</v>
      </c>
      <c r="AJ106">
        <v>272</v>
      </c>
      <c r="AK106">
        <v>0.13</v>
      </c>
      <c r="AL106">
        <v>2000</v>
      </c>
      <c r="AM106">
        <v>270.3</v>
      </c>
      <c r="AN106">
        <v>1</v>
      </c>
      <c r="AO106">
        <v>0</v>
      </c>
      <c r="AP106">
        <v>870.1</v>
      </c>
      <c r="AW106">
        <v>0</v>
      </c>
      <c r="BA106" s="1"/>
      <c r="BM106">
        <f t="shared" si="6"/>
        <v>0</v>
      </c>
      <c r="BN106">
        <f t="shared" si="4"/>
        <v>0</v>
      </c>
      <c r="BO106">
        <f t="shared" si="7"/>
        <v>0</v>
      </c>
      <c r="BP106">
        <f t="shared" si="5"/>
        <v>0</v>
      </c>
    </row>
    <row r="107" spans="1:75" hidden="1">
      <c r="A107" t="s">
        <v>702</v>
      </c>
      <c r="B107" s="1">
        <v>43402</v>
      </c>
      <c r="C107" s="1">
        <v>43403</v>
      </c>
      <c r="D107">
        <v>15</v>
      </c>
      <c r="E107">
        <v>112</v>
      </c>
      <c r="F107" t="s">
        <v>1023</v>
      </c>
      <c r="G107">
        <v>9115</v>
      </c>
      <c r="H107" s="2">
        <v>30</v>
      </c>
      <c r="I107" t="s">
        <v>703</v>
      </c>
      <c r="J107">
        <v>1</v>
      </c>
      <c r="K107" t="s">
        <v>47</v>
      </c>
      <c r="L107">
        <v>0</v>
      </c>
      <c r="M107" t="s">
        <v>694</v>
      </c>
      <c r="N107" t="s">
        <v>1042</v>
      </c>
      <c r="O107">
        <v>4</v>
      </c>
      <c r="P107" t="s">
        <v>1043</v>
      </c>
      <c r="Q107">
        <v>70489</v>
      </c>
      <c r="R107">
        <v>0</v>
      </c>
      <c r="S107">
        <v>316</v>
      </c>
      <c r="T107">
        <v>591</v>
      </c>
      <c r="U107">
        <v>637</v>
      </c>
      <c r="V107">
        <v>275</v>
      </c>
      <c r="W107">
        <v>321</v>
      </c>
      <c r="X107">
        <v>0.46500000000000002</v>
      </c>
      <c r="Y107">
        <v>0.503</v>
      </c>
      <c r="Z107">
        <v>329.9</v>
      </c>
      <c r="AA107">
        <v>0.24</v>
      </c>
      <c r="AB107">
        <v>0.35</v>
      </c>
      <c r="AC107">
        <v>363</v>
      </c>
      <c r="AD107">
        <v>0.53</v>
      </c>
      <c r="AE107">
        <v>1801</v>
      </c>
      <c r="AF107">
        <v>0.11</v>
      </c>
      <c r="AG107">
        <v>60000</v>
      </c>
      <c r="AH107">
        <v>1227</v>
      </c>
      <c r="AI107">
        <v>7902</v>
      </c>
      <c r="AJ107">
        <v>360</v>
      </c>
      <c r="AK107">
        <v>0.12</v>
      </c>
      <c r="AL107">
        <v>2000</v>
      </c>
      <c r="AM107">
        <v>360.2</v>
      </c>
      <c r="AN107">
        <v>1</v>
      </c>
      <c r="AO107">
        <v>0</v>
      </c>
      <c r="AP107">
        <v>815</v>
      </c>
      <c r="AW107">
        <v>0</v>
      </c>
      <c r="BA107" s="1"/>
      <c r="BM107">
        <f t="shared" si="6"/>
        <v>0</v>
      </c>
      <c r="BN107">
        <f t="shared" si="4"/>
        <v>0</v>
      </c>
      <c r="BO107">
        <f t="shared" si="7"/>
        <v>0</v>
      </c>
      <c r="BP107">
        <f t="shared" si="5"/>
        <v>0</v>
      </c>
    </row>
    <row r="108" spans="1:75" hidden="1">
      <c r="A108" t="s">
        <v>704</v>
      </c>
      <c r="B108" s="1">
        <v>43402</v>
      </c>
      <c r="C108" s="1">
        <v>43403</v>
      </c>
      <c r="D108">
        <v>15</v>
      </c>
      <c r="E108">
        <v>112</v>
      </c>
      <c r="F108" t="s">
        <v>1023</v>
      </c>
      <c r="G108">
        <v>9115</v>
      </c>
      <c r="H108" s="2">
        <v>40</v>
      </c>
      <c r="I108" t="s">
        <v>705</v>
      </c>
      <c r="J108">
        <v>1</v>
      </c>
      <c r="K108" t="s">
        <v>47</v>
      </c>
      <c r="L108">
        <v>0</v>
      </c>
      <c r="M108" t="s">
        <v>694</v>
      </c>
      <c r="N108" t="s">
        <v>1042</v>
      </c>
      <c r="O108">
        <v>5</v>
      </c>
      <c r="P108" t="s">
        <v>1043</v>
      </c>
      <c r="Q108">
        <v>70523</v>
      </c>
      <c r="R108">
        <v>0</v>
      </c>
      <c r="S108">
        <v>202</v>
      </c>
      <c r="T108">
        <v>360</v>
      </c>
      <c r="U108">
        <v>378</v>
      </c>
      <c r="V108">
        <v>158</v>
      </c>
      <c r="W108">
        <v>176</v>
      </c>
      <c r="X108">
        <v>0.44</v>
      </c>
      <c r="Y108">
        <v>0.46700000000000003</v>
      </c>
      <c r="Z108">
        <v>332.7</v>
      </c>
      <c r="AA108">
        <v>0.17</v>
      </c>
      <c r="AB108">
        <v>0.33</v>
      </c>
      <c r="AC108">
        <v>370</v>
      </c>
      <c r="AD108">
        <v>0.55000000000000004</v>
      </c>
      <c r="AE108">
        <v>1810</v>
      </c>
      <c r="AF108">
        <v>0.13</v>
      </c>
      <c r="AG108">
        <v>60000</v>
      </c>
      <c r="AH108">
        <v>1274</v>
      </c>
      <c r="AI108">
        <v>8695</v>
      </c>
      <c r="AJ108">
        <v>229</v>
      </c>
      <c r="AK108">
        <v>0.12</v>
      </c>
      <c r="AL108">
        <v>2000</v>
      </c>
      <c r="AM108">
        <v>229.7</v>
      </c>
      <c r="AN108">
        <v>1</v>
      </c>
      <c r="AO108">
        <v>0</v>
      </c>
      <c r="AP108">
        <v>785.1</v>
      </c>
      <c r="AW108">
        <v>0</v>
      </c>
      <c r="AY108">
        <v>69</v>
      </c>
      <c r="AZ108" t="s">
        <v>706</v>
      </c>
      <c r="BA108" s="1">
        <v>43402</v>
      </c>
      <c r="BB108">
        <v>112</v>
      </c>
      <c r="BC108">
        <v>157</v>
      </c>
      <c r="BD108">
        <v>-44.555833333333297</v>
      </c>
      <c r="BE108">
        <v>174.11383333333299</v>
      </c>
      <c r="BF108" t="s">
        <v>707</v>
      </c>
      <c r="BG108" t="s">
        <v>708</v>
      </c>
      <c r="BH108">
        <v>3</v>
      </c>
      <c r="BI108">
        <v>11.2</v>
      </c>
      <c r="BJ108">
        <v>3.6</v>
      </c>
      <c r="BK108">
        <v>68</v>
      </c>
      <c r="BL108">
        <v>2</v>
      </c>
      <c r="BM108">
        <f t="shared" si="6"/>
        <v>0.36164029706167256</v>
      </c>
      <c r="BN108">
        <f t="shared" si="4"/>
        <v>0.25703270027131231</v>
      </c>
      <c r="BO108">
        <f t="shared" si="7"/>
        <v>4.8550621162358985</v>
      </c>
      <c r="BP108">
        <f t="shared" si="5"/>
        <v>7.1212390956026342E-2</v>
      </c>
      <c r="BQ108">
        <v>0.30399999999999999</v>
      </c>
      <c r="BR108">
        <v>0.112</v>
      </c>
      <c r="BS108">
        <v>0.20499999999999999</v>
      </c>
      <c r="BT108">
        <v>0.621</v>
      </c>
      <c r="BU108">
        <v>0.48953301127214199</v>
      </c>
      <c r="BV108">
        <v>0.18035426731078899</v>
      </c>
      <c r="BW108">
        <v>0.33011272141706899</v>
      </c>
    </row>
    <row r="109" spans="1:75" hidden="1">
      <c r="A109" t="s">
        <v>709</v>
      </c>
      <c r="B109" s="1">
        <v>43402</v>
      </c>
      <c r="C109" s="1">
        <v>43403</v>
      </c>
      <c r="D109">
        <v>15</v>
      </c>
      <c r="E109">
        <v>112</v>
      </c>
      <c r="F109" t="s">
        <v>1023</v>
      </c>
      <c r="G109">
        <v>9115</v>
      </c>
      <c r="H109" s="2">
        <v>50</v>
      </c>
      <c r="I109" t="s">
        <v>710</v>
      </c>
      <c r="J109">
        <v>1</v>
      </c>
      <c r="K109" t="s">
        <v>47</v>
      </c>
      <c r="L109">
        <v>0</v>
      </c>
      <c r="M109" t="s">
        <v>694</v>
      </c>
      <c r="N109" t="s">
        <v>1042</v>
      </c>
      <c r="O109">
        <v>6</v>
      </c>
      <c r="P109" t="s">
        <v>1043</v>
      </c>
      <c r="Q109">
        <v>70664</v>
      </c>
      <c r="R109">
        <v>0</v>
      </c>
      <c r="S109">
        <v>644</v>
      </c>
      <c r="T109">
        <v>1223</v>
      </c>
      <c r="U109">
        <v>1285</v>
      </c>
      <c r="V109">
        <v>579</v>
      </c>
      <c r="W109">
        <v>641</v>
      </c>
      <c r="X109">
        <v>0.47399999999999998</v>
      </c>
      <c r="Y109">
        <v>0.499</v>
      </c>
      <c r="Z109">
        <v>349</v>
      </c>
      <c r="AA109">
        <v>0.24</v>
      </c>
      <c r="AB109">
        <v>0.66</v>
      </c>
      <c r="AC109">
        <v>910</v>
      </c>
      <c r="AD109">
        <v>0.23</v>
      </c>
      <c r="AE109">
        <v>4352</v>
      </c>
      <c r="AF109">
        <v>0.11</v>
      </c>
      <c r="AG109">
        <v>72899</v>
      </c>
      <c r="AH109">
        <v>1798</v>
      </c>
      <c r="AI109">
        <v>9938</v>
      </c>
      <c r="AJ109">
        <v>741</v>
      </c>
      <c r="AK109">
        <v>0.13</v>
      </c>
      <c r="AL109">
        <v>2000</v>
      </c>
      <c r="AM109">
        <v>744.1</v>
      </c>
      <c r="AN109">
        <v>1</v>
      </c>
      <c r="AO109">
        <v>0</v>
      </c>
      <c r="AP109">
        <v>556.1</v>
      </c>
      <c r="AW109">
        <v>0</v>
      </c>
      <c r="AY109">
        <v>69</v>
      </c>
      <c r="AZ109" t="s">
        <v>706</v>
      </c>
      <c r="BA109" s="1">
        <v>43402</v>
      </c>
      <c r="BB109">
        <v>112</v>
      </c>
      <c r="BC109">
        <v>157</v>
      </c>
      <c r="BD109">
        <v>-44.555833333333297</v>
      </c>
      <c r="BE109">
        <v>174.11383333333299</v>
      </c>
      <c r="BF109" t="s">
        <v>711</v>
      </c>
      <c r="BG109" t="s">
        <v>712</v>
      </c>
      <c r="BH109">
        <v>4</v>
      </c>
      <c r="BI109">
        <v>16.899999999999999</v>
      </c>
      <c r="BJ109">
        <v>1</v>
      </c>
      <c r="BK109">
        <v>114</v>
      </c>
      <c r="BL109">
        <v>21.3</v>
      </c>
      <c r="BM109">
        <f t="shared" si="6"/>
        <v>0.54568937681627383</v>
      </c>
      <c r="BN109">
        <f t="shared" si="4"/>
        <v>7.1397972297586751E-2</v>
      </c>
      <c r="BO109">
        <f t="shared" si="7"/>
        <v>8.13936884192489</v>
      </c>
      <c r="BP109">
        <f t="shared" si="5"/>
        <v>0.75841196368168062</v>
      </c>
      <c r="BQ109">
        <v>0.36699999999999999</v>
      </c>
      <c r="BR109">
        <v>0.125</v>
      </c>
      <c r="BS109">
        <v>0.33</v>
      </c>
      <c r="BT109">
        <v>0.82199999999999995</v>
      </c>
      <c r="BU109">
        <v>0.44647201946471998</v>
      </c>
      <c r="BV109">
        <v>0.152068126520681</v>
      </c>
      <c r="BW109">
        <v>0.40145985401459899</v>
      </c>
    </row>
    <row r="110" spans="1:75" hidden="1">
      <c r="A110" t="s">
        <v>713</v>
      </c>
      <c r="B110" s="1">
        <v>43402</v>
      </c>
      <c r="C110" s="1">
        <v>43403</v>
      </c>
      <c r="D110">
        <v>15</v>
      </c>
      <c r="E110">
        <v>112</v>
      </c>
      <c r="F110" t="s">
        <v>1023</v>
      </c>
      <c r="G110">
        <v>9115</v>
      </c>
      <c r="H110" s="2">
        <v>5</v>
      </c>
      <c r="I110" t="s">
        <v>693</v>
      </c>
      <c r="J110">
        <v>1</v>
      </c>
      <c r="K110" t="s">
        <v>47</v>
      </c>
      <c r="L110">
        <v>0</v>
      </c>
      <c r="M110" t="s">
        <v>694</v>
      </c>
      <c r="N110" t="s">
        <v>1042</v>
      </c>
      <c r="O110">
        <v>1</v>
      </c>
      <c r="P110" t="s">
        <v>1047</v>
      </c>
      <c r="Q110">
        <v>70739</v>
      </c>
      <c r="R110">
        <v>0</v>
      </c>
      <c r="S110">
        <v>730</v>
      </c>
      <c r="T110">
        <v>1409</v>
      </c>
      <c r="U110">
        <v>1507</v>
      </c>
      <c r="V110">
        <v>679</v>
      </c>
      <c r="W110">
        <v>777</v>
      </c>
      <c r="X110">
        <v>0.48199999999999998</v>
      </c>
      <c r="Y110">
        <v>0.51600000000000001</v>
      </c>
      <c r="Z110">
        <v>310.3</v>
      </c>
      <c r="AA110">
        <v>0.28000000000000003</v>
      </c>
      <c r="AB110">
        <v>0.44</v>
      </c>
      <c r="AC110">
        <v>479</v>
      </c>
      <c r="AD110">
        <v>0.46</v>
      </c>
      <c r="AE110">
        <v>1870</v>
      </c>
      <c r="AF110">
        <v>0.1</v>
      </c>
      <c r="AG110">
        <v>71616</v>
      </c>
      <c r="AH110">
        <v>1186</v>
      </c>
      <c r="AI110">
        <v>8203</v>
      </c>
      <c r="AJ110">
        <v>826</v>
      </c>
      <c r="AK110">
        <v>0.12</v>
      </c>
      <c r="AL110">
        <v>2000</v>
      </c>
      <c r="AM110">
        <v>833.6</v>
      </c>
      <c r="AN110">
        <v>1</v>
      </c>
      <c r="AO110">
        <v>0</v>
      </c>
      <c r="AP110">
        <v>843.4</v>
      </c>
      <c r="AQ110">
        <v>305.066666666667</v>
      </c>
      <c r="AR110">
        <v>328.5</v>
      </c>
      <c r="AS110">
        <v>1409</v>
      </c>
      <c r="AT110" s="2">
        <v>0.48199999999999998</v>
      </c>
      <c r="AU110">
        <v>620.6</v>
      </c>
      <c r="AV110" s="2">
        <v>1186</v>
      </c>
      <c r="AW110">
        <v>0</v>
      </c>
      <c r="BA110" s="1"/>
      <c r="BM110">
        <f t="shared" si="6"/>
        <v>0</v>
      </c>
      <c r="BN110">
        <f t="shared" si="4"/>
        <v>0</v>
      </c>
      <c r="BO110">
        <f t="shared" si="7"/>
        <v>0</v>
      </c>
      <c r="BP110">
        <f t="shared" si="5"/>
        <v>0</v>
      </c>
    </row>
    <row r="111" spans="1:75" hidden="1">
      <c r="A111" t="s">
        <v>714</v>
      </c>
      <c r="B111" s="1">
        <v>43402</v>
      </c>
      <c r="C111" s="1">
        <v>43403</v>
      </c>
      <c r="D111">
        <v>15</v>
      </c>
      <c r="E111">
        <v>112</v>
      </c>
      <c r="F111" t="s">
        <v>1023</v>
      </c>
      <c r="G111">
        <v>9115</v>
      </c>
      <c r="H111" s="2">
        <v>5</v>
      </c>
      <c r="I111" t="s">
        <v>693</v>
      </c>
      <c r="J111">
        <v>1</v>
      </c>
      <c r="K111" t="s">
        <v>47</v>
      </c>
      <c r="L111">
        <v>0</v>
      </c>
      <c r="M111" t="s">
        <v>694</v>
      </c>
      <c r="N111" t="s">
        <v>1042</v>
      </c>
      <c r="O111">
        <v>1</v>
      </c>
      <c r="P111" t="s">
        <v>1054</v>
      </c>
      <c r="Q111">
        <v>71824</v>
      </c>
      <c r="R111">
        <v>0</v>
      </c>
      <c r="S111">
        <v>658</v>
      </c>
      <c r="T111">
        <v>1253</v>
      </c>
      <c r="U111">
        <v>1316</v>
      </c>
      <c r="V111">
        <v>595</v>
      </c>
      <c r="W111">
        <v>658</v>
      </c>
      <c r="X111">
        <v>0.47499999999999998</v>
      </c>
      <c r="Y111">
        <v>0.5</v>
      </c>
      <c r="Z111">
        <v>331.7</v>
      </c>
      <c r="AA111">
        <v>0.28000000000000003</v>
      </c>
      <c r="AB111">
        <v>0.61</v>
      </c>
      <c r="AC111">
        <v>729</v>
      </c>
      <c r="AD111">
        <v>0.28000000000000003</v>
      </c>
      <c r="AE111">
        <v>2763</v>
      </c>
      <c r="AF111">
        <v>0.11</v>
      </c>
      <c r="AG111">
        <v>70822</v>
      </c>
      <c r="AH111">
        <v>1360</v>
      </c>
      <c r="AI111">
        <v>9232</v>
      </c>
      <c r="AJ111">
        <v>750</v>
      </c>
      <c r="AK111">
        <v>0.12</v>
      </c>
      <c r="AL111">
        <v>2000</v>
      </c>
      <c r="AM111">
        <v>750.9</v>
      </c>
      <c r="AN111">
        <v>1</v>
      </c>
      <c r="AO111">
        <v>0</v>
      </c>
      <c r="AP111">
        <v>735.4</v>
      </c>
      <c r="AQ111">
        <v>300.03333333333302</v>
      </c>
      <c r="AR111">
        <v>313</v>
      </c>
      <c r="AS111">
        <v>1253</v>
      </c>
      <c r="AT111" s="2">
        <v>0.47499999999999998</v>
      </c>
      <c r="AU111">
        <v>663.4</v>
      </c>
      <c r="AV111" s="2">
        <v>1360</v>
      </c>
      <c r="AW111">
        <v>0</v>
      </c>
      <c r="BA111" s="1"/>
      <c r="BM111">
        <f t="shared" si="6"/>
        <v>0</v>
      </c>
      <c r="BN111">
        <f t="shared" si="4"/>
        <v>0</v>
      </c>
      <c r="BO111">
        <f t="shared" si="7"/>
        <v>0</v>
      </c>
      <c r="BP111">
        <f t="shared" si="5"/>
        <v>0</v>
      </c>
    </row>
    <row r="112" spans="1:75" hidden="1">
      <c r="A112" t="s">
        <v>715</v>
      </c>
      <c r="B112" s="1">
        <v>43402</v>
      </c>
      <c r="C112" s="1">
        <v>43403</v>
      </c>
      <c r="D112">
        <v>15</v>
      </c>
      <c r="E112">
        <v>112</v>
      </c>
      <c r="F112" t="s">
        <v>1023</v>
      </c>
      <c r="G112">
        <v>9115</v>
      </c>
      <c r="H112" s="2">
        <v>12</v>
      </c>
      <c r="I112" t="s">
        <v>699</v>
      </c>
      <c r="J112">
        <v>1</v>
      </c>
      <c r="K112" t="s">
        <v>47</v>
      </c>
      <c r="L112">
        <v>0</v>
      </c>
      <c r="M112" t="s">
        <v>694</v>
      </c>
      <c r="N112" t="s">
        <v>1042</v>
      </c>
      <c r="O112">
        <v>2</v>
      </c>
      <c r="P112" t="s">
        <v>1047</v>
      </c>
      <c r="Q112">
        <v>72407</v>
      </c>
      <c r="R112">
        <v>0</v>
      </c>
      <c r="S112">
        <v>636</v>
      </c>
      <c r="T112">
        <v>1203</v>
      </c>
      <c r="U112">
        <v>1297</v>
      </c>
      <c r="V112">
        <v>567</v>
      </c>
      <c r="W112">
        <v>661</v>
      </c>
      <c r="X112">
        <v>0.47099999999999997</v>
      </c>
      <c r="Y112">
        <v>0.51</v>
      </c>
      <c r="Z112">
        <v>340.4</v>
      </c>
      <c r="AA112">
        <v>0.28999999999999998</v>
      </c>
      <c r="AB112">
        <v>0.48</v>
      </c>
      <c r="AC112">
        <v>473</v>
      </c>
      <c r="AD112">
        <v>0.42</v>
      </c>
      <c r="AE112">
        <v>1994</v>
      </c>
      <c r="AF112">
        <v>0.1</v>
      </c>
      <c r="AG112">
        <v>72394</v>
      </c>
      <c r="AH112">
        <v>1178</v>
      </c>
      <c r="AI112">
        <v>8316</v>
      </c>
      <c r="AJ112">
        <v>723</v>
      </c>
      <c r="AK112">
        <v>0.12</v>
      </c>
      <c r="AL112">
        <v>2000</v>
      </c>
      <c r="AM112">
        <v>724.4</v>
      </c>
      <c r="AN112">
        <v>1</v>
      </c>
      <c r="AO112">
        <v>0</v>
      </c>
      <c r="AP112">
        <v>848.8</v>
      </c>
      <c r="AQ112">
        <v>229.76666666666699</v>
      </c>
      <c r="AR112">
        <v>270.8</v>
      </c>
      <c r="AS112">
        <v>1203</v>
      </c>
      <c r="AT112" s="2">
        <v>0.47099999999999997</v>
      </c>
      <c r="AU112">
        <v>680.8</v>
      </c>
      <c r="AV112" s="2">
        <v>1178</v>
      </c>
      <c r="AW112">
        <v>0</v>
      </c>
      <c r="BA112" s="1"/>
      <c r="BM112">
        <f t="shared" si="6"/>
        <v>0</v>
      </c>
      <c r="BN112">
        <f t="shared" si="4"/>
        <v>0</v>
      </c>
      <c r="BO112">
        <f t="shared" si="7"/>
        <v>0</v>
      </c>
      <c r="BP112">
        <f t="shared" si="5"/>
        <v>0</v>
      </c>
    </row>
    <row r="113" spans="1:75" hidden="1">
      <c r="A113" t="s">
        <v>716</v>
      </c>
      <c r="B113" s="1">
        <v>43402</v>
      </c>
      <c r="C113" s="1">
        <v>43403</v>
      </c>
      <c r="D113">
        <v>15</v>
      </c>
      <c r="E113">
        <v>112</v>
      </c>
      <c r="F113" t="s">
        <v>1023</v>
      </c>
      <c r="G113">
        <v>9115</v>
      </c>
      <c r="H113" s="2">
        <v>12</v>
      </c>
      <c r="I113" t="s">
        <v>699</v>
      </c>
      <c r="J113">
        <v>1</v>
      </c>
      <c r="K113" t="s">
        <v>47</v>
      </c>
      <c r="L113">
        <v>0</v>
      </c>
      <c r="M113" t="s">
        <v>694</v>
      </c>
      <c r="N113" t="s">
        <v>1042</v>
      </c>
      <c r="O113">
        <v>2</v>
      </c>
      <c r="P113" t="s">
        <v>1054</v>
      </c>
      <c r="Q113">
        <v>72960</v>
      </c>
      <c r="R113">
        <v>0</v>
      </c>
      <c r="S113">
        <v>659</v>
      </c>
      <c r="T113">
        <v>1277</v>
      </c>
      <c r="U113">
        <v>1376</v>
      </c>
      <c r="V113">
        <v>618</v>
      </c>
      <c r="W113">
        <v>717</v>
      </c>
      <c r="X113">
        <v>0.48399999999999999</v>
      </c>
      <c r="Y113">
        <v>0.52100000000000002</v>
      </c>
      <c r="Z113">
        <v>327.10000000000002</v>
      </c>
      <c r="AA113">
        <v>0.27</v>
      </c>
      <c r="AB113">
        <v>0.43</v>
      </c>
      <c r="AC113">
        <v>403</v>
      </c>
      <c r="AD113">
        <v>0.46</v>
      </c>
      <c r="AE113">
        <v>1877</v>
      </c>
      <c r="AF113">
        <v>0.11</v>
      </c>
      <c r="AG113">
        <v>60000</v>
      </c>
      <c r="AH113">
        <v>1170</v>
      </c>
      <c r="AI113">
        <v>7653</v>
      </c>
      <c r="AJ113">
        <v>751</v>
      </c>
      <c r="AK113">
        <v>0.12</v>
      </c>
      <c r="AL113">
        <v>2000</v>
      </c>
      <c r="AM113">
        <v>750.5</v>
      </c>
      <c r="AN113">
        <v>1</v>
      </c>
      <c r="AO113">
        <v>0</v>
      </c>
      <c r="AP113">
        <v>855</v>
      </c>
      <c r="AQ113">
        <v>320.7</v>
      </c>
      <c r="AR113">
        <v>322.566666666667</v>
      </c>
      <c r="AS113">
        <v>1277</v>
      </c>
      <c r="AT113" s="2">
        <v>0.48399999999999999</v>
      </c>
      <c r="AU113">
        <v>654.20000000000005</v>
      </c>
      <c r="AV113" s="2">
        <v>1170</v>
      </c>
      <c r="AW113">
        <v>0</v>
      </c>
      <c r="BA113" s="1"/>
      <c r="BM113">
        <f t="shared" si="6"/>
        <v>0</v>
      </c>
      <c r="BN113">
        <f t="shared" si="4"/>
        <v>0</v>
      </c>
      <c r="BO113">
        <f t="shared" si="7"/>
        <v>0</v>
      </c>
      <c r="BP113">
        <f t="shared" si="5"/>
        <v>0</v>
      </c>
    </row>
    <row r="114" spans="1:75" hidden="1">
      <c r="A114" t="s">
        <v>717</v>
      </c>
      <c r="B114" s="1">
        <v>43402</v>
      </c>
      <c r="C114" s="1">
        <v>43403</v>
      </c>
      <c r="D114">
        <v>15</v>
      </c>
      <c r="E114">
        <v>112</v>
      </c>
      <c r="F114" t="s">
        <v>1023</v>
      </c>
      <c r="G114">
        <v>9115</v>
      </c>
      <c r="H114" s="2">
        <v>20</v>
      </c>
      <c r="I114" t="s">
        <v>701</v>
      </c>
      <c r="J114">
        <v>1</v>
      </c>
      <c r="K114" t="s">
        <v>47</v>
      </c>
      <c r="L114">
        <v>0</v>
      </c>
      <c r="M114" t="s">
        <v>694</v>
      </c>
      <c r="N114" t="s">
        <v>1042</v>
      </c>
      <c r="O114">
        <v>3</v>
      </c>
      <c r="P114" t="s">
        <v>1047</v>
      </c>
      <c r="Q114">
        <v>73616</v>
      </c>
      <c r="R114">
        <v>0</v>
      </c>
      <c r="S114">
        <v>686</v>
      </c>
      <c r="T114">
        <v>1301</v>
      </c>
      <c r="U114">
        <v>1401</v>
      </c>
      <c r="V114">
        <v>615</v>
      </c>
      <c r="W114">
        <v>715</v>
      </c>
      <c r="X114">
        <v>0.47299999999999998</v>
      </c>
      <c r="Y114">
        <v>0.51</v>
      </c>
      <c r="Z114">
        <v>358.3</v>
      </c>
      <c r="AA114">
        <v>0.31</v>
      </c>
      <c r="AB114">
        <v>0.44</v>
      </c>
      <c r="AC114">
        <v>427</v>
      </c>
      <c r="AD114">
        <v>0.45</v>
      </c>
      <c r="AE114">
        <v>1849</v>
      </c>
      <c r="AF114">
        <v>0.11</v>
      </c>
      <c r="AG114">
        <v>60082</v>
      </c>
      <c r="AH114">
        <v>1146</v>
      </c>
      <c r="AI114">
        <v>7881</v>
      </c>
      <c r="AJ114">
        <v>783</v>
      </c>
      <c r="AK114">
        <v>0.12</v>
      </c>
      <c r="AL114">
        <v>2000</v>
      </c>
      <c r="AM114">
        <v>787.5</v>
      </c>
      <c r="AN114">
        <v>1</v>
      </c>
      <c r="AO114">
        <v>0</v>
      </c>
      <c r="AP114">
        <v>872.7</v>
      </c>
      <c r="AW114">
        <v>0</v>
      </c>
      <c r="BA114" s="1"/>
      <c r="BM114">
        <f t="shared" si="6"/>
        <v>0</v>
      </c>
      <c r="BN114">
        <f t="shared" si="4"/>
        <v>0</v>
      </c>
      <c r="BO114">
        <f t="shared" si="7"/>
        <v>0</v>
      </c>
      <c r="BP114">
        <f t="shared" si="5"/>
        <v>0</v>
      </c>
    </row>
    <row r="115" spans="1:75" hidden="1">
      <c r="A115" t="s">
        <v>718</v>
      </c>
      <c r="B115" s="1">
        <v>43402</v>
      </c>
      <c r="C115" s="1">
        <v>43403</v>
      </c>
      <c r="D115">
        <v>15</v>
      </c>
      <c r="E115">
        <v>112</v>
      </c>
      <c r="F115" t="s">
        <v>1023</v>
      </c>
      <c r="G115">
        <v>9115</v>
      </c>
      <c r="H115" s="2">
        <v>20</v>
      </c>
      <c r="I115" t="s">
        <v>701</v>
      </c>
      <c r="J115">
        <v>1</v>
      </c>
      <c r="K115" t="s">
        <v>47</v>
      </c>
      <c r="L115">
        <v>0</v>
      </c>
      <c r="M115" t="s">
        <v>694</v>
      </c>
      <c r="N115" t="s">
        <v>1042</v>
      </c>
      <c r="O115">
        <v>3</v>
      </c>
      <c r="P115" t="s">
        <v>1054</v>
      </c>
      <c r="Q115">
        <v>73769</v>
      </c>
      <c r="R115">
        <v>0</v>
      </c>
      <c r="S115">
        <v>1051</v>
      </c>
      <c r="T115">
        <v>1918</v>
      </c>
      <c r="U115">
        <v>2047</v>
      </c>
      <c r="V115">
        <v>866</v>
      </c>
      <c r="W115">
        <v>995</v>
      </c>
      <c r="X115">
        <v>0.45200000000000001</v>
      </c>
      <c r="Y115">
        <v>0.48599999999999999</v>
      </c>
      <c r="Z115">
        <v>381.1</v>
      </c>
      <c r="AA115">
        <v>0.38</v>
      </c>
      <c r="AB115">
        <v>0.44</v>
      </c>
      <c r="AC115">
        <v>476</v>
      </c>
      <c r="AD115">
        <v>0.44</v>
      </c>
      <c r="AE115">
        <v>1949</v>
      </c>
      <c r="AF115">
        <v>0.12</v>
      </c>
      <c r="AG115">
        <v>60000</v>
      </c>
      <c r="AH115">
        <v>1205</v>
      </c>
      <c r="AI115">
        <v>8212</v>
      </c>
      <c r="AJ115">
        <v>1183</v>
      </c>
      <c r="AK115">
        <v>0.11</v>
      </c>
      <c r="AL115">
        <v>2000</v>
      </c>
      <c r="AM115">
        <v>1187.7</v>
      </c>
      <c r="AN115">
        <v>1</v>
      </c>
      <c r="AO115">
        <v>0</v>
      </c>
      <c r="AP115">
        <v>829.7</v>
      </c>
      <c r="AW115">
        <v>0</v>
      </c>
      <c r="BA115" s="1"/>
      <c r="BM115">
        <f t="shared" si="6"/>
        <v>0</v>
      </c>
      <c r="BN115">
        <f t="shared" si="4"/>
        <v>0</v>
      </c>
      <c r="BO115">
        <f t="shared" si="7"/>
        <v>0</v>
      </c>
      <c r="BP115">
        <f t="shared" si="5"/>
        <v>0</v>
      </c>
    </row>
    <row r="116" spans="1:75" hidden="1">
      <c r="A116" t="s">
        <v>719</v>
      </c>
      <c r="B116" s="1">
        <v>43402</v>
      </c>
      <c r="C116" s="1">
        <v>43403</v>
      </c>
      <c r="D116">
        <v>15</v>
      </c>
      <c r="E116">
        <v>112</v>
      </c>
      <c r="F116" t="s">
        <v>1023</v>
      </c>
      <c r="G116">
        <v>9115</v>
      </c>
      <c r="H116" s="2">
        <v>30</v>
      </c>
      <c r="I116" t="s">
        <v>703</v>
      </c>
      <c r="J116">
        <v>1</v>
      </c>
      <c r="K116" t="s">
        <v>47</v>
      </c>
      <c r="L116">
        <v>0</v>
      </c>
      <c r="M116" t="s">
        <v>694</v>
      </c>
      <c r="N116" t="s">
        <v>1042</v>
      </c>
      <c r="O116">
        <v>4</v>
      </c>
      <c r="P116" t="s">
        <v>1047</v>
      </c>
      <c r="Q116">
        <v>73936</v>
      </c>
      <c r="R116">
        <v>0</v>
      </c>
      <c r="S116">
        <v>922</v>
      </c>
      <c r="T116">
        <v>1730</v>
      </c>
      <c r="U116">
        <v>1828</v>
      </c>
      <c r="V116">
        <v>808</v>
      </c>
      <c r="W116">
        <v>905</v>
      </c>
      <c r="X116">
        <v>0.46700000000000003</v>
      </c>
      <c r="Y116">
        <v>0.495</v>
      </c>
      <c r="Z116">
        <v>338.1</v>
      </c>
      <c r="AA116">
        <v>0.24</v>
      </c>
      <c r="AB116">
        <v>0.6</v>
      </c>
      <c r="AC116">
        <v>825</v>
      </c>
      <c r="AD116">
        <v>0.28999999999999998</v>
      </c>
      <c r="AE116">
        <v>3387</v>
      </c>
      <c r="AF116">
        <v>0.11</v>
      </c>
      <c r="AG116">
        <v>69929</v>
      </c>
      <c r="AH116">
        <v>1654</v>
      </c>
      <c r="AI116">
        <v>9218</v>
      </c>
      <c r="AJ116">
        <v>1051</v>
      </c>
      <c r="AK116">
        <v>0.12</v>
      </c>
      <c r="AL116">
        <v>2000</v>
      </c>
      <c r="AM116">
        <v>1052.9000000000001</v>
      </c>
      <c r="AN116">
        <v>1</v>
      </c>
      <c r="AO116">
        <v>0</v>
      </c>
      <c r="AP116">
        <v>604.70000000000005</v>
      </c>
      <c r="AW116">
        <v>0</v>
      </c>
      <c r="BA116" s="1"/>
      <c r="BM116">
        <f t="shared" si="6"/>
        <v>0</v>
      </c>
      <c r="BN116">
        <f t="shared" si="4"/>
        <v>0</v>
      </c>
      <c r="BO116">
        <f t="shared" si="7"/>
        <v>0</v>
      </c>
      <c r="BP116">
        <f t="shared" si="5"/>
        <v>0</v>
      </c>
    </row>
    <row r="117" spans="1:75" hidden="1">
      <c r="A117" t="s">
        <v>720</v>
      </c>
      <c r="B117" s="1">
        <v>43402</v>
      </c>
      <c r="C117" s="1">
        <v>43403</v>
      </c>
      <c r="D117">
        <v>15</v>
      </c>
      <c r="E117">
        <v>112</v>
      </c>
      <c r="F117" t="s">
        <v>1023</v>
      </c>
      <c r="G117">
        <v>9115</v>
      </c>
      <c r="H117" s="2">
        <v>30</v>
      </c>
      <c r="I117" t="s">
        <v>703</v>
      </c>
      <c r="J117">
        <v>1</v>
      </c>
      <c r="K117" t="s">
        <v>47</v>
      </c>
      <c r="L117">
        <v>0</v>
      </c>
      <c r="M117" t="s">
        <v>694</v>
      </c>
      <c r="N117" t="s">
        <v>1042</v>
      </c>
      <c r="O117">
        <v>4</v>
      </c>
      <c r="P117" t="s">
        <v>1054</v>
      </c>
      <c r="Q117">
        <v>73992</v>
      </c>
      <c r="R117">
        <v>0</v>
      </c>
      <c r="S117">
        <v>992</v>
      </c>
      <c r="T117">
        <v>1733</v>
      </c>
      <c r="U117">
        <v>1851</v>
      </c>
      <c r="V117">
        <v>741</v>
      </c>
      <c r="W117">
        <v>859</v>
      </c>
      <c r="X117">
        <v>0.42799999999999999</v>
      </c>
      <c r="Y117">
        <v>0.46400000000000002</v>
      </c>
      <c r="Z117">
        <v>366</v>
      </c>
      <c r="AA117">
        <v>0.22</v>
      </c>
      <c r="AB117">
        <v>0.6</v>
      </c>
      <c r="AC117">
        <v>829</v>
      </c>
      <c r="AD117">
        <v>0.28000000000000003</v>
      </c>
      <c r="AE117">
        <v>3220</v>
      </c>
      <c r="AF117">
        <v>0.12</v>
      </c>
      <c r="AG117">
        <v>60000</v>
      </c>
      <c r="AH117">
        <v>1594</v>
      </c>
      <c r="AI117">
        <v>8773</v>
      </c>
      <c r="AJ117">
        <v>1123</v>
      </c>
      <c r="AK117">
        <v>0.12</v>
      </c>
      <c r="AL117">
        <v>2000</v>
      </c>
      <c r="AM117">
        <v>1140.0999999999999</v>
      </c>
      <c r="AN117">
        <v>1</v>
      </c>
      <c r="AO117">
        <v>0</v>
      </c>
      <c r="AP117">
        <v>627.29999999999995</v>
      </c>
      <c r="AW117">
        <v>0</v>
      </c>
      <c r="BA117" s="1"/>
      <c r="BM117">
        <f t="shared" si="6"/>
        <v>0</v>
      </c>
      <c r="BN117">
        <f t="shared" si="4"/>
        <v>0</v>
      </c>
      <c r="BO117">
        <f t="shared" si="7"/>
        <v>0</v>
      </c>
      <c r="BP117">
        <f t="shared" si="5"/>
        <v>0</v>
      </c>
    </row>
    <row r="118" spans="1:75" hidden="1">
      <c r="A118" t="s">
        <v>721</v>
      </c>
      <c r="B118" s="1">
        <v>43402</v>
      </c>
      <c r="C118" s="1">
        <v>43403</v>
      </c>
      <c r="D118">
        <v>15</v>
      </c>
      <c r="E118">
        <v>112</v>
      </c>
      <c r="F118" t="s">
        <v>1023</v>
      </c>
      <c r="G118">
        <v>9115</v>
      </c>
      <c r="H118" s="2">
        <v>40</v>
      </c>
      <c r="I118" t="s">
        <v>705</v>
      </c>
      <c r="J118">
        <v>1</v>
      </c>
      <c r="K118" t="s">
        <v>47</v>
      </c>
      <c r="L118">
        <v>0</v>
      </c>
      <c r="M118" t="s">
        <v>694</v>
      </c>
      <c r="N118" t="s">
        <v>1042</v>
      </c>
      <c r="O118">
        <v>5</v>
      </c>
      <c r="P118" t="s">
        <v>1047</v>
      </c>
      <c r="Q118">
        <v>74049</v>
      </c>
      <c r="R118">
        <v>0</v>
      </c>
      <c r="S118">
        <v>679</v>
      </c>
      <c r="T118">
        <v>1239</v>
      </c>
      <c r="U118">
        <v>1349</v>
      </c>
      <c r="V118">
        <v>560</v>
      </c>
      <c r="W118">
        <v>670</v>
      </c>
      <c r="X118">
        <v>0.45200000000000001</v>
      </c>
      <c r="Y118">
        <v>0.496</v>
      </c>
      <c r="Z118">
        <v>346.8</v>
      </c>
      <c r="AA118">
        <v>0.25</v>
      </c>
      <c r="AB118">
        <v>0.45</v>
      </c>
      <c r="AC118">
        <v>453</v>
      </c>
      <c r="AD118">
        <v>0.44</v>
      </c>
      <c r="AE118">
        <v>2046</v>
      </c>
      <c r="AF118">
        <v>0.11</v>
      </c>
      <c r="AG118">
        <v>60000</v>
      </c>
      <c r="AH118">
        <v>1244</v>
      </c>
      <c r="AI118">
        <v>7813</v>
      </c>
      <c r="AJ118">
        <v>770</v>
      </c>
      <c r="AK118">
        <v>0.12</v>
      </c>
      <c r="AL118">
        <v>2000</v>
      </c>
      <c r="AM118">
        <v>795.1</v>
      </c>
      <c r="AN118">
        <v>1</v>
      </c>
      <c r="AO118">
        <v>0</v>
      </c>
      <c r="AP118">
        <v>804.1</v>
      </c>
      <c r="AW118">
        <v>0</v>
      </c>
      <c r="AY118">
        <v>69</v>
      </c>
      <c r="AZ118" t="s">
        <v>706</v>
      </c>
      <c r="BA118" s="1">
        <v>43402</v>
      </c>
      <c r="BB118">
        <v>112</v>
      </c>
      <c r="BC118">
        <v>157</v>
      </c>
      <c r="BD118">
        <v>-44.555833333333297</v>
      </c>
      <c r="BE118">
        <v>174.11383333333299</v>
      </c>
      <c r="BF118" t="s">
        <v>707</v>
      </c>
      <c r="BG118" t="s">
        <v>708</v>
      </c>
      <c r="BH118">
        <v>3</v>
      </c>
      <c r="BI118">
        <v>11.2</v>
      </c>
      <c r="BJ118">
        <v>3.6</v>
      </c>
      <c r="BK118">
        <v>68</v>
      </c>
      <c r="BL118">
        <v>2</v>
      </c>
      <c r="BM118">
        <f t="shared" si="6"/>
        <v>0.36164029706167256</v>
      </c>
      <c r="BN118">
        <f t="shared" si="4"/>
        <v>0.25703270027131231</v>
      </c>
      <c r="BO118">
        <f t="shared" si="7"/>
        <v>4.8550621162358985</v>
      </c>
      <c r="BP118">
        <f t="shared" si="5"/>
        <v>7.1212390956026342E-2</v>
      </c>
      <c r="BQ118">
        <v>0.30399999999999999</v>
      </c>
      <c r="BR118">
        <v>0.112</v>
      </c>
      <c r="BS118">
        <v>0.20499999999999999</v>
      </c>
      <c r="BT118">
        <v>0.621</v>
      </c>
      <c r="BU118">
        <v>0.48953301127214199</v>
      </c>
      <c r="BV118">
        <v>0.18035426731078899</v>
      </c>
      <c r="BW118">
        <v>0.33011272141706899</v>
      </c>
    </row>
    <row r="119" spans="1:75" hidden="1">
      <c r="A119" t="s">
        <v>722</v>
      </c>
      <c r="B119" s="1">
        <v>43402</v>
      </c>
      <c r="C119" s="1">
        <v>43403</v>
      </c>
      <c r="D119">
        <v>15</v>
      </c>
      <c r="E119">
        <v>112</v>
      </c>
      <c r="F119" t="s">
        <v>1023</v>
      </c>
      <c r="G119">
        <v>9115</v>
      </c>
      <c r="H119" s="2">
        <v>40</v>
      </c>
      <c r="I119" t="s">
        <v>705</v>
      </c>
      <c r="J119">
        <v>1</v>
      </c>
      <c r="K119" t="s">
        <v>47</v>
      </c>
      <c r="L119">
        <v>0</v>
      </c>
      <c r="M119" t="s">
        <v>694</v>
      </c>
      <c r="N119" t="s">
        <v>1042</v>
      </c>
      <c r="O119">
        <v>5</v>
      </c>
      <c r="P119" t="s">
        <v>1054</v>
      </c>
      <c r="Q119">
        <v>74109</v>
      </c>
      <c r="R119">
        <v>0</v>
      </c>
      <c r="S119">
        <v>738</v>
      </c>
      <c r="T119">
        <v>1301</v>
      </c>
      <c r="U119">
        <v>1385</v>
      </c>
      <c r="V119">
        <v>564</v>
      </c>
      <c r="W119">
        <v>647</v>
      </c>
      <c r="X119">
        <v>0.433</v>
      </c>
      <c r="Y119">
        <v>0.46700000000000003</v>
      </c>
      <c r="Z119">
        <v>354.1</v>
      </c>
      <c r="AA119">
        <v>0.19</v>
      </c>
      <c r="AB119">
        <v>0.59</v>
      </c>
      <c r="AC119">
        <v>870</v>
      </c>
      <c r="AD119">
        <v>0.28999999999999998</v>
      </c>
      <c r="AE119">
        <v>2973</v>
      </c>
      <c r="AF119">
        <v>0.12</v>
      </c>
      <c r="AG119">
        <v>60000</v>
      </c>
      <c r="AH119">
        <v>1565</v>
      </c>
      <c r="AI119">
        <v>8641</v>
      </c>
      <c r="AJ119">
        <v>837</v>
      </c>
      <c r="AK119">
        <v>0.12</v>
      </c>
      <c r="AL119">
        <v>2000</v>
      </c>
      <c r="AM119">
        <v>864.8</v>
      </c>
      <c r="AN119">
        <v>1</v>
      </c>
      <c r="AO119">
        <v>0</v>
      </c>
      <c r="AP119">
        <v>639.1</v>
      </c>
      <c r="AW119">
        <v>0</v>
      </c>
      <c r="AY119">
        <v>69</v>
      </c>
      <c r="AZ119" t="s">
        <v>706</v>
      </c>
      <c r="BA119" s="1">
        <v>43402</v>
      </c>
      <c r="BB119">
        <v>112</v>
      </c>
      <c r="BC119">
        <v>157</v>
      </c>
      <c r="BD119">
        <v>-44.555833333333297</v>
      </c>
      <c r="BE119">
        <v>174.11383333333299</v>
      </c>
      <c r="BF119" t="s">
        <v>707</v>
      </c>
      <c r="BG119" t="s">
        <v>708</v>
      </c>
      <c r="BH119">
        <v>3</v>
      </c>
      <c r="BI119">
        <v>11.2</v>
      </c>
      <c r="BJ119">
        <v>3.6</v>
      </c>
      <c r="BK119">
        <v>68</v>
      </c>
      <c r="BL119">
        <v>2</v>
      </c>
      <c r="BM119">
        <f t="shared" si="6"/>
        <v>0.36164029706167256</v>
      </c>
      <c r="BN119">
        <f t="shared" si="4"/>
        <v>0.25703270027131231</v>
      </c>
      <c r="BO119">
        <f t="shared" si="7"/>
        <v>4.8550621162358985</v>
      </c>
      <c r="BP119">
        <f t="shared" si="5"/>
        <v>7.1212390956026342E-2</v>
      </c>
      <c r="BQ119">
        <v>0.30399999999999999</v>
      </c>
      <c r="BR119">
        <v>0.112</v>
      </c>
      <c r="BS119">
        <v>0.20499999999999999</v>
      </c>
      <c r="BT119">
        <v>0.621</v>
      </c>
      <c r="BU119">
        <v>0.48953301127214199</v>
      </c>
      <c r="BV119">
        <v>0.18035426731078899</v>
      </c>
      <c r="BW119">
        <v>0.33011272141706899</v>
      </c>
    </row>
    <row r="120" spans="1:75" hidden="1">
      <c r="A120" t="s">
        <v>723</v>
      </c>
      <c r="B120" s="1">
        <v>43402</v>
      </c>
      <c r="C120" s="1">
        <v>43403</v>
      </c>
      <c r="D120">
        <v>15</v>
      </c>
      <c r="E120">
        <v>112</v>
      </c>
      <c r="F120" t="s">
        <v>1023</v>
      </c>
      <c r="G120">
        <v>9115</v>
      </c>
      <c r="H120" s="2">
        <v>50</v>
      </c>
      <c r="I120" t="s">
        <v>710</v>
      </c>
      <c r="J120">
        <v>1</v>
      </c>
      <c r="K120" t="s">
        <v>47</v>
      </c>
      <c r="L120">
        <v>0</v>
      </c>
      <c r="M120" t="s">
        <v>694</v>
      </c>
      <c r="N120" t="s">
        <v>1042</v>
      </c>
      <c r="O120">
        <v>6</v>
      </c>
      <c r="P120" t="s">
        <v>1047</v>
      </c>
      <c r="Q120">
        <v>74170</v>
      </c>
      <c r="R120">
        <v>0</v>
      </c>
      <c r="S120">
        <v>732</v>
      </c>
      <c r="T120">
        <v>1348</v>
      </c>
      <c r="U120">
        <v>1427</v>
      </c>
      <c r="V120">
        <v>616</v>
      </c>
      <c r="W120">
        <v>695</v>
      </c>
      <c r="X120">
        <v>0.45700000000000002</v>
      </c>
      <c r="Y120">
        <v>0.48699999999999999</v>
      </c>
      <c r="Z120">
        <v>358.5</v>
      </c>
      <c r="AA120">
        <v>0.27</v>
      </c>
      <c r="AB120">
        <v>0.59</v>
      </c>
      <c r="AC120">
        <v>820</v>
      </c>
      <c r="AD120">
        <v>0.28999999999999998</v>
      </c>
      <c r="AE120">
        <v>3473</v>
      </c>
      <c r="AF120">
        <v>0.12</v>
      </c>
      <c r="AG120">
        <v>62424</v>
      </c>
      <c r="AH120">
        <v>1695</v>
      </c>
      <c r="AI120">
        <v>8973</v>
      </c>
      <c r="AJ120">
        <v>833</v>
      </c>
      <c r="AK120">
        <v>0.12</v>
      </c>
      <c r="AL120">
        <v>2000</v>
      </c>
      <c r="AM120">
        <v>854.9</v>
      </c>
      <c r="AN120">
        <v>1</v>
      </c>
      <c r="AO120">
        <v>0</v>
      </c>
      <c r="AP120">
        <v>589.9</v>
      </c>
      <c r="AW120">
        <v>0</v>
      </c>
      <c r="AY120">
        <v>69</v>
      </c>
      <c r="AZ120" t="s">
        <v>706</v>
      </c>
      <c r="BA120" s="1">
        <v>43402</v>
      </c>
      <c r="BB120">
        <v>112</v>
      </c>
      <c r="BC120">
        <v>157</v>
      </c>
      <c r="BD120">
        <v>-44.555833333333297</v>
      </c>
      <c r="BE120">
        <v>174.11383333333299</v>
      </c>
      <c r="BF120" t="s">
        <v>711</v>
      </c>
      <c r="BG120" t="s">
        <v>712</v>
      </c>
      <c r="BH120">
        <v>4</v>
      </c>
      <c r="BI120">
        <v>16.899999999999999</v>
      </c>
      <c r="BJ120">
        <v>1</v>
      </c>
      <c r="BK120">
        <v>114</v>
      </c>
      <c r="BL120">
        <v>21.3</v>
      </c>
      <c r="BM120">
        <f t="shared" si="6"/>
        <v>0.54568937681627383</v>
      </c>
      <c r="BN120">
        <f t="shared" si="4"/>
        <v>7.1397972297586751E-2</v>
      </c>
      <c r="BO120">
        <f t="shared" si="7"/>
        <v>8.13936884192489</v>
      </c>
      <c r="BP120">
        <f t="shared" si="5"/>
        <v>0.75841196368168062</v>
      </c>
      <c r="BQ120">
        <v>0.36699999999999999</v>
      </c>
      <c r="BR120">
        <v>0.125</v>
      </c>
      <c r="BS120">
        <v>0.33</v>
      </c>
      <c r="BT120">
        <v>0.82199999999999995</v>
      </c>
      <c r="BU120">
        <v>0.44647201946471998</v>
      </c>
      <c r="BV120">
        <v>0.152068126520681</v>
      </c>
      <c r="BW120">
        <v>0.40145985401459899</v>
      </c>
    </row>
    <row r="121" spans="1:75" hidden="1">
      <c r="A121" t="s">
        <v>724</v>
      </c>
      <c r="B121" s="1">
        <v>43402</v>
      </c>
      <c r="C121" s="1">
        <v>43403</v>
      </c>
      <c r="D121">
        <v>15</v>
      </c>
      <c r="E121">
        <v>112</v>
      </c>
      <c r="F121" t="s">
        <v>1023</v>
      </c>
      <c r="G121">
        <v>9115</v>
      </c>
      <c r="H121" s="2">
        <v>50</v>
      </c>
      <c r="I121" t="s">
        <v>710</v>
      </c>
      <c r="J121">
        <v>1</v>
      </c>
      <c r="K121" t="s">
        <v>47</v>
      </c>
      <c r="L121">
        <v>0</v>
      </c>
      <c r="M121" t="s">
        <v>694</v>
      </c>
      <c r="N121" t="s">
        <v>1042</v>
      </c>
      <c r="O121">
        <v>6</v>
      </c>
      <c r="P121" t="s">
        <v>1054</v>
      </c>
      <c r="Q121">
        <v>74228</v>
      </c>
      <c r="R121">
        <v>0</v>
      </c>
      <c r="S121">
        <v>1195</v>
      </c>
      <c r="T121">
        <v>2105</v>
      </c>
      <c r="U121">
        <v>2246</v>
      </c>
      <c r="V121">
        <v>910</v>
      </c>
      <c r="W121">
        <v>1051</v>
      </c>
      <c r="X121">
        <v>0.432</v>
      </c>
      <c r="Y121">
        <v>0.46800000000000003</v>
      </c>
      <c r="Z121">
        <v>355.2</v>
      </c>
      <c r="AA121">
        <v>0.24</v>
      </c>
      <c r="AB121">
        <v>0.56999999999999995</v>
      </c>
      <c r="AC121">
        <v>751</v>
      </c>
      <c r="AD121">
        <v>0.32</v>
      </c>
      <c r="AE121">
        <v>2739</v>
      </c>
      <c r="AF121">
        <v>0.12</v>
      </c>
      <c r="AG121">
        <v>60000</v>
      </c>
      <c r="AH121">
        <v>1465</v>
      </c>
      <c r="AI121">
        <v>8387</v>
      </c>
      <c r="AJ121">
        <v>1349</v>
      </c>
      <c r="AK121">
        <v>0.11</v>
      </c>
      <c r="AL121">
        <v>2000</v>
      </c>
      <c r="AM121">
        <v>1400.3</v>
      </c>
      <c r="AN121">
        <v>1</v>
      </c>
      <c r="AO121">
        <v>0</v>
      </c>
      <c r="AP121">
        <v>682.7</v>
      </c>
      <c r="AW121">
        <v>0</v>
      </c>
      <c r="AY121">
        <v>69</v>
      </c>
      <c r="AZ121" t="s">
        <v>706</v>
      </c>
      <c r="BA121" s="1">
        <v>43402</v>
      </c>
      <c r="BB121">
        <v>112</v>
      </c>
      <c r="BC121">
        <v>157</v>
      </c>
      <c r="BD121">
        <v>-44.555833333333297</v>
      </c>
      <c r="BE121">
        <v>174.11383333333299</v>
      </c>
      <c r="BF121" t="s">
        <v>711</v>
      </c>
      <c r="BG121" t="s">
        <v>712</v>
      </c>
      <c r="BH121">
        <v>4</v>
      </c>
      <c r="BI121">
        <v>16.899999999999999</v>
      </c>
      <c r="BJ121">
        <v>1</v>
      </c>
      <c r="BK121">
        <v>114</v>
      </c>
      <c r="BL121">
        <v>21.3</v>
      </c>
      <c r="BM121">
        <f t="shared" si="6"/>
        <v>0.54568937681627383</v>
      </c>
      <c r="BN121">
        <f t="shared" si="4"/>
        <v>7.1397972297586751E-2</v>
      </c>
      <c r="BO121">
        <f t="shared" si="7"/>
        <v>8.13936884192489</v>
      </c>
      <c r="BP121">
        <f t="shared" si="5"/>
        <v>0.75841196368168062</v>
      </c>
      <c r="BQ121">
        <v>0.36699999999999999</v>
      </c>
      <c r="BR121">
        <v>0.125</v>
      </c>
      <c r="BS121">
        <v>0.33</v>
      </c>
      <c r="BT121">
        <v>0.82199999999999995</v>
      </c>
      <c r="BU121">
        <v>0.44647201946471998</v>
      </c>
      <c r="BV121">
        <v>0.152068126520681</v>
      </c>
      <c r="BW121">
        <v>0.40145985401459899</v>
      </c>
    </row>
    <row r="122" spans="1:75">
      <c r="A122" t="s">
        <v>725</v>
      </c>
      <c r="B122" s="1">
        <v>43401</v>
      </c>
      <c r="C122" s="1"/>
      <c r="D122">
        <v>15</v>
      </c>
      <c r="E122">
        <v>112</v>
      </c>
      <c r="F122" t="s">
        <v>1023</v>
      </c>
      <c r="G122">
        <v>9115</v>
      </c>
      <c r="H122" s="2">
        <v>5</v>
      </c>
      <c r="I122" t="s">
        <v>693</v>
      </c>
      <c r="J122">
        <v>1</v>
      </c>
      <c r="K122" t="s">
        <v>47</v>
      </c>
      <c r="L122">
        <v>0</v>
      </c>
      <c r="M122" t="s">
        <v>694</v>
      </c>
      <c r="N122" t="s">
        <v>1026</v>
      </c>
      <c r="O122">
        <v>1</v>
      </c>
      <c r="Q122">
        <v>62003</v>
      </c>
      <c r="R122">
        <v>0</v>
      </c>
      <c r="S122">
        <v>465</v>
      </c>
      <c r="T122">
        <v>839</v>
      </c>
      <c r="U122">
        <v>901</v>
      </c>
      <c r="V122">
        <v>373</v>
      </c>
      <c r="W122">
        <v>436</v>
      </c>
      <c r="X122">
        <v>0.44500000000000001</v>
      </c>
      <c r="Y122">
        <v>0.48299999999999998</v>
      </c>
      <c r="Z122">
        <v>314.2</v>
      </c>
      <c r="AA122">
        <v>0.12</v>
      </c>
      <c r="AB122">
        <v>0.48</v>
      </c>
      <c r="AC122">
        <v>673</v>
      </c>
      <c r="AD122">
        <v>0.43</v>
      </c>
      <c r="AE122">
        <v>2588</v>
      </c>
      <c r="AF122">
        <v>0.1</v>
      </c>
      <c r="AG122">
        <v>86710</v>
      </c>
      <c r="AH122">
        <v>1581</v>
      </c>
      <c r="AI122">
        <v>9746</v>
      </c>
      <c r="AJ122">
        <v>530</v>
      </c>
      <c r="AK122">
        <v>0.12</v>
      </c>
      <c r="AL122">
        <v>2400</v>
      </c>
      <c r="AM122">
        <v>519.20000000000005</v>
      </c>
      <c r="AN122">
        <v>1</v>
      </c>
      <c r="AO122">
        <v>0</v>
      </c>
      <c r="AP122">
        <v>632.70000000000005</v>
      </c>
      <c r="AQ122">
        <v>232.2</v>
      </c>
      <c r="AR122">
        <v>311.066666666667</v>
      </c>
      <c r="AS122">
        <v>839</v>
      </c>
      <c r="AT122" s="2">
        <v>0.44500000000000001</v>
      </c>
      <c r="AU122">
        <v>628.4</v>
      </c>
      <c r="AV122" s="2">
        <v>1581</v>
      </c>
      <c r="AW122">
        <v>0</v>
      </c>
      <c r="BA122" s="1"/>
      <c r="BM122">
        <f t="shared" si="6"/>
        <v>0</v>
      </c>
      <c r="BN122">
        <f t="shared" si="4"/>
        <v>0</v>
      </c>
      <c r="BO122">
        <f t="shared" si="7"/>
        <v>0</v>
      </c>
      <c r="BP122">
        <f t="shared" si="5"/>
        <v>0</v>
      </c>
    </row>
    <row r="123" spans="1:75">
      <c r="A123" t="s">
        <v>726</v>
      </c>
      <c r="B123" s="1">
        <v>43401</v>
      </c>
      <c r="C123" s="1"/>
      <c r="D123">
        <v>15</v>
      </c>
      <c r="E123">
        <v>112</v>
      </c>
      <c r="F123" t="s">
        <v>1023</v>
      </c>
      <c r="G123">
        <v>9115</v>
      </c>
      <c r="H123" s="2">
        <v>12</v>
      </c>
      <c r="I123" t="s">
        <v>699</v>
      </c>
      <c r="J123">
        <v>1</v>
      </c>
      <c r="K123" t="s">
        <v>47</v>
      </c>
      <c r="L123">
        <v>0</v>
      </c>
      <c r="M123" t="s">
        <v>694</v>
      </c>
      <c r="N123" t="s">
        <v>1026</v>
      </c>
      <c r="O123">
        <v>2</v>
      </c>
      <c r="Q123">
        <v>62794</v>
      </c>
      <c r="R123">
        <v>0</v>
      </c>
      <c r="S123">
        <v>1104</v>
      </c>
      <c r="T123">
        <v>1785</v>
      </c>
      <c r="U123">
        <v>1912</v>
      </c>
      <c r="V123">
        <v>681</v>
      </c>
      <c r="W123">
        <v>808</v>
      </c>
      <c r="X123">
        <v>0.38100000000000001</v>
      </c>
      <c r="Y123">
        <v>0.42199999999999999</v>
      </c>
      <c r="Z123">
        <v>378.2</v>
      </c>
      <c r="AA123">
        <v>0.13</v>
      </c>
      <c r="AB123">
        <v>0.51</v>
      </c>
      <c r="AC123">
        <v>777</v>
      </c>
      <c r="AD123">
        <v>0.39</v>
      </c>
      <c r="AE123">
        <v>2252</v>
      </c>
      <c r="AF123">
        <v>0.11</v>
      </c>
      <c r="AG123">
        <v>69889</v>
      </c>
      <c r="AH123">
        <v>1416</v>
      </c>
      <c r="AI123">
        <v>8812</v>
      </c>
      <c r="AJ123">
        <v>1238</v>
      </c>
      <c r="AK123">
        <v>0.11</v>
      </c>
      <c r="AL123">
        <v>2200</v>
      </c>
      <c r="AM123">
        <v>1241.8</v>
      </c>
      <c r="AN123">
        <v>1</v>
      </c>
      <c r="AO123">
        <v>0</v>
      </c>
      <c r="AP123">
        <v>706.2</v>
      </c>
      <c r="AQ123">
        <v>315.933333333333</v>
      </c>
      <c r="AR123">
        <v>298.5</v>
      </c>
      <c r="AS123">
        <v>1785</v>
      </c>
      <c r="AT123" s="2">
        <v>0.38100000000000001</v>
      </c>
      <c r="AU123">
        <v>756.4</v>
      </c>
      <c r="AV123" s="2">
        <v>1416</v>
      </c>
      <c r="AW123">
        <v>0</v>
      </c>
      <c r="BA123" s="1"/>
      <c r="BM123">
        <f t="shared" si="6"/>
        <v>0</v>
      </c>
      <c r="BN123">
        <f t="shared" si="4"/>
        <v>0</v>
      </c>
      <c r="BO123">
        <f t="shared" si="7"/>
        <v>0</v>
      </c>
      <c r="BP123">
        <f t="shared" si="5"/>
        <v>0</v>
      </c>
    </row>
    <row r="124" spans="1:75">
      <c r="A124" t="s">
        <v>727</v>
      </c>
      <c r="B124" s="1">
        <v>43401</v>
      </c>
      <c r="C124" s="1"/>
      <c r="D124">
        <v>15</v>
      </c>
      <c r="E124">
        <v>112</v>
      </c>
      <c r="F124" t="s">
        <v>1023</v>
      </c>
      <c r="G124">
        <v>9115</v>
      </c>
      <c r="H124" s="2">
        <v>20</v>
      </c>
      <c r="I124" t="s">
        <v>701</v>
      </c>
      <c r="J124">
        <v>1</v>
      </c>
      <c r="K124" t="s">
        <v>47</v>
      </c>
      <c r="L124">
        <v>0</v>
      </c>
      <c r="M124" t="s">
        <v>694</v>
      </c>
      <c r="N124" t="s">
        <v>1026</v>
      </c>
      <c r="O124">
        <v>3</v>
      </c>
      <c r="Q124">
        <v>63431</v>
      </c>
      <c r="R124">
        <v>0</v>
      </c>
      <c r="S124">
        <v>809</v>
      </c>
      <c r="T124">
        <v>1390</v>
      </c>
      <c r="U124">
        <v>1488</v>
      </c>
      <c r="V124">
        <v>581</v>
      </c>
      <c r="W124">
        <v>679</v>
      </c>
      <c r="X124">
        <v>0.41799999999999998</v>
      </c>
      <c r="Y124">
        <v>0.45600000000000002</v>
      </c>
      <c r="Z124">
        <v>332.1</v>
      </c>
      <c r="AA124">
        <v>0.11</v>
      </c>
      <c r="AB124">
        <v>0.55000000000000004</v>
      </c>
      <c r="AC124">
        <v>740</v>
      </c>
      <c r="AD124">
        <v>0.35</v>
      </c>
      <c r="AE124">
        <v>2321</v>
      </c>
      <c r="AF124">
        <v>0.1</v>
      </c>
      <c r="AG124">
        <v>72747</v>
      </c>
      <c r="AH124">
        <v>1355</v>
      </c>
      <c r="AI124">
        <v>8702</v>
      </c>
      <c r="AJ124">
        <v>913</v>
      </c>
      <c r="AK124">
        <v>0.11</v>
      </c>
      <c r="AL124">
        <v>2200</v>
      </c>
      <c r="AM124">
        <v>921.6</v>
      </c>
      <c r="AN124">
        <v>1</v>
      </c>
      <c r="AO124">
        <v>0</v>
      </c>
      <c r="AP124">
        <v>738</v>
      </c>
      <c r="AQ124">
        <v>279.89999999999998</v>
      </c>
      <c r="AR124">
        <v>307.16666666666703</v>
      </c>
      <c r="AS124">
        <v>1390</v>
      </c>
      <c r="AT124" s="2">
        <v>0.41799999999999998</v>
      </c>
      <c r="AU124">
        <v>664.2</v>
      </c>
      <c r="AV124" s="2">
        <v>1355</v>
      </c>
      <c r="AW124">
        <v>0</v>
      </c>
      <c r="BA124" s="1"/>
      <c r="BM124">
        <f t="shared" si="6"/>
        <v>0</v>
      </c>
      <c r="BN124">
        <f t="shared" si="4"/>
        <v>0</v>
      </c>
      <c r="BO124">
        <f t="shared" si="7"/>
        <v>0</v>
      </c>
      <c r="BP124">
        <f t="shared" si="5"/>
        <v>0</v>
      </c>
    </row>
    <row r="125" spans="1:75">
      <c r="A125" t="s">
        <v>728</v>
      </c>
      <c r="B125" s="1">
        <v>43401</v>
      </c>
      <c r="C125" s="1"/>
      <c r="D125">
        <v>15</v>
      </c>
      <c r="E125">
        <v>112</v>
      </c>
      <c r="F125" t="s">
        <v>1023</v>
      </c>
      <c r="G125">
        <v>9115</v>
      </c>
      <c r="H125" s="2">
        <v>30</v>
      </c>
      <c r="I125" t="s">
        <v>703</v>
      </c>
      <c r="J125">
        <v>1</v>
      </c>
      <c r="K125" t="s">
        <v>47</v>
      </c>
      <c r="L125">
        <v>0</v>
      </c>
      <c r="M125" t="s">
        <v>694</v>
      </c>
      <c r="N125" t="s">
        <v>1026</v>
      </c>
      <c r="O125">
        <v>4</v>
      </c>
      <c r="Q125">
        <v>64117</v>
      </c>
      <c r="R125">
        <v>0</v>
      </c>
      <c r="S125">
        <v>1110</v>
      </c>
      <c r="T125">
        <v>1899</v>
      </c>
      <c r="U125">
        <v>2064</v>
      </c>
      <c r="V125">
        <v>790</v>
      </c>
      <c r="W125">
        <v>954</v>
      </c>
      <c r="X125">
        <v>0.41599999999999998</v>
      </c>
      <c r="Y125">
        <v>0.46200000000000002</v>
      </c>
      <c r="Z125">
        <v>336.6</v>
      </c>
      <c r="AA125">
        <v>0.04</v>
      </c>
      <c r="AB125">
        <v>0.71</v>
      </c>
      <c r="AC125">
        <v>1076</v>
      </c>
      <c r="AD125">
        <v>0.2</v>
      </c>
      <c r="AE125">
        <v>4407</v>
      </c>
      <c r="AF125">
        <v>0.09</v>
      </c>
      <c r="AG125">
        <v>82005</v>
      </c>
      <c r="AH125">
        <v>1796</v>
      </c>
      <c r="AI125">
        <v>9170</v>
      </c>
      <c r="AJ125">
        <v>1260</v>
      </c>
      <c r="AK125">
        <v>0.12</v>
      </c>
      <c r="AL125">
        <v>2000</v>
      </c>
      <c r="AM125">
        <v>1275</v>
      </c>
      <c r="AN125">
        <v>1</v>
      </c>
      <c r="AO125">
        <v>0</v>
      </c>
      <c r="AP125">
        <v>556.79999999999995</v>
      </c>
      <c r="AQ125">
        <v>165.53333333333299</v>
      </c>
      <c r="AR125">
        <v>225.36666666666699</v>
      </c>
      <c r="AS125">
        <v>1899</v>
      </c>
      <c r="AT125" s="2">
        <v>0.41599999999999998</v>
      </c>
      <c r="AU125">
        <v>673.2</v>
      </c>
      <c r="AV125" s="2">
        <v>1796</v>
      </c>
      <c r="AW125">
        <v>0</v>
      </c>
      <c r="BA125" s="1"/>
      <c r="BM125">
        <f t="shared" si="6"/>
        <v>0</v>
      </c>
      <c r="BN125">
        <f t="shared" si="4"/>
        <v>0</v>
      </c>
      <c r="BO125">
        <f t="shared" si="7"/>
        <v>0</v>
      </c>
      <c r="BP125">
        <f t="shared" si="5"/>
        <v>0</v>
      </c>
    </row>
    <row r="126" spans="1:75">
      <c r="A126" t="s">
        <v>729</v>
      </c>
      <c r="B126" s="1">
        <v>43401</v>
      </c>
      <c r="C126" s="1"/>
      <c r="D126">
        <v>15</v>
      </c>
      <c r="E126">
        <v>112</v>
      </c>
      <c r="F126" t="s">
        <v>1023</v>
      </c>
      <c r="G126">
        <v>9115</v>
      </c>
      <c r="H126" s="2">
        <v>40</v>
      </c>
      <c r="I126" t="s">
        <v>705</v>
      </c>
      <c r="J126">
        <v>1</v>
      </c>
      <c r="K126" t="s">
        <v>47</v>
      </c>
      <c r="L126">
        <v>0</v>
      </c>
      <c r="M126" t="s">
        <v>694</v>
      </c>
      <c r="N126" t="s">
        <v>1026</v>
      </c>
      <c r="O126">
        <v>5</v>
      </c>
      <c r="Q126">
        <v>64701</v>
      </c>
      <c r="R126">
        <v>0</v>
      </c>
      <c r="S126">
        <v>1121</v>
      </c>
      <c r="T126">
        <v>1879</v>
      </c>
      <c r="U126">
        <v>2011</v>
      </c>
      <c r="V126">
        <v>758</v>
      </c>
      <c r="W126">
        <v>890</v>
      </c>
      <c r="X126">
        <v>0.40300000000000002</v>
      </c>
      <c r="Y126">
        <v>0.443</v>
      </c>
      <c r="Z126">
        <v>342.3</v>
      </c>
      <c r="AA126">
        <v>0.12</v>
      </c>
      <c r="AB126">
        <v>0.62</v>
      </c>
      <c r="AC126">
        <v>979</v>
      </c>
      <c r="AD126">
        <v>0.27</v>
      </c>
      <c r="AE126">
        <v>3336</v>
      </c>
      <c r="AF126">
        <v>0.11</v>
      </c>
      <c r="AG126">
        <v>75541</v>
      </c>
      <c r="AH126">
        <v>1698</v>
      </c>
      <c r="AI126">
        <v>9456</v>
      </c>
      <c r="AJ126">
        <v>1261</v>
      </c>
      <c r="AK126">
        <v>0.11</v>
      </c>
      <c r="AL126">
        <v>2000</v>
      </c>
      <c r="AM126">
        <v>1277.7</v>
      </c>
      <c r="AN126">
        <v>1</v>
      </c>
      <c r="AO126">
        <v>0</v>
      </c>
      <c r="AP126">
        <v>588.9</v>
      </c>
      <c r="AQ126">
        <v>187.63333333333301</v>
      </c>
      <c r="AR126">
        <v>214.433333333333</v>
      </c>
      <c r="AS126">
        <v>1879</v>
      </c>
      <c r="AT126" s="2">
        <v>0.40300000000000002</v>
      </c>
      <c r="AU126">
        <v>684.6</v>
      </c>
      <c r="AV126" s="2">
        <v>1698</v>
      </c>
      <c r="AW126">
        <v>0</v>
      </c>
      <c r="AY126">
        <v>69</v>
      </c>
      <c r="AZ126" t="s">
        <v>706</v>
      </c>
      <c r="BA126" s="1">
        <v>43402</v>
      </c>
      <c r="BB126">
        <v>112</v>
      </c>
      <c r="BC126">
        <v>157</v>
      </c>
      <c r="BD126">
        <v>-44.555833333333297</v>
      </c>
      <c r="BE126">
        <v>174.11383333333299</v>
      </c>
      <c r="BF126" t="s">
        <v>707</v>
      </c>
      <c r="BG126" t="s">
        <v>708</v>
      </c>
      <c r="BH126">
        <v>3</v>
      </c>
      <c r="BI126">
        <v>11.2</v>
      </c>
      <c r="BJ126">
        <v>3.6</v>
      </c>
      <c r="BK126">
        <v>68</v>
      </c>
      <c r="BL126">
        <v>2</v>
      </c>
      <c r="BM126">
        <f t="shared" si="6"/>
        <v>0.36164029706167256</v>
      </c>
      <c r="BN126">
        <f t="shared" si="4"/>
        <v>0.25703270027131231</v>
      </c>
      <c r="BO126">
        <f t="shared" si="7"/>
        <v>4.8550621162358985</v>
      </c>
      <c r="BP126">
        <f t="shared" si="5"/>
        <v>7.1212390956026342E-2</v>
      </c>
      <c r="BQ126">
        <v>0.30399999999999999</v>
      </c>
      <c r="BR126">
        <v>0.112</v>
      </c>
      <c r="BS126">
        <v>0.20499999999999999</v>
      </c>
      <c r="BT126">
        <v>0.621</v>
      </c>
      <c r="BU126">
        <v>0.48953301127214199</v>
      </c>
      <c r="BV126">
        <v>0.18035426731078899</v>
      </c>
      <c r="BW126">
        <v>0.33011272141706899</v>
      </c>
    </row>
    <row r="127" spans="1:75">
      <c r="A127" t="s">
        <v>730</v>
      </c>
      <c r="B127" s="1">
        <v>43401</v>
      </c>
      <c r="C127" s="1"/>
      <c r="D127">
        <v>15</v>
      </c>
      <c r="E127">
        <v>112</v>
      </c>
      <c r="F127" t="s">
        <v>1023</v>
      </c>
      <c r="G127">
        <v>9115</v>
      </c>
      <c r="H127" s="2">
        <v>50</v>
      </c>
      <c r="I127" t="s">
        <v>710</v>
      </c>
      <c r="J127">
        <v>1</v>
      </c>
      <c r="K127" t="s">
        <v>47</v>
      </c>
      <c r="L127">
        <v>0</v>
      </c>
      <c r="M127" t="s">
        <v>694</v>
      </c>
      <c r="N127" t="s">
        <v>1026</v>
      </c>
      <c r="O127">
        <v>6</v>
      </c>
      <c r="Q127">
        <v>65280</v>
      </c>
      <c r="R127">
        <v>0</v>
      </c>
      <c r="S127">
        <v>981</v>
      </c>
      <c r="T127">
        <v>1755</v>
      </c>
      <c r="U127">
        <v>1886</v>
      </c>
      <c r="V127">
        <v>774</v>
      </c>
      <c r="W127">
        <v>905</v>
      </c>
      <c r="X127">
        <v>0.441</v>
      </c>
      <c r="Y127">
        <v>0.48</v>
      </c>
      <c r="Z127">
        <v>331.5</v>
      </c>
      <c r="AA127">
        <v>0.14000000000000001</v>
      </c>
      <c r="AB127">
        <v>0.65</v>
      </c>
      <c r="AC127">
        <v>934</v>
      </c>
      <c r="AD127">
        <v>0.23</v>
      </c>
      <c r="AE127">
        <v>3698</v>
      </c>
      <c r="AF127">
        <v>0.11</v>
      </c>
      <c r="AG127">
        <v>60596</v>
      </c>
      <c r="AH127">
        <v>1663</v>
      </c>
      <c r="AI127">
        <v>8301</v>
      </c>
      <c r="AJ127">
        <v>1115</v>
      </c>
      <c r="AK127">
        <v>0.12</v>
      </c>
      <c r="AL127">
        <v>2000</v>
      </c>
      <c r="AM127">
        <v>1143.9000000000001</v>
      </c>
      <c r="AN127">
        <v>1</v>
      </c>
      <c r="AO127">
        <v>0</v>
      </c>
      <c r="AP127">
        <v>601.5</v>
      </c>
      <c r="AQ127">
        <v>150.73333333333301</v>
      </c>
      <c r="AR127">
        <v>207.566666666667</v>
      </c>
      <c r="AS127">
        <v>1755</v>
      </c>
      <c r="AT127" s="2">
        <v>0.441</v>
      </c>
      <c r="AU127">
        <v>663</v>
      </c>
      <c r="AV127" s="2">
        <v>1663</v>
      </c>
      <c r="AW127">
        <v>0</v>
      </c>
      <c r="AY127">
        <v>69</v>
      </c>
      <c r="AZ127" t="s">
        <v>706</v>
      </c>
      <c r="BA127" s="1">
        <v>43402</v>
      </c>
      <c r="BB127">
        <v>112</v>
      </c>
      <c r="BC127">
        <v>157</v>
      </c>
      <c r="BD127">
        <v>-44.555833333333297</v>
      </c>
      <c r="BE127">
        <v>174.11383333333299</v>
      </c>
      <c r="BF127" t="s">
        <v>711</v>
      </c>
      <c r="BG127" t="s">
        <v>712</v>
      </c>
      <c r="BH127">
        <v>4</v>
      </c>
      <c r="BI127">
        <v>16.899999999999999</v>
      </c>
      <c r="BJ127">
        <v>1</v>
      </c>
      <c r="BK127">
        <v>114</v>
      </c>
      <c r="BL127">
        <v>21.3</v>
      </c>
      <c r="BM127">
        <f t="shared" si="6"/>
        <v>0.54568937681627383</v>
      </c>
      <c r="BN127">
        <f t="shared" si="4"/>
        <v>7.1397972297586751E-2</v>
      </c>
      <c r="BO127">
        <f t="shared" si="7"/>
        <v>8.13936884192489</v>
      </c>
      <c r="BP127">
        <f t="shared" si="5"/>
        <v>0.75841196368168062</v>
      </c>
      <c r="BQ127">
        <v>0.36699999999999999</v>
      </c>
      <c r="BR127">
        <v>0.125</v>
      </c>
      <c r="BS127">
        <v>0.33</v>
      </c>
      <c r="BT127">
        <v>0.82199999999999995</v>
      </c>
      <c r="BU127">
        <v>0.44647201946471998</v>
      </c>
      <c r="BV127">
        <v>0.152068126520681</v>
      </c>
      <c r="BW127">
        <v>0.40145985401459899</v>
      </c>
    </row>
    <row r="128" spans="1:75">
      <c r="A128" t="s">
        <v>731</v>
      </c>
      <c r="B128" s="1">
        <v>43402</v>
      </c>
      <c r="C128" s="1">
        <v>43402</v>
      </c>
      <c r="D128">
        <v>16</v>
      </c>
      <c r="E128">
        <v>1023</v>
      </c>
      <c r="F128" t="s">
        <v>1007</v>
      </c>
      <c r="G128">
        <v>9116</v>
      </c>
      <c r="H128" s="2">
        <v>10</v>
      </c>
      <c r="I128" t="s">
        <v>732</v>
      </c>
      <c r="J128">
        <v>1</v>
      </c>
      <c r="K128" t="s">
        <v>47</v>
      </c>
      <c r="L128">
        <v>0</v>
      </c>
      <c r="M128" t="s">
        <v>1009</v>
      </c>
      <c r="N128" t="s">
        <v>1009</v>
      </c>
      <c r="O128">
        <v>1</v>
      </c>
      <c r="Q128">
        <v>234</v>
      </c>
      <c r="R128">
        <v>0</v>
      </c>
      <c r="S128">
        <v>882</v>
      </c>
      <c r="T128">
        <v>1395</v>
      </c>
      <c r="U128">
        <v>1467</v>
      </c>
      <c r="V128">
        <v>513</v>
      </c>
      <c r="W128">
        <v>585</v>
      </c>
      <c r="X128">
        <v>0.36799999999999999</v>
      </c>
      <c r="Y128">
        <v>0.39900000000000002</v>
      </c>
      <c r="Z128">
        <v>322.10000000000002</v>
      </c>
      <c r="AA128">
        <v>0.13</v>
      </c>
      <c r="AB128">
        <v>0.67</v>
      </c>
      <c r="AC128">
        <v>908</v>
      </c>
      <c r="AD128">
        <v>0.24</v>
      </c>
      <c r="AE128">
        <v>3797</v>
      </c>
      <c r="AF128">
        <v>0.09</v>
      </c>
      <c r="AG128">
        <v>111108</v>
      </c>
      <c r="AH128">
        <v>1657</v>
      </c>
      <c r="AI128">
        <v>11727</v>
      </c>
      <c r="AJ128">
        <v>972</v>
      </c>
      <c r="AK128">
        <v>0.09</v>
      </c>
      <c r="AL128">
        <v>2400</v>
      </c>
      <c r="AM128">
        <v>975.5</v>
      </c>
      <c r="AN128">
        <v>1</v>
      </c>
      <c r="AO128">
        <v>0</v>
      </c>
      <c r="AP128">
        <v>603.6</v>
      </c>
      <c r="AQ128">
        <v>554.63333333333298</v>
      </c>
      <c r="AR128">
        <v>548.46666666666704</v>
      </c>
      <c r="AS128">
        <v>1395</v>
      </c>
      <c r="AT128" s="2">
        <v>0.36799999999999999</v>
      </c>
      <c r="AU128">
        <v>644.20000000000005</v>
      </c>
      <c r="AV128" s="2">
        <v>1657</v>
      </c>
      <c r="AW128">
        <v>0</v>
      </c>
      <c r="AY128">
        <v>75</v>
      </c>
      <c r="AZ128" t="s">
        <v>733</v>
      </c>
      <c r="BA128" s="1">
        <v>43402</v>
      </c>
      <c r="BB128">
        <v>1023</v>
      </c>
      <c r="BC128">
        <v>1136</v>
      </c>
      <c r="BD128">
        <v>-44.569499999999998</v>
      </c>
      <c r="BE128">
        <v>174.14250000000001</v>
      </c>
      <c r="BF128" t="s">
        <v>734</v>
      </c>
      <c r="BG128" t="s">
        <v>735</v>
      </c>
      <c r="BH128">
        <v>1</v>
      </c>
      <c r="BI128">
        <v>13.6</v>
      </c>
      <c r="BJ128">
        <v>5.9</v>
      </c>
      <c r="BK128">
        <v>77</v>
      </c>
      <c r="BL128">
        <v>2</v>
      </c>
      <c r="BM128">
        <f t="shared" si="6"/>
        <v>0.43913464643203098</v>
      </c>
      <c r="BN128">
        <f t="shared" si="4"/>
        <v>0.42124803655576182</v>
      </c>
      <c r="BO128">
        <f t="shared" si="7"/>
        <v>5.4976438669141796</v>
      </c>
      <c r="BP128">
        <f t="shared" si="5"/>
        <v>7.1212390956026342E-2</v>
      </c>
      <c r="BQ128">
        <v>0.27200000000000002</v>
      </c>
      <c r="BR128">
        <v>7.0000000000000007E-2</v>
      </c>
      <c r="BS128">
        <v>0.28299999999999997</v>
      </c>
      <c r="BT128">
        <v>0.625</v>
      </c>
      <c r="BU128">
        <v>0.43519999999999998</v>
      </c>
      <c r="BV128">
        <v>0.112</v>
      </c>
      <c r="BW128">
        <v>0.45279999999999998</v>
      </c>
    </row>
    <row r="129" spans="1:75">
      <c r="A129" t="s">
        <v>736</v>
      </c>
      <c r="B129" s="1">
        <v>43402</v>
      </c>
      <c r="C129" s="1">
        <v>43402</v>
      </c>
      <c r="D129">
        <v>16</v>
      </c>
      <c r="E129">
        <v>1023</v>
      </c>
      <c r="F129" t="s">
        <v>1007</v>
      </c>
      <c r="G129">
        <v>9116</v>
      </c>
      <c r="H129" s="2">
        <v>25</v>
      </c>
      <c r="I129" t="s">
        <v>737</v>
      </c>
      <c r="J129">
        <v>1</v>
      </c>
      <c r="K129" t="s">
        <v>47</v>
      </c>
      <c r="L129">
        <v>0</v>
      </c>
      <c r="M129" t="s">
        <v>1009</v>
      </c>
      <c r="N129" t="s">
        <v>1009</v>
      </c>
      <c r="O129">
        <v>2</v>
      </c>
      <c r="Q129">
        <v>1027</v>
      </c>
      <c r="R129">
        <v>0</v>
      </c>
      <c r="S129">
        <v>1494</v>
      </c>
      <c r="T129">
        <v>2423</v>
      </c>
      <c r="U129">
        <v>2555</v>
      </c>
      <c r="V129">
        <v>928</v>
      </c>
      <c r="W129">
        <v>1061</v>
      </c>
      <c r="X129">
        <v>0.38300000000000001</v>
      </c>
      <c r="Y129">
        <v>0.41499999999999998</v>
      </c>
      <c r="Z129">
        <v>371.3</v>
      </c>
      <c r="AA129">
        <v>0.1</v>
      </c>
      <c r="AB129">
        <v>0.63</v>
      </c>
      <c r="AC129">
        <v>1058</v>
      </c>
      <c r="AD129">
        <v>0.27</v>
      </c>
      <c r="AE129">
        <v>4592</v>
      </c>
      <c r="AF129">
        <v>0.09</v>
      </c>
      <c r="AG129">
        <v>126331</v>
      </c>
      <c r="AH129">
        <v>2124</v>
      </c>
      <c r="AI129">
        <v>13612</v>
      </c>
      <c r="AJ129">
        <v>1681</v>
      </c>
      <c r="AK129">
        <v>0.11</v>
      </c>
      <c r="AL129">
        <v>2000</v>
      </c>
      <c r="AM129">
        <v>1659.1</v>
      </c>
      <c r="AN129">
        <v>1</v>
      </c>
      <c r="AO129">
        <v>0</v>
      </c>
      <c r="AP129">
        <v>470.7</v>
      </c>
      <c r="AQ129">
        <v>399.86666666666702</v>
      </c>
      <c r="AR129">
        <v>384.03333333333302</v>
      </c>
      <c r="AS129">
        <v>2423</v>
      </c>
      <c r="AT129" s="2">
        <v>0.38300000000000001</v>
      </c>
      <c r="AU129">
        <v>742.6</v>
      </c>
      <c r="AV129" s="2">
        <v>2124</v>
      </c>
      <c r="AW129">
        <v>0</v>
      </c>
      <c r="AY129">
        <v>75</v>
      </c>
      <c r="AZ129" t="s">
        <v>733</v>
      </c>
      <c r="BA129" s="1">
        <v>43402</v>
      </c>
      <c r="BB129">
        <v>1023</v>
      </c>
      <c r="BC129">
        <v>1136</v>
      </c>
      <c r="BD129">
        <v>-44.569499999999998</v>
      </c>
      <c r="BE129">
        <v>174.14250000000001</v>
      </c>
      <c r="BF129" t="s">
        <v>738</v>
      </c>
      <c r="BG129" t="s">
        <v>739</v>
      </c>
      <c r="BH129">
        <v>2</v>
      </c>
      <c r="BI129">
        <v>17.7</v>
      </c>
      <c r="BJ129">
        <v>3.9</v>
      </c>
      <c r="BK129">
        <v>107</v>
      </c>
      <c r="BL129">
        <v>10.5</v>
      </c>
      <c r="BM129">
        <f t="shared" si="6"/>
        <v>0.57152082660639325</v>
      </c>
      <c r="BN129">
        <f t="shared" si="4"/>
        <v>0.27845209196058829</v>
      </c>
      <c r="BO129">
        <f t="shared" si="7"/>
        <v>7.639583035841782</v>
      </c>
      <c r="BP129">
        <f t="shared" si="5"/>
        <v>0.37386505251913832</v>
      </c>
      <c r="BQ129">
        <v>0.33</v>
      </c>
      <c r="BR129">
        <v>9.5000000000000001E-2</v>
      </c>
      <c r="BS129">
        <v>0.501</v>
      </c>
      <c r="BT129">
        <v>0.92600000000000005</v>
      </c>
      <c r="BU129">
        <v>0.35637149028077802</v>
      </c>
      <c r="BV129">
        <v>0.10259179265658699</v>
      </c>
      <c r="BW129">
        <v>0.54103671706263501</v>
      </c>
    </row>
    <row r="130" spans="1:75">
      <c r="A130" t="s">
        <v>740</v>
      </c>
      <c r="B130" s="1">
        <v>43402</v>
      </c>
      <c r="C130" s="1">
        <v>43402</v>
      </c>
      <c r="D130">
        <v>16</v>
      </c>
      <c r="E130">
        <v>1023</v>
      </c>
      <c r="F130" t="s">
        <v>1007</v>
      </c>
      <c r="G130">
        <v>9116</v>
      </c>
      <c r="H130" s="2">
        <v>40</v>
      </c>
      <c r="I130" t="s">
        <v>741</v>
      </c>
      <c r="J130">
        <v>1</v>
      </c>
      <c r="K130" t="s">
        <v>47</v>
      </c>
      <c r="L130">
        <v>0</v>
      </c>
      <c r="M130" t="s">
        <v>1009</v>
      </c>
      <c r="N130" t="s">
        <v>1009</v>
      </c>
      <c r="O130">
        <v>3</v>
      </c>
      <c r="Q130">
        <v>1644</v>
      </c>
      <c r="R130">
        <v>0</v>
      </c>
      <c r="S130">
        <v>538</v>
      </c>
      <c r="T130">
        <v>986</v>
      </c>
      <c r="U130">
        <v>1009</v>
      </c>
      <c r="V130">
        <v>447</v>
      </c>
      <c r="W130">
        <v>471</v>
      </c>
      <c r="X130">
        <v>0.45400000000000001</v>
      </c>
      <c r="Y130">
        <v>0.46600000000000003</v>
      </c>
      <c r="Z130">
        <v>353.6</v>
      </c>
      <c r="AA130">
        <v>0.38</v>
      </c>
      <c r="AB130">
        <v>0.63</v>
      </c>
      <c r="AC130">
        <v>876</v>
      </c>
      <c r="AD130">
        <v>0.26</v>
      </c>
      <c r="AE130">
        <v>3629</v>
      </c>
      <c r="AF130">
        <v>0.12</v>
      </c>
      <c r="AG130">
        <v>71810</v>
      </c>
      <c r="AH130">
        <v>1671</v>
      </c>
      <c r="AI130">
        <v>9836</v>
      </c>
      <c r="AJ130">
        <v>600</v>
      </c>
      <c r="AK130">
        <v>0.1</v>
      </c>
      <c r="AL130">
        <v>2000</v>
      </c>
      <c r="AM130">
        <v>588.4</v>
      </c>
      <c r="AN130">
        <v>1</v>
      </c>
      <c r="AO130">
        <v>0</v>
      </c>
      <c r="AP130">
        <v>598.6</v>
      </c>
      <c r="AQ130">
        <v>164.566666666667</v>
      </c>
      <c r="AR130">
        <v>180.96666666666701</v>
      </c>
      <c r="AS130">
        <v>986</v>
      </c>
      <c r="AT130" s="2">
        <v>0.45400000000000001</v>
      </c>
      <c r="AU130">
        <v>707.2</v>
      </c>
      <c r="AV130" s="2">
        <v>1671</v>
      </c>
      <c r="AW130">
        <v>0</v>
      </c>
      <c r="AY130">
        <v>75</v>
      </c>
      <c r="AZ130" t="s">
        <v>733</v>
      </c>
      <c r="BA130" s="1">
        <v>43402</v>
      </c>
      <c r="BB130">
        <v>1023</v>
      </c>
      <c r="BC130">
        <v>1136</v>
      </c>
      <c r="BD130">
        <v>-44.569499999999998</v>
      </c>
      <c r="BE130">
        <v>174.14250000000001</v>
      </c>
      <c r="BF130" t="s">
        <v>742</v>
      </c>
      <c r="BG130" t="s">
        <v>743</v>
      </c>
      <c r="BH130">
        <v>3</v>
      </c>
      <c r="BI130">
        <v>21</v>
      </c>
      <c r="BJ130">
        <v>17.600000000000001</v>
      </c>
      <c r="BK130">
        <v>107</v>
      </c>
      <c r="BL130">
        <v>22.4</v>
      </c>
      <c r="BM130">
        <f t="shared" si="6"/>
        <v>0.67807555699063615</v>
      </c>
      <c r="BN130">
        <f t="shared" ref="BN130:BN193" si="8">BJ130/14.006</f>
        <v>1.2566043124375268</v>
      </c>
      <c r="BO130">
        <f t="shared" si="7"/>
        <v>7.639583035841782</v>
      </c>
      <c r="BP130">
        <f t="shared" ref="BP130:BP193" si="9">BL130/28.085</f>
        <v>0.79757877870749505</v>
      </c>
      <c r="BQ130">
        <v>0.183</v>
      </c>
      <c r="BR130">
        <v>6.7000000000000004E-2</v>
      </c>
      <c r="BS130">
        <v>0.32</v>
      </c>
      <c r="BT130">
        <v>0.56999999999999995</v>
      </c>
      <c r="BU130">
        <v>0.32105263157894698</v>
      </c>
      <c r="BV130">
        <v>0.11754385964912301</v>
      </c>
      <c r="BW130">
        <v>0.56140350877193002</v>
      </c>
    </row>
    <row r="131" spans="1:75">
      <c r="A131" t="s">
        <v>744</v>
      </c>
      <c r="B131" s="1">
        <v>43402</v>
      </c>
      <c r="C131" s="1">
        <v>43402</v>
      </c>
      <c r="D131">
        <v>16</v>
      </c>
      <c r="E131">
        <v>1023</v>
      </c>
      <c r="F131" t="s">
        <v>1007</v>
      </c>
      <c r="G131">
        <v>9116</v>
      </c>
      <c r="H131" s="2">
        <v>50</v>
      </c>
      <c r="I131" t="s">
        <v>745</v>
      </c>
      <c r="J131">
        <v>1</v>
      </c>
      <c r="K131" t="s">
        <v>47</v>
      </c>
      <c r="L131">
        <v>0</v>
      </c>
      <c r="M131" t="s">
        <v>1009</v>
      </c>
      <c r="N131" t="s">
        <v>1009</v>
      </c>
      <c r="O131">
        <v>4</v>
      </c>
      <c r="Q131">
        <v>2275</v>
      </c>
      <c r="R131">
        <v>0</v>
      </c>
      <c r="S131">
        <v>256</v>
      </c>
      <c r="T131">
        <v>448</v>
      </c>
      <c r="U131">
        <v>463</v>
      </c>
      <c r="V131">
        <v>193</v>
      </c>
      <c r="W131">
        <v>207</v>
      </c>
      <c r="X131">
        <v>0.43</v>
      </c>
      <c r="Y131">
        <v>0.44800000000000001</v>
      </c>
      <c r="Z131">
        <v>322.39999999999998</v>
      </c>
      <c r="AA131">
        <v>0.34</v>
      </c>
      <c r="AB131">
        <v>0.51</v>
      </c>
      <c r="AC131">
        <v>700</v>
      </c>
      <c r="AD131">
        <v>0.39</v>
      </c>
      <c r="AE131">
        <v>2854</v>
      </c>
      <c r="AF131">
        <v>0.1</v>
      </c>
      <c r="AG131">
        <v>86753</v>
      </c>
      <c r="AH131">
        <v>1634</v>
      </c>
      <c r="AI131">
        <v>10390</v>
      </c>
      <c r="AJ131">
        <v>282</v>
      </c>
      <c r="AK131">
        <v>0.09</v>
      </c>
      <c r="AL131">
        <v>2000</v>
      </c>
      <c r="AM131">
        <v>273.8</v>
      </c>
      <c r="AN131">
        <v>1</v>
      </c>
      <c r="AO131">
        <v>0</v>
      </c>
      <c r="AP131">
        <v>612.1</v>
      </c>
      <c r="AQ131">
        <v>124.6</v>
      </c>
      <c r="AR131">
        <v>148.23333333333301</v>
      </c>
      <c r="AS131">
        <v>448</v>
      </c>
      <c r="AT131" s="2">
        <v>0.43</v>
      </c>
      <c r="AU131">
        <v>644.79999999999995</v>
      </c>
      <c r="AV131" s="2">
        <v>1634</v>
      </c>
      <c r="AW131">
        <v>0</v>
      </c>
      <c r="AY131">
        <v>75</v>
      </c>
      <c r="AZ131" t="s">
        <v>733</v>
      </c>
      <c r="BA131" s="1">
        <v>43402</v>
      </c>
      <c r="BB131">
        <v>1023</v>
      </c>
      <c r="BC131">
        <v>1136</v>
      </c>
      <c r="BD131">
        <v>-44.569499999999998</v>
      </c>
      <c r="BE131">
        <v>174.14250000000001</v>
      </c>
      <c r="BF131" t="s">
        <v>746</v>
      </c>
      <c r="BG131" t="s">
        <v>747</v>
      </c>
      <c r="BH131">
        <v>4</v>
      </c>
      <c r="BI131">
        <v>22</v>
      </c>
      <c r="BJ131">
        <v>18.2</v>
      </c>
      <c r="BK131">
        <v>118</v>
      </c>
      <c r="BL131">
        <v>33.4</v>
      </c>
      <c r="BM131">
        <f t="shared" ref="BM131:BM194" si="10">BI131/30.97</f>
        <v>0.71036486922828546</v>
      </c>
      <c r="BN131">
        <f t="shared" si="8"/>
        <v>1.2994430958160788</v>
      </c>
      <c r="BO131">
        <f t="shared" ref="BO131:BO194" si="11">BK131/14.006</f>
        <v>8.4249607311152364</v>
      </c>
      <c r="BP131">
        <f t="shared" si="9"/>
        <v>1.18924692896564</v>
      </c>
      <c r="BQ131">
        <v>0.13300000000000001</v>
      </c>
      <c r="BR131">
        <v>5.6000000000000001E-2</v>
      </c>
      <c r="BS131">
        <v>0.23499999999999999</v>
      </c>
      <c r="BT131">
        <v>0.42399999999999999</v>
      </c>
      <c r="BU131">
        <v>0.31367924528301899</v>
      </c>
      <c r="BV131">
        <v>0.13207547169811301</v>
      </c>
      <c r="BW131">
        <v>0.554245283018868</v>
      </c>
    </row>
    <row r="132" spans="1:75">
      <c r="A132" t="s">
        <v>748</v>
      </c>
      <c r="B132" s="1">
        <v>43402</v>
      </c>
      <c r="C132" s="1">
        <v>43403</v>
      </c>
      <c r="D132">
        <v>19</v>
      </c>
      <c r="E132">
        <v>107</v>
      </c>
      <c r="F132" t="s">
        <v>1023</v>
      </c>
      <c r="G132">
        <v>9119</v>
      </c>
      <c r="H132" s="2">
        <v>5</v>
      </c>
      <c r="I132" t="s">
        <v>749</v>
      </c>
      <c r="J132">
        <v>1</v>
      </c>
      <c r="K132" t="s">
        <v>47</v>
      </c>
      <c r="L132">
        <v>0</v>
      </c>
      <c r="M132" t="s">
        <v>750</v>
      </c>
      <c r="N132" t="s">
        <v>1026</v>
      </c>
      <c r="O132">
        <v>1</v>
      </c>
      <c r="Q132">
        <v>64224</v>
      </c>
      <c r="R132">
        <v>0</v>
      </c>
      <c r="S132">
        <v>404</v>
      </c>
      <c r="T132">
        <v>723</v>
      </c>
      <c r="U132">
        <v>764</v>
      </c>
      <c r="V132">
        <v>319</v>
      </c>
      <c r="W132">
        <v>361</v>
      </c>
      <c r="X132">
        <v>0.442</v>
      </c>
      <c r="Y132">
        <v>0.47199999999999998</v>
      </c>
      <c r="Z132">
        <v>303.89999999999998</v>
      </c>
      <c r="AA132">
        <v>0.15</v>
      </c>
      <c r="AB132">
        <v>0.62</v>
      </c>
      <c r="AC132">
        <v>713</v>
      </c>
      <c r="AD132">
        <v>0.28000000000000003</v>
      </c>
      <c r="AE132">
        <v>2863</v>
      </c>
      <c r="AF132">
        <v>0.1</v>
      </c>
      <c r="AG132">
        <v>89306</v>
      </c>
      <c r="AH132">
        <v>1387</v>
      </c>
      <c r="AI132">
        <v>9795</v>
      </c>
      <c r="AJ132">
        <v>455</v>
      </c>
      <c r="AK132">
        <v>0.11</v>
      </c>
      <c r="AL132">
        <v>2000</v>
      </c>
      <c r="AM132">
        <v>448.9</v>
      </c>
      <c r="AN132">
        <v>1</v>
      </c>
      <c r="AO132">
        <v>0</v>
      </c>
      <c r="AP132">
        <v>721.1</v>
      </c>
      <c r="AQ132">
        <v>275.33333333333297</v>
      </c>
      <c r="AR132">
        <v>330.7</v>
      </c>
      <c r="AS132">
        <v>723</v>
      </c>
      <c r="AT132" s="2">
        <v>0.442</v>
      </c>
      <c r="AU132">
        <v>607.79999999999995</v>
      </c>
      <c r="AV132" s="2">
        <v>1387</v>
      </c>
      <c r="AW132">
        <v>0</v>
      </c>
      <c r="BA132" s="1"/>
      <c r="BM132">
        <f t="shared" si="10"/>
        <v>0</v>
      </c>
      <c r="BN132">
        <f t="shared" si="8"/>
        <v>0</v>
      </c>
      <c r="BO132">
        <f t="shared" si="11"/>
        <v>0</v>
      </c>
      <c r="BP132">
        <f t="shared" si="9"/>
        <v>0</v>
      </c>
    </row>
    <row r="133" spans="1:75">
      <c r="A133" t="s">
        <v>751</v>
      </c>
      <c r="B133" s="1">
        <v>43402</v>
      </c>
      <c r="C133" s="1">
        <v>43403</v>
      </c>
      <c r="D133">
        <v>19</v>
      </c>
      <c r="E133">
        <v>107</v>
      </c>
      <c r="F133" t="s">
        <v>1023</v>
      </c>
      <c r="G133">
        <v>9119</v>
      </c>
      <c r="H133" s="2">
        <v>12</v>
      </c>
      <c r="I133" t="s">
        <v>752</v>
      </c>
      <c r="J133">
        <v>1</v>
      </c>
      <c r="K133" t="s">
        <v>47</v>
      </c>
      <c r="L133">
        <v>0</v>
      </c>
      <c r="M133" t="s">
        <v>750</v>
      </c>
      <c r="N133" t="s">
        <v>1026</v>
      </c>
      <c r="O133">
        <v>2</v>
      </c>
      <c r="Q133">
        <v>65067</v>
      </c>
      <c r="R133">
        <v>0</v>
      </c>
      <c r="S133">
        <v>678</v>
      </c>
      <c r="T133">
        <v>1135</v>
      </c>
      <c r="U133">
        <v>1200</v>
      </c>
      <c r="V133">
        <v>456</v>
      </c>
      <c r="W133">
        <v>521</v>
      </c>
      <c r="X133">
        <v>0.40200000000000002</v>
      </c>
      <c r="Y133">
        <v>0.435</v>
      </c>
      <c r="Z133">
        <v>308.2</v>
      </c>
      <c r="AA133">
        <v>0.16</v>
      </c>
      <c r="AB133">
        <v>0.63</v>
      </c>
      <c r="AC133">
        <v>813</v>
      </c>
      <c r="AD133">
        <v>0.26</v>
      </c>
      <c r="AE133">
        <v>2684</v>
      </c>
      <c r="AF133">
        <v>0.11</v>
      </c>
      <c r="AG133">
        <v>67385</v>
      </c>
      <c r="AH133">
        <v>1367</v>
      </c>
      <c r="AI133">
        <v>8474</v>
      </c>
      <c r="AJ133">
        <v>752</v>
      </c>
      <c r="AK133">
        <v>0.1</v>
      </c>
      <c r="AL133">
        <v>2000</v>
      </c>
      <c r="AM133">
        <v>753.3</v>
      </c>
      <c r="AN133">
        <v>1</v>
      </c>
      <c r="AO133">
        <v>0</v>
      </c>
      <c r="AP133">
        <v>731.4</v>
      </c>
      <c r="AQ133">
        <v>281.16666666666703</v>
      </c>
      <c r="AR133">
        <v>308.566666666667</v>
      </c>
      <c r="AS133">
        <v>1135</v>
      </c>
      <c r="AT133" s="2">
        <v>0.40200000000000002</v>
      </c>
      <c r="AU133">
        <v>616.4</v>
      </c>
      <c r="AV133" s="2">
        <v>1367</v>
      </c>
      <c r="AW133">
        <v>0</v>
      </c>
      <c r="BA133" s="1"/>
      <c r="BM133">
        <f t="shared" si="10"/>
        <v>0</v>
      </c>
      <c r="BN133">
        <f t="shared" si="8"/>
        <v>0</v>
      </c>
      <c r="BO133">
        <f t="shared" si="11"/>
        <v>0</v>
      </c>
      <c r="BP133">
        <f t="shared" si="9"/>
        <v>0</v>
      </c>
    </row>
    <row r="134" spans="1:75">
      <c r="A134" t="s">
        <v>753</v>
      </c>
      <c r="B134" s="1">
        <v>43402</v>
      </c>
      <c r="C134" s="1">
        <v>43403</v>
      </c>
      <c r="D134">
        <v>19</v>
      </c>
      <c r="E134">
        <v>107</v>
      </c>
      <c r="F134" t="s">
        <v>1023</v>
      </c>
      <c r="G134">
        <v>9119</v>
      </c>
      <c r="H134" s="2">
        <v>20</v>
      </c>
      <c r="I134" t="s">
        <v>754</v>
      </c>
      <c r="J134">
        <v>1</v>
      </c>
      <c r="K134" t="s">
        <v>47</v>
      </c>
      <c r="L134">
        <v>0</v>
      </c>
      <c r="M134" t="s">
        <v>750</v>
      </c>
      <c r="N134" t="s">
        <v>1026</v>
      </c>
      <c r="O134">
        <v>3</v>
      </c>
      <c r="Q134">
        <v>65712</v>
      </c>
      <c r="R134">
        <v>0</v>
      </c>
      <c r="S134">
        <v>741</v>
      </c>
      <c r="T134">
        <v>1295</v>
      </c>
      <c r="U134">
        <v>1377</v>
      </c>
      <c r="V134">
        <v>554</v>
      </c>
      <c r="W134">
        <v>636</v>
      </c>
      <c r="X134">
        <v>0.42799999999999999</v>
      </c>
      <c r="Y134">
        <v>0.46200000000000002</v>
      </c>
      <c r="Z134">
        <v>300.2</v>
      </c>
      <c r="AA134">
        <v>0.11</v>
      </c>
      <c r="AB134">
        <v>0.55000000000000004</v>
      </c>
      <c r="AC134">
        <v>776</v>
      </c>
      <c r="AD134">
        <v>0.34</v>
      </c>
      <c r="AE134">
        <v>2525</v>
      </c>
      <c r="AF134">
        <v>0.1</v>
      </c>
      <c r="AG134">
        <v>72119</v>
      </c>
      <c r="AH134">
        <v>1445</v>
      </c>
      <c r="AI134">
        <v>8666</v>
      </c>
      <c r="AJ134">
        <v>833</v>
      </c>
      <c r="AK134">
        <v>0.11</v>
      </c>
      <c r="AL134">
        <v>2000</v>
      </c>
      <c r="AM134">
        <v>837.2</v>
      </c>
      <c r="AN134">
        <v>1</v>
      </c>
      <c r="AO134">
        <v>0</v>
      </c>
      <c r="AP134">
        <v>692.2</v>
      </c>
      <c r="AQ134">
        <v>221.36666666666699</v>
      </c>
      <c r="AR134">
        <v>279.433333333333</v>
      </c>
      <c r="AS134">
        <v>1295</v>
      </c>
      <c r="AT134" s="2">
        <v>0.42799999999999999</v>
      </c>
      <c r="AU134">
        <v>600.4</v>
      </c>
      <c r="AV134" s="2">
        <v>1445</v>
      </c>
      <c r="AW134">
        <v>0</v>
      </c>
      <c r="BA134" s="1"/>
      <c r="BM134">
        <f t="shared" si="10"/>
        <v>0</v>
      </c>
      <c r="BN134">
        <f t="shared" si="8"/>
        <v>0</v>
      </c>
      <c r="BO134">
        <f t="shared" si="11"/>
        <v>0</v>
      </c>
      <c r="BP134">
        <f t="shared" si="9"/>
        <v>0</v>
      </c>
    </row>
    <row r="135" spans="1:75">
      <c r="A135" t="s">
        <v>755</v>
      </c>
      <c r="B135" s="1">
        <v>43402</v>
      </c>
      <c r="C135" s="1">
        <v>43403</v>
      </c>
      <c r="D135">
        <v>19</v>
      </c>
      <c r="E135">
        <v>107</v>
      </c>
      <c r="F135" t="s">
        <v>1023</v>
      </c>
      <c r="G135">
        <v>9119</v>
      </c>
      <c r="H135" s="2">
        <v>30</v>
      </c>
      <c r="I135" t="s">
        <v>756</v>
      </c>
      <c r="J135">
        <v>1</v>
      </c>
      <c r="K135" t="s">
        <v>47</v>
      </c>
      <c r="L135">
        <v>0</v>
      </c>
      <c r="M135" t="s">
        <v>750</v>
      </c>
      <c r="N135" t="s">
        <v>1026</v>
      </c>
      <c r="O135">
        <v>4</v>
      </c>
      <c r="Q135">
        <v>66273</v>
      </c>
      <c r="R135">
        <v>0</v>
      </c>
      <c r="S135">
        <v>1242</v>
      </c>
      <c r="T135">
        <v>2048</v>
      </c>
      <c r="U135">
        <v>2198</v>
      </c>
      <c r="V135">
        <v>806</v>
      </c>
      <c r="W135">
        <v>956</v>
      </c>
      <c r="X135">
        <v>0.39400000000000002</v>
      </c>
      <c r="Y135">
        <v>0.435</v>
      </c>
      <c r="Z135">
        <v>371.3</v>
      </c>
      <c r="AA135">
        <v>0.09</v>
      </c>
      <c r="AB135">
        <v>0.54</v>
      </c>
      <c r="AC135">
        <v>795</v>
      </c>
      <c r="AD135">
        <v>0.35</v>
      </c>
      <c r="AE135">
        <v>2410</v>
      </c>
      <c r="AF135">
        <v>0.11</v>
      </c>
      <c r="AG135">
        <v>65792</v>
      </c>
      <c r="AH135">
        <v>1437</v>
      </c>
      <c r="AI135">
        <v>8646</v>
      </c>
      <c r="AJ135">
        <v>1404</v>
      </c>
      <c r="AK135">
        <v>0.12</v>
      </c>
      <c r="AL135">
        <v>2000</v>
      </c>
      <c r="AM135">
        <v>1407</v>
      </c>
      <c r="AN135">
        <v>1</v>
      </c>
      <c r="AO135">
        <v>0</v>
      </c>
      <c r="AP135">
        <v>696.1</v>
      </c>
      <c r="AQ135">
        <v>256</v>
      </c>
      <c r="AR135">
        <v>260.16666666666703</v>
      </c>
      <c r="AS135">
        <v>2048</v>
      </c>
      <c r="AT135" s="2">
        <v>0.39400000000000002</v>
      </c>
      <c r="AU135">
        <v>742.6</v>
      </c>
      <c r="AV135" s="2">
        <v>1437</v>
      </c>
      <c r="AW135">
        <v>0</v>
      </c>
      <c r="BA135" s="1"/>
      <c r="BM135">
        <f t="shared" si="10"/>
        <v>0</v>
      </c>
      <c r="BN135">
        <f t="shared" si="8"/>
        <v>0</v>
      </c>
      <c r="BO135">
        <f t="shared" si="11"/>
        <v>0</v>
      </c>
      <c r="BP135">
        <f t="shared" si="9"/>
        <v>0</v>
      </c>
    </row>
    <row r="136" spans="1:75">
      <c r="A136" t="s">
        <v>757</v>
      </c>
      <c r="B136" s="1">
        <v>43402</v>
      </c>
      <c r="C136" s="1">
        <v>43403</v>
      </c>
      <c r="D136">
        <v>19</v>
      </c>
      <c r="E136">
        <v>107</v>
      </c>
      <c r="F136" t="s">
        <v>1023</v>
      </c>
      <c r="G136">
        <v>9119</v>
      </c>
      <c r="H136" s="2">
        <v>40</v>
      </c>
      <c r="I136" t="s">
        <v>758</v>
      </c>
      <c r="J136">
        <v>1</v>
      </c>
      <c r="K136" t="s">
        <v>47</v>
      </c>
      <c r="L136">
        <v>0</v>
      </c>
      <c r="M136" t="s">
        <v>750</v>
      </c>
      <c r="N136" t="s">
        <v>1026</v>
      </c>
      <c r="O136">
        <v>5</v>
      </c>
      <c r="Q136">
        <v>66818</v>
      </c>
      <c r="R136">
        <v>0</v>
      </c>
      <c r="S136">
        <v>1159</v>
      </c>
      <c r="T136">
        <v>1970</v>
      </c>
      <c r="U136">
        <v>2117</v>
      </c>
      <c r="V136">
        <v>812</v>
      </c>
      <c r="W136">
        <v>958</v>
      </c>
      <c r="X136">
        <v>0.41199999999999998</v>
      </c>
      <c r="Y136">
        <v>0.45300000000000001</v>
      </c>
      <c r="Z136">
        <v>348.2</v>
      </c>
      <c r="AA136">
        <v>0.05</v>
      </c>
      <c r="AB136">
        <v>0.67</v>
      </c>
      <c r="AC136">
        <v>1006</v>
      </c>
      <c r="AD136">
        <v>0.22</v>
      </c>
      <c r="AE136">
        <v>3904</v>
      </c>
      <c r="AF136">
        <v>0.1</v>
      </c>
      <c r="AG136">
        <v>74552</v>
      </c>
      <c r="AH136">
        <v>1731</v>
      </c>
      <c r="AI136">
        <v>9374</v>
      </c>
      <c r="AJ136">
        <v>1319</v>
      </c>
      <c r="AK136">
        <v>0.12</v>
      </c>
      <c r="AL136">
        <v>2000</v>
      </c>
      <c r="AM136">
        <v>1331.2</v>
      </c>
      <c r="AN136">
        <v>1</v>
      </c>
      <c r="AO136">
        <v>0</v>
      </c>
      <c r="AP136">
        <v>577.79999999999995</v>
      </c>
      <c r="AQ136">
        <v>221.03333333333299</v>
      </c>
      <c r="AR136">
        <v>253.1</v>
      </c>
      <c r="AS136">
        <v>1970</v>
      </c>
      <c r="AT136" s="2">
        <v>0.41199999999999998</v>
      </c>
      <c r="AU136">
        <v>696.4</v>
      </c>
      <c r="AV136" s="2">
        <v>1731</v>
      </c>
      <c r="AW136">
        <v>0</v>
      </c>
      <c r="AY136">
        <v>90</v>
      </c>
      <c r="AZ136" t="s">
        <v>759</v>
      </c>
      <c r="BA136" s="1">
        <v>43403</v>
      </c>
      <c r="BB136">
        <v>107</v>
      </c>
      <c r="BC136">
        <v>156</v>
      </c>
      <c r="BD136">
        <v>-44.6056666666667</v>
      </c>
      <c r="BE136">
        <v>174.216833333333</v>
      </c>
      <c r="BF136" t="s">
        <v>760</v>
      </c>
      <c r="BG136" t="s">
        <v>761</v>
      </c>
      <c r="BH136">
        <v>3</v>
      </c>
      <c r="BI136">
        <v>14</v>
      </c>
      <c r="BJ136">
        <v>2.7</v>
      </c>
      <c r="BK136">
        <v>82</v>
      </c>
      <c r="BL136">
        <v>2</v>
      </c>
      <c r="BM136">
        <f t="shared" si="10"/>
        <v>0.45205037132709075</v>
      </c>
      <c r="BN136">
        <f t="shared" si="8"/>
        <v>0.19277452520348423</v>
      </c>
      <c r="BO136">
        <f t="shared" si="11"/>
        <v>5.8546337284021135</v>
      </c>
      <c r="BP136">
        <f t="shared" si="9"/>
        <v>7.1212390956026342E-2</v>
      </c>
      <c r="BQ136">
        <v>0.38300000000000001</v>
      </c>
      <c r="BR136">
        <v>0.124</v>
      </c>
      <c r="BS136">
        <v>0.39100000000000001</v>
      </c>
      <c r="BT136">
        <v>0.89800000000000002</v>
      </c>
      <c r="BU136">
        <v>0.426503340757238</v>
      </c>
      <c r="BV136">
        <v>0.138084632516704</v>
      </c>
      <c r="BW136">
        <v>0.435412026726058</v>
      </c>
    </row>
    <row r="137" spans="1:75">
      <c r="A137" t="s">
        <v>762</v>
      </c>
      <c r="B137" s="1">
        <v>43402</v>
      </c>
      <c r="C137" s="1">
        <v>43403</v>
      </c>
      <c r="D137">
        <v>19</v>
      </c>
      <c r="E137">
        <v>107</v>
      </c>
      <c r="F137" t="s">
        <v>1023</v>
      </c>
      <c r="G137">
        <v>9119</v>
      </c>
      <c r="H137" s="2">
        <v>50</v>
      </c>
      <c r="I137" t="s">
        <v>763</v>
      </c>
      <c r="J137">
        <v>1</v>
      </c>
      <c r="K137" t="s">
        <v>47</v>
      </c>
      <c r="L137">
        <v>0</v>
      </c>
      <c r="M137" t="s">
        <v>750</v>
      </c>
      <c r="N137" t="s">
        <v>1026</v>
      </c>
      <c r="O137">
        <v>6</v>
      </c>
      <c r="Q137">
        <v>67587</v>
      </c>
      <c r="R137">
        <v>0</v>
      </c>
      <c r="S137">
        <v>1302</v>
      </c>
      <c r="T137">
        <v>2233</v>
      </c>
      <c r="U137">
        <v>2412</v>
      </c>
      <c r="V137">
        <v>931</v>
      </c>
      <c r="W137">
        <v>1110</v>
      </c>
      <c r="X137">
        <v>0.41699999999999998</v>
      </c>
      <c r="Y137">
        <v>0.46</v>
      </c>
      <c r="Z137">
        <v>363.3</v>
      </c>
      <c r="AA137">
        <v>0.08</v>
      </c>
      <c r="AB137">
        <v>0.66</v>
      </c>
      <c r="AC137">
        <v>1013</v>
      </c>
      <c r="AD137">
        <v>0.23</v>
      </c>
      <c r="AE137">
        <v>3980</v>
      </c>
      <c r="AF137">
        <v>0.11</v>
      </c>
      <c r="AG137">
        <v>68366</v>
      </c>
      <c r="AH137">
        <v>1775</v>
      </c>
      <c r="AI137">
        <v>9005</v>
      </c>
      <c r="AJ137">
        <v>1488</v>
      </c>
      <c r="AK137">
        <v>0.12</v>
      </c>
      <c r="AL137">
        <v>2000</v>
      </c>
      <c r="AM137">
        <v>1513</v>
      </c>
      <c r="AN137">
        <v>1</v>
      </c>
      <c r="AO137">
        <v>0</v>
      </c>
      <c r="AP137">
        <v>563.29999999999995</v>
      </c>
      <c r="AQ137">
        <v>207.566666666667</v>
      </c>
      <c r="AR137">
        <v>222.46666666666701</v>
      </c>
      <c r="AS137">
        <v>2233</v>
      </c>
      <c r="AT137" s="2">
        <v>0.41699999999999998</v>
      </c>
      <c r="AU137">
        <v>726.6</v>
      </c>
      <c r="AV137" s="2">
        <v>1775</v>
      </c>
      <c r="AW137">
        <v>0</v>
      </c>
      <c r="AY137">
        <v>90</v>
      </c>
      <c r="AZ137" t="s">
        <v>759</v>
      </c>
      <c r="BA137" s="1">
        <v>43403</v>
      </c>
      <c r="BB137">
        <v>107</v>
      </c>
      <c r="BC137">
        <v>156</v>
      </c>
      <c r="BD137">
        <v>-44.6056666666667</v>
      </c>
      <c r="BE137">
        <v>174.216833333333</v>
      </c>
      <c r="BF137" t="s">
        <v>764</v>
      </c>
      <c r="BG137" t="s">
        <v>765</v>
      </c>
      <c r="BH137">
        <v>4</v>
      </c>
      <c r="BI137">
        <v>14.7</v>
      </c>
      <c r="BJ137">
        <v>2</v>
      </c>
      <c r="BK137">
        <v>94</v>
      </c>
      <c r="BL137">
        <v>3.14</v>
      </c>
      <c r="BM137">
        <f t="shared" si="10"/>
        <v>0.47465288989344528</v>
      </c>
      <c r="BN137">
        <f t="shared" si="8"/>
        <v>0.1427959445951735</v>
      </c>
      <c r="BO137">
        <f t="shared" si="11"/>
        <v>6.7114093959731544</v>
      </c>
      <c r="BP137">
        <f t="shared" si="9"/>
        <v>0.11180345380096136</v>
      </c>
      <c r="BQ137">
        <v>0.379</v>
      </c>
      <c r="BR137">
        <v>0.16900000000000001</v>
      </c>
      <c r="BS137">
        <v>0.35199999999999998</v>
      </c>
      <c r="BT137">
        <v>0.9</v>
      </c>
      <c r="BU137">
        <v>0.42111111111111099</v>
      </c>
      <c r="BV137">
        <v>0.18777777777777799</v>
      </c>
      <c r="BW137">
        <v>0.39111111111111102</v>
      </c>
    </row>
    <row r="138" spans="1:75" hidden="1">
      <c r="A138" t="s">
        <v>766</v>
      </c>
      <c r="B138" s="1">
        <v>43403</v>
      </c>
      <c r="C138" s="1">
        <v>43403</v>
      </c>
      <c r="D138">
        <v>19</v>
      </c>
      <c r="E138">
        <v>107</v>
      </c>
      <c r="F138" t="s">
        <v>1023</v>
      </c>
      <c r="G138">
        <v>9119</v>
      </c>
      <c r="H138" s="2">
        <v>30</v>
      </c>
      <c r="I138" t="s">
        <v>756</v>
      </c>
      <c r="J138">
        <v>1</v>
      </c>
      <c r="K138" t="s">
        <v>47</v>
      </c>
      <c r="L138">
        <v>0</v>
      </c>
      <c r="M138" t="s">
        <v>750</v>
      </c>
      <c r="N138" t="s">
        <v>1042</v>
      </c>
      <c r="O138">
        <v>4</v>
      </c>
      <c r="P138" t="s">
        <v>1054</v>
      </c>
      <c r="Q138">
        <v>66969</v>
      </c>
      <c r="R138">
        <v>0</v>
      </c>
      <c r="S138">
        <v>1648</v>
      </c>
      <c r="T138">
        <v>2942</v>
      </c>
      <c r="U138">
        <v>3098</v>
      </c>
      <c r="V138">
        <v>1294</v>
      </c>
      <c r="W138">
        <v>1450</v>
      </c>
      <c r="X138">
        <v>0.44</v>
      </c>
      <c r="Y138">
        <v>0.46800000000000003</v>
      </c>
      <c r="Z138">
        <v>359.1</v>
      </c>
      <c r="AA138">
        <v>0.3</v>
      </c>
      <c r="AB138">
        <v>0.63</v>
      </c>
      <c r="AC138">
        <v>784</v>
      </c>
      <c r="AD138">
        <v>0.26</v>
      </c>
      <c r="AE138">
        <v>3348</v>
      </c>
      <c r="AF138">
        <v>0.11</v>
      </c>
      <c r="AG138">
        <v>81151</v>
      </c>
      <c r="AH138">
        <v>1543</v>
      </c>
      <c r="AI138">
        <v>9912</v>
      </c>
      <c r="AJ138">
        <v>1853</v>
      </c>
      <c r="AK138">
        <v>0.11</v>
      </c>
      <c r="AL138">
        <v>2000</v>
      </c>
      <c r="AM138">
        <v>1852.5</v>
      </c>
      <c r="AN138">
        <v>1</v>
      </c>
      <c r="AO138">
        <v>0</v>
      </c>
      <c r="AP138">
        <v>648.20000000000005</v>
      </c>
      <c r="AQ138">
        <v>347.2</v>
      </c>
      <c r="AR138">
        <v>294.23333333333301</v>
      </c>
      <c r="AS138">
        <v>2942</v>
      </c>
      <c r="AT138" s="2">
        <v>0.44</v>
      </c>
      <c r="AU138">
        <v>718.2</v>
      </c>
      <c r="AV138" s="2">
        <v>1543</v>
      </c>
      <c r="AW138">
        <v>0</v>
      </c>
      <c r="BA138" s="1"/>
      <c r="BM138">
        <f t="shared" si="10"/>
        <v>0</v>
      </c>
      <c r="BN138">
        <f t="shared" si="8"/>
        <v>0</v>
      </c>
      <c r="BO138">
        <f t="shared" si="11"/>
        <v>0</v>
      </c>
      <c r="BP138">
        <f t="shared" si="9"/>
        <v>0</v>
      </c>
    </row>
    <row r="139" spans="1:75" hidden="1">
      <c r="A139" t="s">
        <v>767</v>
      </c>
      <c r="B139" s="1">
        <v>43403</v>
      </c>
      <c r="C139" s="1">
        <v>43403</v>
      </c>
      <c r="D139">
        <v>19</v>
      </c>
      <c r="E139">
        <v>107</v>
      </c>
      <c r="F139" t="s">
        <v>1023</v>
      </c>
      <c r="G139">
        <v>9119</v>
      </c>
      <c r="H139" s="2">
        <v>30</v>
      </c>
      <c r="I139" t="s">
        <v>756</v>
      </c>
      <c r="J139">
        <v>1</v>
      </c>
      <c r="K139" t="s">
        <v>47</v>
      </c>
      <c r="L139">
        <v>0</v>
      </c>
      <c r="M139" t="s">
        <v>750</v>
      </c>
      <c r="N139" t="s">
        <v>1042</v>
      </c>
      <c r="O139">
        <v>4</v>
      </c>
      <c r="P139" t="s">
        <v>1047</v>
      </c>
      <c r="Q139">
        <v>67563</v>
      </c>
      <c r="R139">
        <v>0</v>
      </c>
      <c r="S139">
        <v>1102</v>
      </c>
      <c r="T139">
        <v>2060</v>
      </c>
      <c r="U139">
        <v>2209</v>
      </c>
      <c r="V139">
        <v>958</v>
      </c>
      <c r="W139">
        <v>1107</v>
      </c>
      <c r="X139">
        <v>0.46500000000000002</v>
      </c>
      <c r="Y139">
        <v>0.501</v>
      </c>
      <c r="Z139">
        <v>329.8</v>
      </c>
      <c r="AA139">
        <v>0.28999999999999998</v>
      </c>
      <c r="AB139">
        <v>0.45</v>
      </c>
      <c r="AC139">
        <v>493</v>
      </c>
      <c r="AD139">
        <v>0.44</v>
      </c>
      <c r="AE139">
        <v>2506</v>
      </c>
      <c r="AF139">
        <v>0.11</v>
      </c>
      <c r="AG139">
        <v>66068</v>
      </c>
      <c r="AH139">
        <v>1487</v>
      </c>
      <c r="AI139">
        <v>8466</v>
      </c>
      <c r="AJ139">
        <v>1246</v>
      </c>
      <c r="AK139">
        <v>0.12</v>
      </c>
      <c r="AL139">
        <v>2000</v>
      </c>
      <c r="AM139">
        <v>1209.7</v>
      </c>
      <c r="AN139">
        <v>1</v>
      </c>
      <c r="AO139">
        <v>0</v>
      </c>
      <c r="AP139">
        <v>672.3</v>
      </c>
      <c r="AQ139">
        <v>300.89999999999998</v>
      </c>
      <c r="AR139">
        <v>268.23333333333301</v>
      </c>
      <c r="AS139">
        <v>2060</v>
      </c>
      <c r="AT139" s="2">
        <v>0.46500000000000002</v>
      </c>
      <c r="AU139">
        <v>659.6</v>
      </c>
      <c r="AV139" s="2">
        <v>1487</v>
      </c>
      <c r="AW139">
        <v>0</v>
      </c>
      <c r="BA139" s="1"/>
      <c r="BM139">
        <f t="shared" si="10"/>
        <v>0</v>
      </c>
      <c r="BN139">
        <f t="shared" si="8"/>
        <v>0</v>
      </c>
      <c r="BO139">
        <f t="shared" si="11"/>
        <v>0</v>
      </c>
      <c r="BP139">
        <f t="shared" si="9"/>
        <v>0</v>
      </c>
    </row>
    <row r="140" spans="1:75" hidden="1">
      <c r="A140" t="s">
        <v>768</v>
      </c>
      <c r="B140" s="1">
        <v>43403</v>
      </c>
      <c r="C140" s="1">
        <v>43403</v>
      </c>
      <c r="D140">
        <v>19</v>
      </c>
      <c r="E140">
        <v>107</v>
      </c>
      <c r="F140" t="s">
        <v>1023</v>
      </c>
      <c r="G140">
        <v>9119</v>
      </c>
      <c r="H140" s="2">
        <v>30</v>
      </c>
      <c r="I140" t="s">
        <v>756</v>
      </c>
      <c r="J140">
        <v>1</v>
      </c>
      <c r="K140" t="s">
        <v>47</v>
      </c>
      <c r="L140">
        <v>0</v>
      </c>
      <c r="M140" t="s">
        <v>750</v>
      </c>
      <c r="N140" t="s">
        <v>1042</v>
      </c>
      <c r="O140">
        <v>4</v>
      </c>
      <c r="P140" t="s">
        <v>1043</v>
      </c>
      <c r="Q140">
        <v>68189</v>
      </c>
      <c r="R140">
        <v>0</v>
      </c>
      <c r="S140">
        <v>367</v>
      </c>
      <c r="T140">
        <v>691</v>
      </c>
      <c r="U140">
        <v>718</v>
      </c>
      <c r="V140">
        <v>324</v>
      </c>
      <c r="W140">
        <v>351</v>
      </c>
      <c r="X140">
        <v>0.46899999999999997</v>
      </c>
      <c r="Y140">
        <v>0.48899999999999999</v>
      </c>
      <c r="Z140">
        <v>352.7</v>
      </c>
      <c r="AA140">
        <v>0.28000000000000003</v>
      </c>
      <c r="AB140">
        <v>0.63</v>
      </c>
      <c r="AC140">
        <v>864</v>
      </c>
      <c r="AD140">
        <v>0.28999999999999998</v>
      </c>
      <c r="AE140">
        <v>4815</v>
      </c>
      <c r="AF140">
        <v>0.08</v>
      </c>
      <c r="AG140">
        <v>311599</v>
      </c>
      <c r="AH140">
        <v>2102</v>
      </c>
      <c r="AI140">
        <v>26567</v>
      </c>
      <c r="AJ140">
        <v>419</v>
      </c>
      <c r="AK140">
        <v>0.12</v>
      </c>
      <c r="AL140">
        <v>2000</v>
      </c>
      <c r="AM140">
        <v>406.1</v>
      </c>
      <c r="AN140">
        <v>1</v>
      </c>
      <c r="AO140">
        <v>0</v>
      </c>
      <c r="AP140">
        <v>475.7</v>
      </c>
      <c r="AQ140">
        <v>247.96666666666701</v>
      </c>
      <c r="AR140">
        <v>286.933333333333</v>
      </c>
      <c r="AS140">
        <v>691</v>
      </c>
      <c r="AT140" s="2">
        <v>0.46899999999999997</v>
      </c>
      <c r="AU140">
        <v>705.4</v>
      </c>
      <c r="AV140" s="2">
        <v>2102</v>
      </c>
      <c r="AW140">
        <v>0</v>
      </c>
      <c r="BA140" s="1"/>
      <c r="BM140">
        <f t="shared" si="10"/>
        <v>0</v>
      </c>
      <c r="BN140">
        <f t="shared" si="8"/>
        <v>0</v>
      </c>
      <c r="BO140">
        <f t="shared" si="11"/>
        <v>0</v>
      </c>
      <c r="BP140">
        <f t="shared" si="9"/>
        <v>0</v>
      </c>
    </row>
    <row r="141" spans="1:75" hidden="1">
      <c r="A141" t="s">
        <v>769</v>
      </c>
      <c r="B141" s="1">
        <v>43403</v>
      </c>
      <c r="C141" s="1">
        <v>43403</v>
      </c>
      <c r="D141">
        <v>19</v>
      </c>
      <c r="E141">
        <v>107</v>
      </c>
      <c r="F141" t="s">
        <v>1023</v>
      </c>
      <c r="G141">
        <v>9119</v>
      </c>
      <c r="H141" s="2">
        <v>40</v>
      </c>
      <c r="I141" t="s">
        <v>758</v>
      </c>
      <c r="J141">
        <v>1</v>
      </c>
      <c r="K141" t="s">
        <v>47</v>
      </c>
      <c r="L141">
        <v>0</v>
      </c>
      <c r="M141" t="s">
        <v>750</v>
      </c>
      <c r="N141" t="s">
        <v>1042</v>
      </c>
      <c r="O141">
        <v>5</v>
      </c>
      <c r="P141" t="s">
        <v>1054</v>
      </c>
      <c r="Q141">
        <v>68838</v>
      </c>
      <c r="R141">
        <v>0</v>
      </c>
      <c r="S141">
        <v>1147</v>
      </c>
      <c r="T141">
        <v>2015</v>
      </c>
      <c r="U141">
        <v>2127</v>
      </c>
      <c r="V141">
        <v>868</v>
      </c>
      <c r="W141">
        <v>980</v>
      </c>
      <c r="X141">
        <v>0.43099999999999999</v>
      </c>
      <c r="Y141">
        <v>0.46100000000000002</v>
      </c>
      <c r="Z141">
        <v>359.5</v>
      </c>
      <c r="AA141">
        <v>0.18</v>
      </c>
      <c r="AB141">
        <v>0.65</v>
      </c>
      <c r="AC141">
        <v>933</v>
      </c>
      <c r="AD141">
        <v>0.24</v>
      </c>
      <c r="AE141">
        <v>4443</v>
      </c>
      <c r="AF141">
        <v>0.1</v>
      </c>
      <c r="AG141">
        <v>90326</v>
      </c>
      <c r="AH141">
        <v>1891</v>
      </c>
      <c r="AI141">
        <v>10967</v>
      </c>
      <c r="AJ141">
        <v>1304</v>
      </c>
      <c r="AK141">
        <v>0.12</v>
      </c>
      <c r="AL141">
        <v>2000</v>
      </c>
      <c r="AM141">
        <v>1285.9000000000001</v>
      </c>
      <c r="AN141">
        <v>1</v>
      </c>
      <c r="AO141">
        <v>0</v>
      </c>
      <c r="AP141">
        <v>528.79999999999995</v>
      </c>
      <c r="AQ141">
        <v>272.566666666667</v>
      </c>
      <c r="AR141">
        <v>296.566666666667</v>
      </c>
      <c r="AS141">
        <v>2015</v>
      </c>
      <c r="AT141" s="2">
        <v>0.43099999999999999</v>
      </c>
      <c r="AU141">
        <v>719</v>
      </c>
      <c r="AV141" s="2">
        <v>1891</v>
      </c>
      <c r="AW141">
        <v>0</v>
      </c>
      <c r="AY141">
        <v>90</v>
      </c>
      <c r="AZ141" t="s">
        <v>759</v>
      </c>
      <c r="BA141" s="1">
        <v>43403</v>
      </c>
      <c r="BB141">
        <v>107</v>
      </c>
      <c r="BC141">
        <v>156</v>
      </c>
      <c r="BD141">
        <v>-44.6056666666667</v>
      </c>
      <c r="BE141">
        <v>174.216833333333</v>
      </c>
      <c r="BF141" t="s">
        <v>760</v>
      </c>
      <c r="BG141" t="s">
        <v>761</v>
      </c>
      <c r="BH141">
        <v>3</v>
      </c>
      <c r="BI141">
        <v>14</v>
      </c>
      <c r="BJ141">
        <v>2.7</v>
      </c>
      <c r="BK141">
        <v>82</v>
      </c>
      <c r="BL141">
        <v>2</v>
      </c>
      <c r="BM141">
        <f t="shared" si="10"/>
        <v>0.45205037132709075</v>
      </c>
      <c r="BN141">
        <f t="shared" si="8"/>
        <v>0.19277452520348423</v>
      </c>
      <c r="BO141">
        <f t="shared" si="11"/>
        <v>5.8546337284021135</v>
      </c>
      <c r="BP141">
        <f t="shared" si="9"/>
        <v>7.1212390956026342E-2</v>
      </c>
      <c r="BQ141">
        <v>0.38300000000000001</v>
      </c>
      <c r="BR141">
        <v>0.124</v>
      </c>
      <c r="BS141">
        <v>0.39100000000000001</v>
      </c>
      <c r="BT141">
        <v>0.89800000000000002</v>
      </c>
      <c r="BU141">
        <v>0.426503340757238</v>
      </c>
      <c r="BV141">
        <v>0.138084632516704</v>
      </c>
      <c r="BW141">
        <v>0.435412026726058</v>
      </c>
    </row>
    <row r="142" spans="1:75" hidden="1">
      <c r="A142" t="s">
        <v>770</v>
      </c>
      <c r="B142" s="1">
        <v>43403</v>
      </c>
      <c r="C142" s="1">
        <v>43403</v>
      </c>
      <c r="D142">
        <v>19</v>
      </c>
      <c r="E142">
        <v>107</v>
      </c>
      <c r="F142" t="s">
        <v>1023</v>
      </c>
      <c r="G142">
        <v>9119</v>
      </c>
      <c r="H142" s="2">
        <v>40</v>
      </c>
      <c r="I142" t="s">
        <v>758</v>
      </c>
      <c r="J142">
        <v>1</v>
      </c>
      <c r="K142" t="s">
        <v>47</v>
      </c>
      <c r="L142">
        <v>0</v>
      </c>
      <c r="M142" t="s">
        <v>750</v>
      </c>
      <c r="N142" t="s">
        <v>1042</v>
      </c>
      <c r="O142">
        <v>5</v>
      </c>
      <c r="P142" t="s">
        <v>1047</v>
      </c>
      <c r="Q142">
        <v>69496</v>
      </c>
      <c r="R142">
        <v>0</v>
      </c>
      <c r="S142">
        <v>1546</v>
      </c>
      <c r="T142">
        <v>2793</v>
      </c>
      <c r="U142">
        <v>2973</v>
      </c>
      <c r="V142">
        <v>1247</v>
      </c>
      <c r="W142">
        <v>1427</v>
      </c>
      <c r="X142">
        <v>0.44700000000000001</v>
      </c>
      <c r="Y142">
        <v>0.48</v>
      </c>
      <c r="Z142">
        <v>355.8</v>
      </c>
      <c r="AA142">
        <v>0.3</v>
      </c>
      <c r="AB142">
        <v>0.56999999999999995</v>
      </c>
      <c r="AC142">
        <v>749</v>
      </c>
      <c r="AD142">
        <v>0.31</v>
      </c>
      <c r="AE142">
        <v>2875</v>
      </c>
      <c r="AF142">
        <v>0.12</v>
      </c>
      <c r="AG142">
        <v>64013</v>
      </c>
      <c r="AH142">
        <v>1499</v>
      </c>
      <c r="AI142">
        <v>8715</v>
      </c>
      <c r="AJ142">
        <v>1744</v>
      </c>
      <c r="AK142">
        <v>0.11</v>
      </c>
      <c r="AL142">
        <v>2000</v>
      </c>
      <c r="AM142">
        <v>1778.8</v>
      </c>
      <c r="AN142">
        <v>1</v>
      </c>
      <c r="AO142">
        <v>0</v>
      </c>
      <c r="AP142">
        <v>667.2</v>
      </c>
      <c r="AQ142">
        <v>302.96666666666698</v>
      </c>
      <c r="AR142">
        <v>238.1</v>
      </c>
      <c r="AS142">
        <v>2793</v>
      </c>
      <c r="AT142" s="2">
        <v>0.44700000000000001</v>
      </c>
      <c r="AU142">
        <v>711.6</v>
      </c>
      <c r="AV142" s="2">
        <v>1499</v>
      </c>
      <c r="AW142">
        <v>0</v>
      </c>
      <c r="AY142">
        <v>90</v>
      </c>
      <c r="AZ142" t="s">
        <v>759</v>
      </c>
      <c r="BA142" s="1">
        <v>43403</v>
      </c>
      <c r="BB142">
        <v>107</v>
      </c>
      <c r="BC142">
        <v>156</v>
      </c>
      <c r="BD142">
        <v>-44.6056666666667</v>
      </c>
      <c r="BE142">
        <v>174.216833333333</v>
      </c>
      <c r="BF142" t="s">
        <v>760</v>
      </c>
      <c r="BG142" t="s">
        <v>761</v>
      </c>
      <c r="BH142">
        <v>3</v>
      </c>
      <c r="BI142">
        <v>14</v>
      </c>
      <c r="BJ142">
        <v>2.7</v>
      </c>
      <c r="BK142">
        <v>82</v>
      </c>
      <c r="BL142">
        <v>2</v>
      </c>
      <c r="BM142">
        <f t="shared" si="10"/>
        <v>0.45205037132709075</v>
      </c>
      <c r="BN142">
        <f t="shared" si="8"/>
        <v>0.19277452520348423</v>
      </c>
      <c r="BO142">
        <f t="shared" si="11"/>
        <v>5.8546337284021135</v>
      </c>
      <c r="BP142">
        <f t="shared" si="9"/>
        <v>7.1212390956026342E-2</v>
      </c>
      <c r="BQ142">
        <v>0.38300000000000001</v>
      </c>
      <c r="BR142">
        <v>0.124</v>
      </c>
      <c r="BS142">
        <v>0.39100000000000001</v>
      </c>
      <c r="BT142">
        <v>0.89800000000000002</v>
      </c>
      <c r="BU142">
        <v>0.426503340757238</v>
      </c>
      <c r="BV142">
        <v>0.138084632516704</v>
      </c>
      <c r="BW142">
        <v>0.435412026726058</v>
      </c>
    </row>
    <row r="143" spans="1:75" hidden="1">
      <c r="A143" t="s">
        <v>771</v>
      </c>
      <c r="B143" s="1">
        <v>43403</v>
      </c>
      <c r="C143" s="1">
        <v>43403</v>
      </c>
      <c r="D143">
        <v>19</v>
      </c>
      <c r="E143">
        <v>107</v>
      </c>
      <c r="F143" t="s">
        <v>1023</v>
      </c>
      <c r="G143">
        <v>9119</v>
      </c>
      <c r="H143" s="2">
        <v>40</v>
      </c>
      <c r="I143" t="s">
        <v>758</v>
      </c>
      <c r="J143">
        <v>1</v>
      </c>
      <c r="K143" t="s">
        <v>47</v>
      </c>
      <c r="L143">
        <v>0</v>
      </c>
      <c r="M143" t="s">
        <v>750</v>
      </c>
      <c r="N143" t="s">
        <v>1042</v>
      </c>
      <c r="O143">
        <v>5</v>
      </c>
      <c r="P143" t="s">
        <v>1043</v>
      </c>
      <c r="Q143">
        <v>70186</v>
      </c>
      <c r="R143">
        <v>0</v>
      </c>
      <c r="S143">
        <v>268</v>
      </c>
      <c r="T143">
        <v>494</v>
      </c>
      <c r="U143">
        <v>499</v>
      </c>
      <c r="V143">
        <v>226</v>
      </c>
      <c r="W143">
        <v>232</v>
      </c>
      <c r="X143">
        <v>0.45800000000000002</v>
      </c>
      <c r="Y143">
        <v>0.46400000000000002</v>
      </c>
      <c r="Z143">
        <v>334.1</v>
      </c>
      <c r="AA143">
        <v>0.19</v>
      </c>
      <c r="AB143">
        <v>0.62</v>
      </c>
      <c r="AC143">
        <v>847</v>
      </c>
      <c r="AD143">
        <v>0.27</v>
      </c>
      <c r="AE143">
        <v>4004</v>
      </c>
      <c r="AF143">
        <v>0.12</v>
      </c>
      <c r="AG143">
        <v>87250</v>
      </c>
      <c r="AH143">
        <v>1803</v>
      </c>
      <c r="AI143">
        <v>11655</v>
      </c>
      <c r="AJ143">
        <v>305</v>
      </c>
      <c r="AK143">
        <v>0.12</v>
      </c>
      <c r="AL143">
        <v>1800</v>
      </c>
      <c r="AM143">
        <v>282.89999999999998</v>
      </c>
      <c r="AN143">
        <v>1</v>
      </c>
      <c r="AO143">
        <v>0</v>
      </c>
      <c r="AP143">
        <v>554.6</v>
      </c>
      <c r="AQ143">
        <v>168.2</v>
      </c>
      <c r="AR143">
        <v>219.46666666666701</v>
      </c>
      <c r="AS143">
        <v>494</v>
      </c>
      <c r="AT143" s="2">
        <v>0.45800000000000002</v>
      </c>
      <c r="AU143">
        <v>668.2</v>
      </c>
      <c r="AV143" s="2">
        <v>1803</v>
      </c>
      <c r="AW143">
        <v>0</v>
      </c>
      <c r="AY143">
        <v>90</v>
      </c>
      <c r="AZ143" t="s">
        <v>759</v>
      </c>
      <c r="BA143" s="1">
        <v>43403</v>
      </c>
      <c r="BB143">
        <v>107</v>
      </c>
      <c r="BC143">
        <v>156</v>
      </c>
      <c r="BD143">
        <v>-44.6056666666667</v>
      </c>
      <c r="BE143">
        <v>174.216833333333</v>
      </c>
      <c r="BF143" t="s">
        <v>760</v>
      </c>
      <c r="BG143" t="s">
        <v>761</v>
      </c>
      <c r="BH143">
        <v>3</v>
      </c>
      <c r="BI143">
        <v>14</v>
      </c>
      <c r="BJ143">
        <v>2.7</v>
      </c>
      <c r="BK143">
        <v>82</v>
      </c>
      <c r="BL143">
        <v>2</v>
      </c>
      <c r="BM143">
        <f t="shared" si="10"/>
        <v>0.45205037132709075</v>
      </c>
      <c r="BN143">
        <f t="shared" si="8"/>
        <v>0.19277452520348423</v>
      </c>
      <c r="BO143">
        <f t="shared" si="11"/>
        <v>5.8546337284021135</v>
      </c>
      <c r="BP143">
        <f t="shared" si="9"/>
        <v>7.1212390956026342E-2</v>
      </c>
      <c r="BQ143">
        <v>0.38300000000000001</v>
      </c>
      <c r="BR143">
        <v>0.124</v>
      </c>
      <c r="BS143">
        <v>0.39100000000000001</v>
      </c>
      <c r="BT143">
        <v>0.89800000000000002</v>
      </c>
      <c r="BU143">
        <v>0.426503340757238</v>
      </c>
      <c r="BV143">
        <v>0.138084632516704</v>
      </c>
      <c r="BW143">
        <v>0.435412026726058</v>
      </c>
    </row>
    <row r="144" spans="1:75" hidden="1">
      <c r="A144" t="s">
        <v>772</v>
      </c>
      <c r="B144" s="1">
        <v>43403</v>
      </c>
      <c r="C144" s="1">
        <v>43403</v>
      </c>
      <c r="D144">
        <v>19</v>
      </c>
      <c r="E144">
        <v>107</v>
      </c>
      <c r="F144" t="s">
        <v>1023</v>
      </c>
      <c r="G144">
        <v>9119</v>
      </c>
      <c r="H144" s="2">
        <v>50</v>
      </c>
      <c r="I144" t="s">
        <v>763</v>
      </c>
      <c r="J144">
        <v>1</v>
      </c>
      <c r="K144" t="s">
        <v>47</v>
      </c>
      <c r="L144">
        <v>0</v>
      </c>
      <c r="M144" t="s">
        <v>750</v>
      </c>
      <c r="N144" t="s">
        <v>1042</v>
      </c>
      <c r="O144">
        <v>6</v>
      </c>
      <c r="P144" t="s">
        <v>1054</v>
      </c>
      <c r="Q144">
        <v>70824</v>
      </c>
      <c r="R144">
        <v>0</v>
      </c>
      <c r="S144">
        <v>255</v>
      </c>
      <c r="T144">
        <v>374</v>
      </c>
      <c r="U144">
        <v>372</v>
      </c>
      <c r="V144">
        <v>119</v>
      </c>
      <c r="W144">
        <v>117</v>
      </c>
      <c r="X144">
        <v>0.31900000000000001</v>
      </c>
      <c r="Y144">
        <v>0.315</v>
      </c>
      <c r="Z144">
        <v>370.8</v>
      </c>
      <c r="AA144">
        <v>0.3</v>
      </c>
      <c r="AB144">
        <v>0.65</v>
      </c>
      <c r="AC144">
        <v>748</v>
      </c>
      <c r="AD144">
        <v>0.23</v>
      </c>
      <c r="AE144">
        <v>3594</v>
      </c>
      <c r="AF144">
        <v>0.12</v>
      </c>
      <c r="AG144">
        <v>104298</v>
      </c>
      <c r="AH144">
        <v>1491</v>
      </c>
      <c r="AI144">
        <v>13472</v>
      </c>
      <c r="AJ144">
        <v>275</v>
      </c>
      <c r="AK144">
        <v>7.0000000000000007E-2</v>
      </c>
      <c r="AL144">
        <v>1800</v>
      </c>
      <c r="AM144">
        <v>260.39999999999998</v>
      </c>
      <c r="AN144">
        <v>1</v>
      </c>
      <c r="AO144">
        <v>0</v>
      </c>
      <c r="AP144">
        <v>670.8</v>
      </c>
      <c r="AQ144">
        <v>411.5</v>
      </c>
      <c r="AR144">
        <v>387.066666666667</v>
      </c>
      <c r="AS144">
        <v>374</v>
      </c>
      <c r="AT144" s="2">
        <v>0.31900000000000001</v>
      </c>
      <c r="AU144">
        <v>741.6</v>
      </c>
      <c r="AV144" s="2">
        <v>1491</v>
      </c>
      <c r="AW144">
        <v>0</v>
      </c>
      <c r="AY144">
        <v>90</v>
      </c>
      <c r="AZ144" t="s">
        <v>759</v>
      </c>
      <c r="BA144" s="1">
        <v>43403</v>
      </c>
      <c r="BB144">
        <v>107</v>
      </c>
      <c r="BC144">
        <v>156</v>
      </c>
      <c r="BD144">
        <v>-44.6056666666667</v>
      </c>
      <c r="BE144">
        <v>174.216833333333</v>
      </c>
      <c r="BF144" t="s">
        <v>764</v>
      </c>
      <c r="BG144" t="s">
        <v>765</v>
      </c>
      <c r="BH144">
        <v>4</v>
      </c>
      <c r="BI144">
        <v>14.7</v>
      </c>
      <c r="BJ144">
        <v>2</v>
      </c>
      <c r="BK144">
        <v>94</v>
      </c>
      <c r="BL144">
        <v>3.14</v>
      </c>
      <c r="BM144">
        <f t="shared" si="10"/>
        <v>0.47465288989344528</v>
      </c>
      <c r="BN144">
        <f t="shared" si="8"/>
        <v>0.1427959445951735</v>
      </c>
      <c r="BO144">
        <f t="shared" si="11"/>
        <v>6.7114093959731544</v>
      </c>
      <c r="BP144">
        <f t="shared" si="9"/>
        <v>0.11180345380096136</v>
      </c>
      <c r="BQ144">
        <v>0.379</v>
      </c>
      <c r="BR144">
        <v>0.16900000000000001</v>
      </c>
      <c r="BS144">
        <v>0.35199999999999998</v>
      </c>
      <c r="BT144">
        <v>0.9</v>
      </c>
      <c r="BU144">
        <v>0.42111111111111099</v>
      </c>
      <c r="BV144">
        <v>0.18777777777777799</v>
      </c>
      <c r="BW144">
        <v>0.39111111111111102</v>
      </c>
    </row>
    <row r="145" spans="1:75" hidden="1">
      <c r="A145" t="s">
        <v>773</v>
      </c>
      <c r="B145" s="1">
        <v>43403</v>
      </c>
      <c r="C145" s="1">
        <v>43403</v>
      </c>
      <c r="D145">
        <v>19</v>
      </c>
      <c r="E145">
        <v>107</v>
      </c>
      <c r="F145" t="s">
        <v>1023</v>
      </c>
      <c r="G145">
        <v>9119</v>
      </c>
      <c r="H145" s="2">
        <v>50</v>
      </c>
      <c r="I145" t="s">
        <v>763</v>
      </c>
      <c r="J145">
        <v>1</v>
      </c>
      <c r="K145" t="s">
        <v>47</v>
      </c>
      <c r="L145">
        <v>0</v>
      </c>
      <c r="M145" t="s">
        <v>750</v>
      </c>
      <c r="N145" t="s">
        <v>1042</v>
      </c>
      <c r="O145">
        <v>6</v>
      </c>
      <c r="P145" t="s">
        <v>1047</v>
      </c>
      <c r="Q145">
        <v>71448</v>
      </c>
      <c r="R145">
        <v>0</v>
      </c>
      <c r="S145">
        <v>916</v>
      </c>
      <c r="T145">
        <v>1705</v>
      </c>
      <c r="U145">
        <v>1782</v>
      </c>
      <c r="V145">
        <v>789</v>
      </c>
      <c r="W145">
        <v>866</v>
      </c>
      <c r="X145">
        <v>0.46300000000000002</v>
      </c>
      <c r="Y145">
        <v>0.48599999999999999</v>
      </c>
      <c r="Z145">
        <v>336.1</v>
      </c>
      <c r="AA145">
        <v>0.27</v>
      </c>
      <c r="AB145">
        <v>0.65</v>
      </c>
      <c r="AC145">
        <v>790</v>
      </c>
      <c r="AD145">
        <v>0.25</v>
      </c>
      <c r="AE145">
        <v>4166</v>
      </c>
      <c r="AF145">
        <v>0.1</v>
      </c>
      <c r="AG145">
        <v>85700</v>
      </c>
      <c r="AH145">
        <v>1736</v>
      </c>
      <c r="AI145">
        <v>10288</v>
      </c>
      <c r="AJ145">
        <v>1036</v>
      </c>
      <c r="AK145">
        <v>0.12</v>
      </c>
      <c r="AL145">
        <v>1800</v>
      </c>
      <c r="AM145">
        <v>1022.9</v>
      </c>
      <c r="AN145">
        <v>1</v>
      </c>
      <c r="AO145">
        <v>0</v>
      </c>
      <c r="AP145">
        <v>575.9</v>
      </c>
      <c r="AQ145">
        <v>251.333333333333</v>
      </c>
      <c r="AR145">
        <v>259.23333333333301</v>
      </c>
      <c r="AS145">
        <v>1705</v>
      </c>
      <c r="AT145" s="2">
        <v>0.46300000000000002</v>
      </c>
      <c r="AU145">
        <v>672.2</v>
      </c>
      <c r="AV145" s="2">
        <v>1736</v>
      </c>
      <c r="AW145">
        <v>0</v>
      </c>
      <c r="AY145">
        <v>90</v>
      </c>
      <c r="AZ145" t="s">
        <v>759</v>
      </c>
      <c r="BA145" s="1">
        <v>43403</v>
      </c>
      <c r="BB145">
        <v>107</v>
      </c>
      <c r="BC145">
        <v>156</v>
      </c>
      <c r="BD145">
        <v>-44.6056666666667</v>
      </c>
      <c r="BE145">
        <v>174.216833333333</v>
      </c>
      <c r="BF145" t="s">
        <v>764</v>
      </c>
      <c r="BG145" t="s">
        <v>765</v>
      </c>
      <c r="BH145">
        <v>4</v>
      </c>
      <c r="BI145">
        <v>14.7</v>
      </c>
      <c r="BJ145">
        <v>2</v>
      </c>
      <c r="BK145">
        <v>94</v>
      </c>
      <c r="BL145">
        <v>3.14</v>
      </c>
      <c r="BM145">
        <f t="shared" si="10"/>
        <v>0.47465288989344528</v>
      </c>
      <c r="BN145">
        <f t="shared" si="8"/>
        <v>0.1427959445951735</v>
      </c>
      <c r="BO145">
        <f t="shared" si="11"/>
        <v>6.7114093959731544</v>
      </c>
      <c r="BP145">
        <f t="shared" si="9"/>
        <v>0.11180345380096136</v>
      </c>
      <c r="BQ145">
        <v>0.379</v>
      </c>
      <c r="BR145">
        <v>0.16900000000000001</v>
      </c>
      <c r="BS145">
        <v>0.35199999999999998</v>
      </c>
      <c r="BT145">
        <v>0.9</v>
      </c>
      <c r="BU145">
        <v>0.42111111111111099</v>
      </c>
      <c r="BV145">
        <v>0.18777777777777799</v>
      </c>
      <c r="BW145">
        <v>0.39111111111111102</v>
      </c>
    </row>
    <row r="146" spans="1:75" hidden="1">
      <c r="A146" t="s">
        <v>774</v>
      </c>
      <c r="B146" s="1">
        <v>43403</v>
      </c>
      <c r="C146" s="1">
        <v>43403</v>
      </c>
      <c r="D146">
        <v>19</v>
      </c>
      <c r="E146">
        <v>107</v>
      </c>
      <c r="F146" t="s">
        <v>1023</v>
      </c>
      <c r="G146">
        <v>9119</v>
      </c>
      <c r="H146" s="2">
        <v>50</v>
      </c>
      <c r="I146" t="s">
        <v>763</v>
      </c>
      <c r="J146">
        <v>1</v>
      </c>
      <c r="K146" t="s">
        <v>47</v>
      </c>
      <c r="L146">
        <v>0</v>
      </c>
      <c r="M146" t="s">
        <v>750</v>
      </c>
      <c r="N146" t="s">
        <v>1042</v>
      </c>
      <c r="O146">
        <v>6</v>
      </c>
      <c r="P146" t="s">
        <v>1043</v>
      </c>
      <c r="Q146">
        <v>72045</v>
      </c>
      <c r="R146">
        <v>0</v>
      </c>
      <c r="S146">
        <v>332</v>
      </c>
      <c r="T146">
        <v>596</v>
      </c>
      <c r="U146">
        <v>608</v>
      </c>
      <c r="V146">
        <v>264</v>
      </c>
      <c r="W146">
        <v>276</v>
      </c>
      <c r="X146">
        <v>0.443</v>
      </c>
      <c r="Y146">
        <v>0.45400000000000001</v>
      </c>
      <c r="Z146">
        <v>349.8</v>
      </c>
      <c r="AA146">
        <v>0.22</v>
      </c>
      <c r="AB146">
        <v>0.54</v>
      </c>
      <c r="AC146">
        <v>757</v>
      </c>
      <c r="AD146">
        <v>0.36</v>
      </c>
      <c r="AE146">
        <v>3796</v>
      </c>
      <c r="AF146">
        <v>0.1</v>
      </c>
      <c r="AG146">
        <v>116844</v>
      </c>
      <c r="AH146">
        <v>1960</v>
      </c>
      <c r="AI146">
        <v>13763</v>
      </c>
      <c r="AJ146">
        <v>377</v>
      </c>
      <c r="AK146">
        <v>0.12</v>
      </c>
      <c r="AL146">
        <v>1800</v>
      </c>
      <c r="AM146">
        <v>351.5</v>
      </c>
      <c r="AN146">
        <v>1</v>
      </c>
      <c r="AO146">
        <v>0</v>
      </c>
      <c r="AP146">
        <v>510.2</v>
      </c>
      <c r="AQ146">
        <v>204.03333333333299</v>
      </c>
      <c r="AR146">
        <v>234.3</v>
      </c>
      <c r="AS146">
        <v>596</v>
      </c>
      <c r="AT146" s="2">
        <v>0.443</v>
      </c>
      <c r="AU146">
        <v>699.6</v>
      </c>
      <c r="AV146" s="2">
        <v>1960</v>
      </c>
      <c r="AW146">
        <v>0</v>
      </c>
      <c r="AY146">
        <v>90</v>
      </c>
      <c r="AZ146" t="s">
        <v>759</v>
      </c>
      <c r="BA146" s="1">
        <v>43403</v>
      </c>
      <c r="BB146">
        <v>107</v>
      </c>
      <c r="BC146">
        <v>156</v>
      </c>
      <c r="BD146">
        <v>-44.6056666666667</v>
      </c>
      <c r="BE146">
        <v>174.216833333333</v>
      </c>
      <c r="BF146" t="s">
        <v>764</v>
      </c>
      <c r="BG146" t="s">
        <v>765</v>
      </c>
      <c r="BH146">
        <v>4</v>
      </c>
      <c r="BI146">
        <v>14.7</v>
      </c>
      <c r="BJ146">
        <v>2</v>
      </c>
      <c r="BK146">
        <v>94</v>
      </c>
      <c r="BL146">
        <v>3.14</v>
      </c>
      <c r="BM146">
        <f t="shared" si="10"/>
        <v>0.47465288989344528</v>
      </c>
      <c r="BN146">
        <f t="shared" si="8"/>
        <v>0.1427959445951735</v>
      </c>
      <c r="BO146">
        <f t="shared" si="11"/>
        <v>6.7114093959731544</v>
      </c>
      <c r="BP146">
        <f t="shared" si="9"/>
        <v>0.11180345380096136</v>
      </c>
      <c r="BQ146">
        <v>0.379</v>
      </c>
      <c r="BR146">
        <v>0.16900000000000001</v>
      </c>
      <c r="BS146">
        <v>0.35199999999999998</v>
      </c>
      <c r="BT146">
        <v>0.9</v>
      </c>
      <c r="BU146">
        <v>0.42111111111111099</v>
      </c>
      <c r="BV146">
        <v>0.18777777777777799</v>
      </c>
      <c r="BW146">
        <v>0.39111111111111102</v>
      </c>
    </row>
    <row r="147" spans="1:75">
      <c r="A147" t="s">
        <v>775</v>
      </c>
      <c r="B147" s="1">
        <v>43403</v>
      </c>
      <c r="C147" s="1">
        <v>43403</v>
      </c>
      <c r="D147">
        <v>20</v>
      </c>
      <c r="E147">
        <v>1121</v>
      </c>
      <c r="F147" t="s">
        <v>1007</v>
      </c>
      <c r="G147">
        <v>9120</v>
      </c>
      <c r="H147" s="2">
        <v>10</v>
      </c>
      <c r="I147" t="s">
        <v>776</v>
      </c>
      <c r="J147">
        <v>1</v>
      </c>
      <c r="K147" t="s">
        <v>47</v>
      </c>
      <c r="L147">
        <v>0</v>
      </c>
      <c r="M147" t="s">
        <v>1009</v>
      </c>
      <c r="N147" t="s">
        <v>1026</v>
      </c>
      <c r="O147">
        <v>1</v>
      </c>
      <c r="Q147">
        <v>4281</v>
      </c>
      <c r="R147">
        <v>0</v>
      </c>
      <c r="S147">
        <v>1128</v>
      </c>
      <c r="T147">
        <v>1476</v>
      </c>
      <c r="U147">
        <v>1572</v>
      </c>
      <c r="V147">
        <v>348</v>
      </c>
      <c r="W147">
        <v>444</v>
      </c>
      <c r="X147">
        <v>0.23599999999999999</v>
      </c>
      <c r="Y147">
        <v>0.28299999999999997</v>
      </c>
      <c r="Z147">
        <v>380.3</v>
      </c>
      <c r="AA147">
        <v>0.24</v>
      </c>
      <c r="AB147">
        <v>0.5</v>
      </c>
      <c r="AC147">
        <v>723</v>
      </c>
      <c r="AD147">
        <v>0.42</v>
      </c>
      <c r="AE147">
        <v>1943</v>
      </c>
      <c r="AF147">
        <v>0.08</v>
      </c>
      <c r="AG147">
        <v>102128</v>
      </c>
      <c r="AH147">
        <v>1278</v>
      </c>
      <c r="AI147">
        <v>9528</v>
      </c>
      <c r="AJ147">
        <v>1190</v>
      </c>
      <c r="AK147">
        <v>0.05</v>
      </c>
      <c r="AL147">
        <v>2400</v>
      </c>
      <c r="AM147">
        <v>1217.2</v>
      </c>
      <c r="AN147">
        <v>1</v>
      </c>
      <c r="AO147">
        <v>0</v>
      </c>
      <c r="AP147">
        <v>782.5</v>
      </c>
      <c r="AW147">
        <v>0</v>
      </c>
      <c r="AY147">
        <v>95</v>
      </c>
      <c r="AZ147" t="s">
        <v>777</v>
      </c>
      <c r="BA147" s="1">
        <v>43403</v>
      </c>
      <c r="BB147">
        <v>1121</v>
      </c>
      <c r="BC147">
        <v>1227</v>
      </c>
      <c r="BD147">
        <v>-44.628166666666701</v>
      </c>
      <c r="BE147">
        <v>174.23116666666701</v>
      </c>
      <c r="BF147" t="s">
        <v>778</v>
      </c>
      <c r="BG147" t="s">
        <v>779</v>
      </c>
      <c r="BH147">
        <v>1</v>
      </c>
      <c r="BI147">
        <v>14.7</v>
      </c>
      <c r="BJ147">
        <v>3.2</v>
      </c>
      <c r="BK147">
        <v>87</v>
      </c>
      <c r="BL147">
        <v>3.31</v>
      </c>
      <c r="BM147">
        <f t="shared" si="10"/>
        <v>0.47465288989344528</v>
      </c>
      <c r="BN147">
        <f t="shared" si="8"/>
        <v>0.22847351135227761</v>
      </c>
      <c r="BO147">
        <f t="shared" si="11"/>
        <v>6.2116235898900474</v>
      </c>
      <c r="BP147">
        <f t="shared" si="9"/>
        <v>0.11785650703222361</v>
      </c>
      <c r="BQ147">
        <v>0.28499999999999998</v>
      </c>
      <c r="BR147">
        <v>9.2999999999999999E-2</v>
      </c>
      <c r="BS147">
        <v>0.33100000000000002</v>
      </c>
      <c r="BT147">
        <v>0.70899999999999996</v>
      </c>
      <c r="BU147">
        <v>0.40197461212975999</v>
      </c>
      <c r="BV147">
        <v>0.131170662905501</v>
      </c>
      <c r="BW147">
        <v>0.46685472496473901</v>
      </c>
    </row>
    <row r="148" spans="1:75">
      <c r="A148" t="s">
        <v>780</v>
      </c>
      <c r="B148" s="1">
        <v>43403</v>
      </c>
      <c r="C148" s="1">
        <v>43403</v>
      </c>
      <c r="D148">
        <v>20</v>
      </c>
      <c r="E148">
        <v>1121</v>
      </c>
      <c r="F148" t="s">
        <v>1007</v>
      </c>
      <c r="G148">
        <v>9120</v>
      </c>
      <c r="H148" s="2">
        <v>25</v>
      </c>
      <c r="I148" t="s">
        <v>781</v>
      </c>
      <c r="J148">
        <v>1</v>
      </c>
      <c r="K148" t="s">
        <v>47</v>
      </c>
      <c r="L148">
        <v>0</v>
      </c>
      <c r="M148" t="s">
        <v>1009</v>
      </c>
      <c r="N148" t="s">
        <v>1026</v>
      </c>
      <c r="O148">
        <v>2</v>
      </c>
      <c r="Q148">
        <v>5140</v>
      </c>
      <c r="R148">
        <v>0</v>
      </c>
      <c r="S148">
        <v>1167</v>
      </c>
      <c r="T148">
        <v>1627</v>
      </c>
      <c r="U148">
        <v>1725</v>
      </c>
      <c r="V148">
        <v>459</v>
      </c>
      <c r="W148">
        <v>557</v>
      </c>
      <c r="X148">
        <v>0.28199999999999997</v>
      </c>
      <c r="Y148">
        <v>0.32300000000000001</v>
      </c>
      <c r="Z148">
        <v>377.2</v>
      </c>
      <c r="AA148">
        <v>0.24</v>
      </c>
      <c r="AB148">
        <v>0.38</v>
      </c>
      <c r="AC148">
        <v>654</v>
      </c>
      <c r="AD148">
        <v>0.51</v>
      </c>
      <c r="AE148">
        <v>1549</v>
      </c>
      <c r="AF148">
        <v>0.11</v>
      </c>
      <c r="AG148">
        <v>62218</v>
      </c>
      <c r="AH148">
        <v>1167</v>
      </c>
      <c r="AI148">
        <v>7922</v>
      </c>
      <c r="AJ148">
        <v>1250</v>
      </c>
      <c r="AK148">
        <v>7.0000000000000007E-2</v>
      </c>
      <c r="AL148">
        <v>2400</v>
      </c>
      <c r="AM148">
        <v>1266.2</v>
      </c>
      <c r="AN148">
        <v>1</v>
      </c>
      <c r="AO148">
        <v>0</v>
      </c>
      <c r="AP148">
        <v>857.2</v>
      </c>
      <c r="AQ148">
        <v>665.93333333333305</v>
      </c>
      <c r="AR148">
        <v>472.1</v>
      </c>
      <c r="AS148">
        <v>1627</v>
      </c>
      <c r="AT148" s="2">
        <v>0.28199999999999997</v>
      </c>
      <c r="AU148">
        <v>754.4</v>
      </c>
      <c r="AV148" s="2">
        <v>1167</v>
      </c>
      <c r="AW148">
        <v>0</v>
      </c>
      <c r="AY148">
        <v>95</v>
      </c>
      <c r="AZ148" t="s">
        <v>777</v>
      </c>
      <c r="BA148" s="1">
        <v>43403</v>
      </c>
      <c r="BB148">
        <v>1121</v>
      </c>
      <c r="BC148">
        <v>1227</v>
      </c>
      <c r="BD148">
        <v>-44.628166666666701</v>
      </c>
      <c r="BE148">
        <v>174.23116666666701</v>
      </c>
      <c r="BF148" t="s">
        <v>782</v>
      </c>
      <c r="BG148" t="s">
        <v>783</v>
      </c>
      <c r="BH148">
        <v>2</v>
      </c>
      <c r="BI148">
        <v>14.7</v>
      </c>
      <c r="BJ148">
        <v>3.2</v>
      </c>
      <c r="BK148">
        <v>87</v>
      </c>
      <c r="BL148">
        <v>8.93</v>
      </c>
      <c r="BM148">
        <f t="shared" si="10"/>
        <v>0.47465288989344528</v>
      </c>
      <c r="BN148">
        <f t="shared" si="8"/>
        <v>0.22847351135227761</v>
      </c>
      <c r="BO148">
        <f t="shared" si="11"/>
        <v>6.2116235898900474</v>
      </c>
      <c r="BP148">
        <f t="shared" si="9"/>
        <v>0.31796332561865764</v>
      </c>
      <c r="BQ148">
        <v>0.317</v>
      </c>
      <c r="BR148">
        <v>9.2999999999999999E-2</v>
      </c>
      <c r="BS148">
        <v>0.40799999999999997</v>
      </c>
      <c r="BT148">
        <v>0.81799999999999995</v>
      </c>
      <c r="BU148">
        <v>0.38753056234718802</v>
      </c>
      <c r="BV148">
        <v>0.113691931540342</v>
      </c>
      <c r="BW148">
        <v>0.49877750611246902</v>
      </c>
    </row>
    <row r="149" spans="1:75">
      <c r="A149" t="s">
        <v>784</v>
      </c>
      <c r="B149" s="1">
        <v>43403</v>
      </c>
      <c r="C149" s="1">
        <v>43403</v>
      </c>
      <c r="D149">
        <v>20</v>
      </c>
      <c r="E149">
        <v>1121</v>
      </c>
      <c r="F149" t="s">
        <v>1007</v>
      </c>
      <c r="G149">
        <v>9120</v>
      </c>
      <c r="H149" s="2">
        <v>40</v>
      </c>
      <c r="I149" t="s">
        <v>785</v>
      </c>
      <c r="J149">
        <v>1</v>
      </c>
      <c r="K149" t="s">
        <v>47</v>
      </c>
      <c r="L149">
        <v>0</v>
      </c>
      <c r="M149" t="s">
        <v>1009</v>
      </c>
      <c r="N149" t="s">
        <v>1026</v>
      </c>
      <c r="O149">
        <v>3</v>
      </c>
      <c r="Q149">
        <v>5820</v>
      </c>
      <c r="R149">
        <v>0</v>
      </c>
      <c r="S149">
        <v>1714</v>
      </c>
      <c r="T149">
        <v>2653</v>
      </c>
      <c r="U149">
        <v>2810</v>
      </c>
      <c r="V149">
        <v>940</v>
      </c>
      <c r="W149">
        <v>1096</v>
      </c>
      <c r="X149">
        <v>0.35399999999999998</v>
      </c>
      <c r="Y149">
        <v>0.39</v>
      </c>
      <c r="Z149">
        <v>422.3</v>
      </c>
      <c r="AA149">
        <v>0.22</v>
      </c>
      <c r="AB149">
        <v>0.6</v>
      </c>
      <c r="AC149">
        <v>839</v>
      </c>
      <c r="AD149">
        <v>0.28999999999999998</v>
      </c>
      <c r="AE149">
        <v>2681</v>
      </c>
      <c r="AF149">
        <v>0.11</v>
      </c>
      <c r="AG149">
        <v>73986</v>
      </c>
      <c r="AH149">
        <v>1435</v>
      </c>
      <c r="AI149">
        <v>9649</v>
      </c>
      <c r="AJ149">
        <v>1903</v>
      </c>
      <c r="AK149">
        <v>0.1</v>
      </c>
      <c r="AL149">
        <v>2000</v>
      </c>
      <c r="AM149">
        <v>1894</v>
      </c>
      <c r="AN149">
        <v>1</v>
      </c>
      <c r="AO149">
        <v>0</v>
      </c>
      <c r="AP149">
        <v>696.9</v>
      </c>
      <c r="AQ149">
        <v>362.86666666666702</v>
      </c>
      <c r="AR149">
        <v>318.26666666666699</v>
      </c>
      <c r="AS149">
        <v>2653</v>
      </c>
      <c r="AT149" s="2">
        <v>0.35399999999999998</v>
      </c>
      <c r="AU149">
        <v>844.6</v>
      </c>
      <c r="AV149" s="2">
        <v>1435</v>
      </c>
      <c r="AW149">
        <v>0</v>
      </c>
      <c r="AY149">
        <v>95</v>
      </c>
      <c r="AZ149" t="s">
        <v>777</v>
      </c>
      <c r="BA149" s="1">
        <v>43403</v>
      </c>
      <c r="BB149">
        <v>1121</v>
      </c>
      <c r="BC149">
        <v>1227</v>
      </c>
      <c r="BD149">
        <v>-44.628166666666701</v>
      </c>
      <c r="BE149">
        <v>174.23116666666701</v>
      </c>
      <c r="BF149" t="s">
        <v>786</v>
      </c>
      <c r="BG149" t="s">
        <v>787</v>
      </c>
      <c r="BH149">
        <v>3</v>
      </c>
      <c r="BI149">
        <v>20</v>
      </c>
      <c r="BJ149">
        <v>4.5</v>
      </c>
      <c r="BK149">
        <v>120</v>
      </c>
      <c r="BL149">
        <v>19</v>
      </c>
      <c r="BM149">
        <f t="shared" si="10"/>
        <v>0.64578624475298674</v>
      </c>
      <c r="BN149">
        <f t="shared" si="8"/>
        <v>0.32129087533914036</v>
      </c>
      <c r="BO149">
        <f t="shared" si="11"/>
        <v>8.5677566757104096</v>
      </c>
      <c r="BP149">
        <f t="shared" si="9"/>
        <v>0.67651771408225025</v>
      </c>
      <c r="BQ149">
        <v>0.40600000000000003</v>
      </c>
      <c r="BR149">
        <v>0.127</v>
      </c>
      <c r="BS149">
        <v>0.53</v>
      </c>
      <c r="BT149">
        <v>1.0629999999999999</v>
      </c>
      <c r="BU149">
        <v>0.38193791157102502</v>
      </c>
      <c r="BV149">
        <v>0.119473189087488</v>
      </c>
      <c r="BW149">
        <v>0.49858889934148598</v>
      </c>
    </row>
    <row r="150" spans="1:75">
      <c r="A150" t="s">
        <v>788</v>
      </c>
      <c r="B150" s="1">
        <v>43403</v>
      </c>
      <c r="C150" s="1">
        <v>43403</v>
      </c>
      <c r="D150">
        <v>20</v>
      </c>
      <c r="E150">
        <v>1121</v>
      </c>
      <c r="F150" t="s">
        <v>1007</v>
      </c>
      <c r="G150">
        <v>9120</v>
      </c>
      <c r="H150" s="2">
        <v>50</v>
      </c>
      <c r="I150" t="s">
        <v>789</v>
      </c>
      <c r="J150">
        <v>1</v>
      </c>
      <c r="K150" t="s">
        <v>47</v>
      </c>
      <c r="L150">
        <v>0</v>
      </c>
      <c r="M150" t="s">
        <v>1009</v>
      </c>
      <c r="N150" t="s">
        <v>1026</v>
      </c>
      <c r="O150">
        <v>4</v>
      </c>
      <c r="Q150">
        <v>6385</v>
      </c>
      <c r="R150">
        <v>0</v>
      </c>
      <c r="S150">
        <v>728</v>
      </c>
      <c r="T150">
        <v>1256</v>
      </c>
      <c r="U150">
        <v>1318</v>
      </c>
      <c r="V150">
        <v>528</v>
      </c>
      <c r="W150">
        <v>590</v>
      </c>
      <c r="X150">
        <v>0.42</v>
      </c>
      <c r="Y150">
        <v>0.44800000000000001</v>
      </c>
      <c r="Z150">
        <v>368</v>
      </c>
      <c r="AA150">
        <v>0.27</v>
      </c>
      <c r="AB150">
        <v>0.6</v>
      </c>
      <c r="AC150">
        <v>793</v>
      </c>
      <c r="AD150">
        <v>0.28000000000000003</v>
      </c>
      <c r="AE150">
        <v>3001</v>
      </c>
      <c r="AF150">
        <v>0.12</v>
      </c>
      <c r="AG150">
        <v>65131</v>
      </c>
      <c r="AH150">
        <v>1494</v>
      </c>
      <c r="AI150">
        <v>9142</v>
      </c>
      <c r="AJ150">
        <v>817</v>
      </c>
      <c r="AK150">
        <v>0.11</v>
      </c>
      <c r="AL150">
        <v>2000</v>
      </c>
      <c r="AM150">
        <v>809.4</v>
      </c>
      <c r="AN150">
        <v>1</v>
      </c>
      <c r="AO150">
        <v>0</v>
      </c>
      <c r="AP150">
        <v>669.3</v>
      </c>
      <c r="AQ150">
        <v>86.233333333333306</v>
      </c>
      <c r="AR150">
        <v>402.8</v>
      </c>
      <c r="AS150">
        <v>1256</v>
      </c>
      <c r="AT150" s="2">
        <v>0.42</v>
      </c>
      <c r="AU150">
        <v>736</v>
      </c>
      <c r="AV150" s="2">
        <v>1494</v>
      </c>
      <c r="AW150">
        <v>0</v>
      </c>
      <c r="AY150">
        <v>95</v>
      </c>
      <c r="AZ150" t="s">
        <v>777</v>
      </c>
      <c r="BA150" s="1">
        <v>43403</v>
      </c>
      <c r="BB150">
        <v>1121</v>
      </c>
      <c r="BC150">
        <v>1227</v>
      </c>
      <c r="BD150">
        <v>-44.628166666666701</v>
      </c>
      <c r="BE150">
        <v>174.23116666666701</v>
      </c>
      <c r="BF150" t="s">
        <v>790</v>
      </c>
      <c r="BG150" t="s">
        <v>791</v>
      </c>
      <c r="BH150">
        <v>4</v>
      </c>
      <c r="BI150">
        <v>21</v>
      </c>
      <c r="BJ150">
        <v>10.9</v>
      </c>
      <c r="BK150">
        <v>120</v>
      </c>
      <c r="BL150">
        <v>18.5</v>
      </c>
      <c r="BM150">
        <f t="shared" si="10"/>
        <v>0.67807555699063615</v>
      </c>
      <c r="BN150">
        <f t="shared" si="8"/>
        <v>0.77823789804369559</v>
      </c>
      <c r="BO150">
        <f t="shared" si="11"/>
        <v>8.5677566757104096</v>
      </c>
      <c r="BP150">
        <f t="shared" si="9"/>
        <v>0.65871461634324369</v>
      </c>
      <c r="BQ150">
        <v>0.35199999999999998</v>
      </c>
      <c r="BR150">
        <v>0.113</v>
      </c>
      <c r="BS150">
        <v>0.4</v>
      </c>
      <c r="BT150">
        <v>0.86499999999999999</v>
      </c>
      <c r="BU150">
        <v>0.40693641618497101</v>
      </c>
      <c r="BV150">
        <v>0.13063583815028901</v>
      </c>
      <c r="BW150">
        <v>0.46242774566473999</v>
      </c>
    </row>
    <row r="151" spans="1:75" hidden="1">
      <c r="A151" t="s">
        <v>792</v>
      </c>
      <c r="B151" s="1">
        <v>43406</v>
      </c>
      <c r="C151" s="1">
        <v>43406</v>
      </c>
      <c r="D151">
        <v>25</v>
      </c>
      <c r="E151">
        <v>105</v>
      </c>
      <c r="F151" t="s">
        <v>1023</v>
      </c>
      <c r="G151">
        <v>9125</v>
      </c>
      <c r="H151" s="2">
        <v>5</v>
      </c>
      <c r="I151" t="s">
        <v>793</v>
      </c>
      <c r="J151">
        <v>1</v>
      </c>
      <c r="K151" t="s">
        <v>47</v>
      </c>
      <c r="L151">
        <v>0</v>
      </c>
      <c r="M151" t="s">
        <v>794</v>
      </c>
      <c r="N151" t="s">
        <v>1042</v>
      </c>
      <c r="O151">
        <v>1</v>
      </c>
      <c r="P151" t="s">
        <v>1043</v>
      </c>
      <c r="Q151">
        <v>69830</v>
      </c>
      <c r="R151">
        <v>0</v>
      </c>
      <c r="S151">
        <v>245</v>
      </c>
      <c r="T151">
        <v>377</v>
      </c>
      <c r="U151">
        <v>401</v>
      </c>
      <c r="V151">
        <v>131</v>
      </c>
      <c r="W151">
        <v>156</v>
      </c>
      <c r="X151">
        <v>0.34899999999999998</v>
      </c>
      <c r="Y151">
        <v>0.38900000000000001</v>
      </c>
      <c r="Z151">
        <v>326.8</v>
      </c>
      <c r="AA151">
        <v>0.36</v>
      </c>
      <c r="AB151">
        <v>0.53</v>
      </c>
      <c r="AC151">
        <v>594</v>
      </c>
      <c r="AD151">
        <v>0.39</v>
      </c>
      <c r="AE151">
        <v>3018</v>
      </c>
      <c r="AF151">
        <v>0.08</v>
      </c>
      <c r="AG151">
        <v>151269</v>
      </c>
      <c r="AH151">
        <v>1622</v>
      </c>
      <c r="AI151">
        <v>13373</v>
      </c>
      <c r="AJ151">
        <v>263</v>
      </c>
      <c r="AK151">
        <v>7.0000000000000007E-2</v>
      </c>
      <c r="AL151">
        <v>2400</v>
      </c>
      <c r="AM151">
        <v>271.3</v>
      </c>
      <c r="AN151">
        <v>1</v>
      </c>
      <c r="AO151">
        <v>0</v>
      </c>
      <c r="AP151">
        <v>616.6</v>
      </c>
      <c r="AQ151">
        <v>147.166666666667</v>
      </c>
      <c r="AR151">
        <v>231.433333333333</v>
      </c>
      <c r="AS151">
        <v>377</v>
      </c>
      <c r="AT151" s="2">
        <v>0.34899999999999998</v>
      </c>
      <c r="AU151">
        <v>653.6</v>
      </c>
      <c r="AV151" s="2">
        <v>1622</v>
      </c>
      <c r="AW151">
        <v>0</v>
      </c>
      <c r="BA151" s="1"/>
      <c r="BM151">
        <f t="shared" si="10"/>
        <v>0</v>
      </c>
      <c r="BN151">
        <f t="shared" si="8"/>
        <v>0</v>
      </c>
      <c r="BO151">
        <f t="shared" si="11"/>
        <v>0</v>
      </c>
      <c r="BP151">
        <f t="shared" si="9"/>
        <v>0</v>
      </c>
    </row>
    <row r="152" spans="1:75" hidden="1">
      <c r="A152" t="s">
        <v>795</v>
      </c>
      <c r="B152" s="1">
        <v>43406</v>
      </c>
      <c r="C152" s="1">
        <v>43406</v>
      </c>
      <c r="D152">
        <v>25</v>
      </c>
      <c r="E152">
        <v>105</v>
      </c>
      <c r="F152" t="s">
        <v>1023</v>
      </c>
      <c r="G152">
        <v>9125</v>
      </c>
      <c r="H152" s="2">
        <v>5</v>
      </c>
      <c r="I152" t="s">
        <v>793</v>
      </c>
      <c r="J152">
        <v>1</v>
      </c>
      <c r="K152" t="s">
        <v>47</v>
      </c>
      <c r="L152">
        <v>0</v>
      </c>
      <c r="M152" t="s">
        <v>794</v>
      </c>
      <c r="N152" t="s">
        <v>1042</v>
      </c>
      <c r="O152">
        <v>1</v>
      </c>
      <c r="P152" t="s">
        <v>915</v>
      </c>
      <c r="Q152">
        <v>70648</v>
      </c>
      <c r="R152">
        <v>0</v>
      </c>
      <c r="S152">
        <v>822</v>
      </c>
      <c r="T152">
        <v>1468</v>
      </c>
      <c r="U152">
        <v>1543</v>
      </c>
      <c r="V152">
        <v>646</v>
      </c>
      <c r="W152">
        <v>721</v>
      </c>
      <c r="X152">
        <v>0.44</v>
      </c>
      <c r="Y152">
        <v>0.46700000000000003</v>
      </c>
      <c r="Z152">
        <v>314.10000000000002</v>
      </c>
      <c r="AA152">
        <v>0.22</v>
      </c>
      <c r="AB152">
        <v>0.59</v>
      </c>
      <c r="AC152">
        <v>856</v>
      </c>
      <c r="AD152">
        <v>0.32</v>
      </c>
      <c r="AE152">
        <v>3825</v>
      </c>
      <c r="AF152">
        <v>0.09</v>
      </c>
      <c r="AG152">
        <v>125680</v>
      </c>
      <c r="AH152">
        <v>1900</v>
      </c>
      <c r="AI152">
        <v>12909</v>
      </c>
      <c r="AJ152">
        <v>922</v>
      </c>
      <c r="AK152">
        <v>0.11</v>
      </c>
      <c r="AL152">
        <v>2400</v>
      </c>
      <c r="AM152">
        <v>917</v>
      </c>
      <c r="AN152">
        <v>1</v>
      </c>
      <c r="AO152">
        <v>0</v>
      </c>
      <c r="AP152">
        <v>526.20000000000005</v>
      </c>
      <c r="AQ152">
        <v>272.8</v>
      </c>
      <c r="AR152">
        <v>368.86666666666702</v>
      </c>
      <c r="AS152">
        <v>1468</v>
      </c>
      <c r="AT152" s="2">
        <v>0.44</v>
      </c>
      <c r="AU152">
        <v>628.20000000000005</v>
      </c>
      <c r="AV152" s="2">
        <v>1900</v>
      </c>
      <c r="AW152">
        <v>0</v>
      </c>
      <c r="BA152" s="1"/>
      <c r="BM152">
        <f t="shared" si="10"/>
        <v>0</v>
      </c>
      <c r="BN152">
        <f t="shared" si="8"/>
        <v>0</v>
      </c>
      <c r="BO152">
        <f t="shared" si="11"/>
        <v>0</v>
      </c>
      <c r="BP152">
        <f t="shared" si="9"/>
        <v>0</v>
      </c>
    </row>
    <row r="153" spans="1:75" hidden="1">
      <c r="A153" t="s">
        <v>796</v>
      </c>
      <c r="B153" s="1">
        <v>43406</v>
      </c>
      <c r="C153" s="1">
        <v>43406</v>
      </c>
      <c r="D153">
        <v>25</v>
      </c>
      <c r="E153">
        <v>105</v>
      </c>
      <c r="F153" t="s">
        <v>1023</v>
      </c>
      <c r="G153">
        <v>9125</v>
      </c>
      <c r="H153" s="2">
        <v>5</v>
      </c>
      <c r="I153" t="s">
        <v>793</v>
      </c>
      <c r="J153">
        <v>1</v>
      </c>
      <c r="K153" t="s">
        <v>47</v>
      </c>
      <c r="L153">
        <v>0</v>
      </c>
      <c r="M153" t="s">
        <v>794</v>
      </c>
      <c r="N153" t="s">
        <v>1042</v>
      </c>
      <c r="O153">
        <v>1</v>
      </c>
      <c r="P153" t="s">
        <v>917</v>
      </c>
      <c r="Q153">
        <v>71331</v>
      </c>
      <c r="R153">
        <v>0</v>
      </c>
      <c r="S153">
        <v>859</v>
      </c>
      <c r="T153">
        <v>1550</v>
      </c>
      <c r="U153">
        <v>1622</v>
      </c>
      <c r="V153">
        <v>691</v>
      </c>
      <c r="W153">
        <v>763</v>
      </c>
      <c r="X153">
        <v>0.44600000000000001</v>
      </c>
      <c r="Y153">
        <v>0.47</v>
      </c>
      <c r="Z153">
        <v>328.7</v>
      </c>
      <c r="AA153">
        <v>0.28000000000000003</v>
      </c>
      <c r="AB153">
        <v>0.64</v>
      </c>
      <c r="AC153">
        <v>917</v>
      </c>
      <c r="AD153">
        <v>0.28000000000000003</v>
      </c>
      <c r="AE153">
        <v>4887</v>
      </c>
      <c r="AF153">
        <v>0.08</v>
      </c>
      <c r="AG153">
        <v>245989</v>
      </c>
      <c r="AH153">
        <v>2129</v>
      </c>
      <c r="AI153">
        <v>20886</v>
      </c>
      <c r="AJ153">
        <v>963</v>
      </c>
      <c r="AK153">
        <v>0.11</v>
      </c>
      <c r="AL153">
        <v>2400</v>
      </c>
      <c r="AM153">
        <v>956</v>
      </c>
      <c r="AN153">
        <v>1</v>
      </c>
      <c r="AO153">
        <v>0</v>
      </c>
      <c r="AP153">
        <v>469.6</v>
      </c>
      <c r="AQ153">
        <v>261.23333333333301</v>
      </c>
      <c r="AR153">
        <v>293.16666666666703</v>
      </c>
      <c r="AS153">
        <v>1550</v>
      </c>
      <c r="AT153" s="2">
        <v>0.44600000000000001</v>
      </c>
      <c r="AU153">
        <v>657.4</v>
      </c>
      <c r="AV153" s="2">
        <v>2129</v>
      </c>
      <c r="AW153">
        <v>0</v>
      </c>
      <c r="BA153" s="1"/>
      <c r="BM153">
        <f t="shared" si="10"/>
        <v>0</v>
      </c>
      <c r="BN153">
        <f t="shared" si="8"/>
        <v>0</v>
      </c>
      <c r="BO153">
        <f t="shared" si="11"/>
        <v>0</v>
      </c>
      <c r="BP153">
        <f t="shared" si="9"/>
        <v>0</v>
      </c>
    </row>
    <row r="154" spans="1:75" hidden="1">
      <c r="A154" t="s">
        <v>797</v>
      </c>
      <c r="B154" s="1">
        <v>43406</v>
      </c>
      <c r="C154" s="1">
        <v>43406</v>
      </c>
      <c r="D154">
        <v>25</v>
      </c>
      <c r="E154">
        <v>105</v>
      </c>
      <c r="F154" t="s">
        <v>1023</v>
      </c>
      <c r="G154">
        <v>9125</v>
      </c>
      <c r="H154" s="2">
        <v>5</v>
      </c>
      <c r="I154" t="s">
        <v>793</v>
      </c>
      <c r="J154">
        <v>1</v>
      </c>
      <c r="K154" t="s">
        <v>47</v>
      </c>
      <c r="L154">
        <v>0</v>
      </c>
      <c r="M154" t="s">
        <v>794</v>
      </c>
      <c r="N154" t="s">
        <v>1042</v>
      </c>
      <c r="O154">
        <v>1</v>
      </c>
      <c r="P154" t="s">
        <v>919</v>
      </c>
      <c r="Q154">
        <v>72002</v>
      </c>
      <c r="R154">
        <v>0</v>
      </c>
      <c r="S154">
        <v>793</v>
      </c>
      <c r="T154">
        <v>1416</v>
      </c>
      <c r="U154">
        <v>1483</v>
      </c>
      <c r="V154">
        <v>623</v>
      </c>
      <c r="W154">
        <v>690</v>
      </c>
      <c r="X154">
        <v>0.44</v>
      </c>
      <c r="Y154">
        <v>0.46500000000000002</v>
      </c>
      <c r="Z154">
        <v>298.7</v>
      </c>
      <c r="AA154">
        <v>0.26</v>
      </c>
      <c r="AB154">
        <v>0.64</v>
      </c>
      <c r="AC154">
        <v>898</v>
      </c>
      <c r="AD154">
        <v>0.28000000000000003</v>
      </c>
      <c r="AE154">
        <v>4520</v>
      </c>
      <c r="AF154">
        <v>0.08</v>
      </c>
      <c r="AG154">
        <v>145253</v>
      </c>
      <c r="AH154">
        <v>1983</v>
      </c>
      <c r="AI154">
        <v>13583</v>
      </c>
      <c r="AJ154">
        <v>881</v>
      </c>
      <c r="AK154">
        <v>0.1</v>
      </c>
      <c r="AL154">
        <v>2400</v>
      </c>
      <c r="AM154">
        <v>876.7</v>
      </c>
      <c r="AN154">
        <v>1</v>
      </c>
      <c r="AO154">
        <v>0</v>
      </c>
      <c r="AP154">
        <v>504.2</v>
      </c>
      <c r="AQ154">
        <v>264.13333333333298</v>
      </c>
      <c r="AR154">
        <v>315.36666666666702</v>
      </c>
      <c r="AS154">
        <v>1416</v>
      </c>
      <c r="AT154" s="2">
        <v>0.44</v>
      </c>
      <c r="AU154">
        <v>597.4</v>
      </c>
      <c r="AV154" s="2">
        <v>1983</v>
      </c>
      <c r="AW154">
        <v>0</v>
      </c>
      <c r="BA154" s="1"/>
      <c r="BM154">
        <f t="shared" si="10"/>
        <v>0</v>
      </c>
      <c r="BN154">
        <f t="shared" si="8"/>
        <v>0</v>
      </c>
      <c r="BO154">
        <f t="shared" si="11"/>
        <v>0</v>
      </c>
      <c r="BP154">
        <f t="shared" si="9"/>
        <v>0</v>
      </c>
    </row>
    <row r="155" spans="1:75" hidden="1">
      <c r="A155" t="s">
        <v>798</v>
      </c>
      <c r="B155" s="1">
        <v>43406</v>
      </c>
      <c r="C155" s="1">
        <v>43406</v>
      </c>
      <c r="D155">
        <v>25</v>
      </c>
      <c r="E155">
        <v>105</v>
      </c>
      <c r="F155" t="s">
        <v>1023</v>
      </c>
      <c r="G155">
        <v>9125</v>
      </c>
      <c r="H155" s="2">
        <v>5</v>
      </c>
      <c r="I155" t="s">
        <v>793</v>
      </c>
      <c r="J155">
        <v>1</v>
      </c>
      <c r="K155" t="s">
        <v>47</v>
      </c>
      <c r="L155">
        <v>0</v>
      </c>
      <c r="M155" t="s">
        <v>794</v>
      </c>
      <c r="N155" t="s">
        <v>1042</v>
      </c>
      <c r="O155">
        <v>1</v>
      </c>
      <c r="P155" t="s">
        <v>1047</v>
      </c>
      <c r="Q155">
        <v>72570</v>
      </c>
      <c r="R155">
        <v>0</v>
      </c>
      <c r="S155">
        <v>747</v>
      </c>
      <c r="T155">
        <v>1149</v>
      </c>
      <c r="U155">
        <v>1229</v>
      </c>
      <c r="V155">
        <v>402</v>
      </c>
      <c r="W155">
        <v>482</v>
      </c>
      <c r="X155">
        <v>0.35</v>
      </c>
      <c r="Y155">
        <v>0.39200000000000002</v>
      </c>
      <c r="Z155">
        <v>301.8</v>
      </c>
      <c r="AA155">
        <v>0.17</v>
      </c>
      <c r="AB155">
        <v>0.69</v>
      </c>
      <c r="AC155">
        <v>1117</v>
      </c>
      <c r="AD155">
        <v>0.22</v>
      </c>
      <c r="AE155">
        <v>5180</v>
      </c>
      <c r="AF155">
        <v>0.09</v>
      </c>
      <c r="AG155">
        <v>82145</v>
      </c>
      <c r="AH155">
        <v>2107</v>
      </c>
      <c r="AI155">
        <v>9261</v>
      </c>
      <c r="AJ155">
        <v>810</v>
      </c>
      <c r="AK155">
        <v>0.08</v>
      </c>
      <c r="AL155">
        <v>2400</v>
      </c>
      <c r="AM155">
        <v>830.7</v>
      </c>
      <c r="AN155">
        <v>1</v>
      </c>
      <c r="AO155">
        <v>0</v>
      </c>
      <c r="AP155">
        <v>474.5</v>
      </c>
      <c r="AQ155">
        <v>129.30000000000001</v>
      </c>
      <c r="AR155">
        <v>254.53333333333299</v>
      </c>
      <c r="AS155">
        <v>1149</v>
      </c>
      <c r="AT155" s="2">
        <v>0.35</v>
      </c>
      <c r="AU155">
        <v>603.6</v>
      </c>
      <c r="AV155" s="2">
        <v>2107</v>
      </c>
      <c r="AW155">
        <v>0</v>
      </c>
      <c r="BA155" s="1"/>
      <c r="BM155">
        <f t="shared" si="10"/>
        <v>0</v>
      </c>
      <c r="BN155">
        <f t="shared" si="8"/>
        <v>0</v>
      </c>
      <c r="BO155">
        <f t="shared" si="11"/>
        <v>0</v>
      </c>
      <c r="BP155">
        <f t="shared" si="9"/>
        <v>0</v>
      </c>
    </row>
    <row r="156" spans="1:75" hidden="1">
      <c r="A156" t="s">
        <v>799</v>
      </c>
      <c r="B156" s="1">
        <v>43406</v>
      </c>
      <c r="C156" s="1">
        <v>43406</v>
      </c>
      <c r="D156">
        <v>25</v>
      </c>
      <c r="E156">
        <v>105</v>
      </c>
      <c r="F156" t="s">
        <v>1023</v>
      </c>
      <c r="G156">
        <v>9125</v>
      </c>
      <c r="H156" s="2">
        <v>5</v>
      </c>
      <c r="I156" t="s">
        <v>793</v>
      </c>
      <c r="J156">
        <v>1</v>
      </c>
      <c r="K156" t="s">
        <v>47</v>
      </c>
      <c r="L156">
        <v>0</v>
      </c>
      <c r="M156" t="s">
        <v>794</v>
      </c>
      <c r="N156" t="s">
        <v>1042</v>
      </c>
      <c r="O156">
        <v>1</v>
      </c>
      <c r="P156" t="s">
        <v>1054</v>
      </c>
      <c r="Q156">
        <v>73133</v>
      </c>
      <c r="R156">
        <v>0</v>
      </c>
      <c r="S156">
        <v>837</v>
      </c>
      <c r="T156">
        <v>1328</v>
      </c>
      <c r="U156">
        <v>1425</v>
      </c>
      <c r="V156">
        <v>491</v>
      </c>
      <c r="W156">
        <v>589</v>
      </c>
      <c r="X156">
        <v>0.37</v>
      </c>
      <c r="Y156">
        <v>0.41299999999999998</v>
      </c>
      <c r="Z156">
        <v>321.7</v>
      </c>
      <c r="AA156">
        <v>0.21</v>
      </c>
      <c r="AB156">
        <v>0.53</v>
      </c>
      <c r="AC156">
        <v>815</v>
      </c>
      <c r="AD156">
        <v>0.37</v>
      </c>
      <c r="AE156">
        <v>3051</v>
      </c>
      <c r="AF156">
        <v>0.1</v>
      </c>
      <c r="AG156">
        <v>63463</v>
      </c>
      <c r="AH156">
        <v>1728</v>
      </c>
      <c r="AI156">
        <v>8050</v>
      </c>
      <c r="AJ156">
        <v>913</v>
      </c>
      <c r="AK156">
        <v>0.08</v>
      </c>
      <c r="AL156">
        <v>2400</v>
      </c>
      <c r="AM156">
        <v>940.2</v>
      </c>
      <c r="AN156">
        <v>1</v>
      </c>
      <c r="AO156">
        <v>0</v>
      </c>
      <c r="AP156">
        <v>578.6</v>
      </c>
      <c r="AQ156">
        <v>109.23333333333299</v>
      </c>
      <c r="AR156">
        <v>186.066666666667</v>
      </c>
      <c r="AS156">
        <v>1328</v>
      </c>
      <c r="AT156" s="2">
        <v>0.37</v>
      </c>
      <c r="AU156">
        <v>643.4</v>
      </c>
      <c r="AV156" s="2">
        <v>1728</v>
      </c>
      <c r="AW156">
        <v>0</v>
      </c>
      <c r="BA156" s="1"/>
      <c r="BM156">
        <f t="shared" si="10"/>
        <v>0</v>
      </c>
      <c r="BN156">
        <f t="shared" si="8"/>
        <v>0</v>
      </c>
      <c r="BO156">
        <f t="shared" si="11"/>
        <v>0</v>
      </c>
      <c r="BP156">
        <f t="shared" si="9"/>
        <v>0</v>
      </c>
    </row>
    <row r="157" spans="1:75" hidden="1">
      <c r="A157" t="s">
        <v>800</v>
      </c>
      <c r="B157" s="1">
        <v>43406</v>
      </c>
      <c r="C157" s="1">
        <v>43406</v>
      </c>
      <c r="D157">
        <v>25</v>
      </c>
      <c r="E157">
        <v>105</v>
      </c>
      <c r="F157" t="s">
        <v>1023</v>
      </c>
      <c r="G157">
        <v>9125</v>
      </c>
      <c r="H157" s="2">
        <v>12</v>
      </c>
      <c r="I157" t="s">
        <v>801</v>
      </c>
      <c r="J157">
        <v>1</v>
      </c>
      <c r="K157" t="s">
        <v>47</v>
      </c>
      <c r="L157">
        <v>0</v>
      </c>
      <c r="M157" t="s">
        <v>794</v>
      </c>
      <c r="N157" t="s">
        <v>1042</v>
      </c>
      <c r="O157">
        <v>2</v>
      </c>
      <c r="P157" t="s">
        <v>1043</v>
      </c>
      <c r="Q157">
        <v>73716</v>
      </c>
      <c r="R157">
        <v>0</v>
      </c>
      <c r="S157">
        <v>205</v>
      </c>
      <c r="T157">
        <v>306</v>
      </c>
      <c r="U157">
        <v>330</v>
      </c>
      <c r="V157">
        <v>101</v>
      </c>
      <c r="W157">
        <v>125</v>
      </c>
      <c r="X157">
        <v>0.33</v>
      </c>
      <c r="Y157">
        <v>0.379</v>
      </c>
      <c r="Z157">
        <v>267.2</v>
      </c>
      <c r="AA157">
        <v>7.0000000000000007E-2</v>
      </c>
      <c r="AB157">
        <v>0.7</v>
      </c>
      <c r="AC157">
        <v>1027</v>
      </c>
      <c r="AD157">
        <v>0.24</v>
      </c>
      <c r="AE157">
        <v>5506</v>
      </c>
      <c r="AF157">
        <v>0.06</v>
      </c>
      <c r="AG157">
        <v>279968</v>
      </c>
      <c r="AH157">
        <v>2182</v>
      </c>
      <c r="AI157">
        <v>18549</v>
      </c>
      <c r="AJ157">
        <v>221</v>
      </c>
      <c r="AK157">
        <v>7.0000000000000007E-2</v>
      </c>
      <c r="AL157">
        <v>2400</v>
      </c>
      <c r="AM157">
        <v>229.4</v>
      </c>
      <c r="AN157">
        <v>1</v>
      </c>
      <c r="AO157">
        <v>0</v>
      </c>
      <c r="AP157">
        <v>458.3</v>
      </c>
      <c r="AQ157">
        <v>41.2</v>
      </c>
      <c r="AR157">
        <v>178.2</v>
      </c>
      <c r="AS157">
        <v>306</v>
      </c>
      <c r="AT157" s="2">
        <v>0.33</v>
      </c>
      <c r="AU157">
        <v>534.4</v>
      </c>
      <c r="AV157" s="2">
        <v>2182</v>
      </c>
      <c r="AW157">
        <v>0</v>
      </c>
      <c r="AY157">
        <v>137</v>
      </c>
      <c r="AZ157" t="s">
        <v>802</v>
      </c>
      <c r="BA157" s="1">
        <v>43406</v>
      </c>
      <c r="BB157">
        <v>105</v>
      </c>
      <c r="BC157">
        <v>153</v>
      </c>
      <c r="BD157">
        <v>-44.557333333333297</v>
      </c>
      <c r="BE157">
        <v>178.475333333333</v>
      </c>
      <c r="BF157" t="s">
        <v>803</v>
      </c>
      <c r="BG157" t="s">
        <v>804</v>
      </c>
      <c r="BH157">
        <v>1</v>
      </c>
      <c r="BI157">
        <v>23</v>
      </c>
      <c r="BJ157">
        <v>1</v>
      </c>
      <c r="BK157">
        <v>139</v>
      </c>
      <c r="BL157">
        <v>13.2</v>
      </c>
      <c r="BM157">
        <f t="shared" si="10"/>
        <v>0.74265418146593476</v>
      </c>
      <c r="BN157">
        <f t="shared" si="8"/>
        <v>7.1397972297586751E-2</v>
      </c>
      <c r="BO157">
        <f t="shared" si="11"/>
        <v>9.9243181493645576</v>
      </c>
      <c r="BP157">
        <f t="shared" si="9"/>
        <v>0.47000178030977385</v>
      </c>
    </row>
    <row r="158" spans="1:75" hidden="1">
      <c r="A158" t="s">
        <v>805</v>
      </c>
      <c r="B158" s="1">
        <v>43406</v>
      </c>
      <c r="C158" s="1">
        <v>43406</v>
      </c>
      <c r="D158">
        <v>25</v>
      </c>
      <c r="E158">
        <v>105</v>
      </c>
      <c r="F158" t="s">
        <v>1023</v>
      </c>
      <c r="G158">
        <v>9125</v>
      </c>
      <c r="H158" s="2">
        <v>12</v>
      </c>
      <c r="I158" t="s">
        <v>801</v>
      </c>
      <c r="J158">
        <v>1</v>
      </c>
      <c r="K158" t="s">
        <v>47</v>
      </c>
      <c r="L158">
        <v>0</v>
      </c>
      <c r="M158" t="s">
        <v>794</v>
      </c>
      <c r="N158" t="s">
        <v>1042</v>
      </c>
      <c r="O158">
        <v>2</v>
      </c>
      <c r="P158" t="s">
        <v>1047</v>
      </c>
      <c r="Q158">
        <v>74253</v>
      </c>
      <c r="R158">
        <v>0</v>
      </c>
      <c r="S158">
        <v>697</v>
      </c>
      <c r="T158">
        <v>1098</v>
      </c>
      <c r="U158">
        <v>1172</v>
      </c>
      <c r="V158">
        <v>401</v>
      </c>
      <c r="W158">
        <v>475</v>
      </c>
      <c r="X158">
        <v>0.36499999999999999</v>
      </c>
      <c r="Y158">
        <v>0.40500000000000003</v>
      </c>
      <c r="Z158">
        <v>288.10000000000002</v>
      </c>
      <c r="AA158">
        <v>0.17</v>
      </c>
      <c r="AB158">
        <v>0.69</v>
      </c>
      <c r="AC158">
        <v>1125</v>
      </c>
      <c r="AD158">
        <v>0.23</v>
      </c>
      <c r="AE158">
        <v>5573</v>
      </c>
      <c r="AF158">
        <v>0.08</v>
      </c>
      <c r="AG158">
        <v>99314</v>
      </c>
      <c r="AH158">
        <v>2228</v>
      </c>
      <c r="AI158">
        <v>10142</v>
      </c>
      <c r="AJ158">
        <v>757</v>
      </c>
      <c r="AK158">
        <v>0.08</v>
      </c>
      <c r="AL158">
        <v>2400</v>
      </c>
      <c r="AM158">
        <v>782.8</v>
      </c>
      <c r="AN158">
        <v>1</v>
      </c>
      <c r="AO158">
        <v>0</v>
      </c>
      <c r="AP158">
        <v>448.8</v>
      </c>
      <c r="AQ158">
        <v>98.6666666666667</v>
      </c>
      <c r="AR158">
        <v>230.73333333333301</v>
      </c>
      <c r="AS158">
        <v>1098</v>
      </c>
      <c r="AT158" s="2">
        <v>0.36499999999999999</v>
      </c>
      <c r="AU158">
        <v>576.20000000000005</v>
      </c>
      <c r="AV158" s="2">
        <v>2228</v>
      </c>
      <c r="AW158">
        <v>0</v>
      </c>
      <c r="AY158">
        <v>137</v>
      </c>
      <c r="AZ158" t="s">
        <v>802</v>
      </c>
      <c r="BA158" s="1">
        <v>43406</v>
      </c>
      <c r="BB158">
        <v>105</v>
      </c>
      <c r="BC158">
        <v>153</v>
      </c>
      <c r="BD158">
        <v>-44.557333333333297</v>
      </c>
      <c r="BE158">
        <v>178.475333333333</v>
      </c>
      <c r="BF158" t="s">
        <v>803</v>
      </c>
      <c r="BG158" t="s">
        <v>804</v>
      </c>
      <c r="BH158">
        <v>1</v>
      </c>
      <c r="BI158">
        <v>23</v>
      </c>
      <c r="BJ158">
        <v>1</v>
      </c>
      <c r="BK158">
        <v>139</v>
      </c>
      <c r="BL158">
        <v>13.2</v>
      </c>
      <c r="BM158">
        <f t="shared" si="10"/>
        <v>0.74265418146593476</v>
      </c>
      <c r="BN158">
        <f t="shared" si="8"/>
        <v>7.1397972297586751E-2</v>
      </c>
      <c r="BO158">
        <f t="shared" si="11"/>
        <v>9.9243181493645576</v>
      </c>
      <c r="BP158">
        <f t="shared" si="9"/>
        <v>0.47000178030977385</v>
      </c>
    </row>
    <row r="159" spans="1:75" hidden="1">
      <c r="A159" t="s">
        <v>806</v>
      </c>
      <c r="B159" s="1">
        <v>43406</v>
      </c>
      <c r="C159" s="1">
        <v>43406</v>
      </c>
      <c r="D159">
        <v>25</v>
      </c>
      <c r="E159">
        <v>105</v>
      </c>
      <c r="F159" t="s">
        <v>1023</v>
      </c>
      <c r="G159">
        <v>9125</v>
      </c>
      <c r="H159" s="2">
        <v>12</v>
      </c>
      <c r="I159" t="s">
        <v>801</v>
      </c>
      <c r="J159">
        <v>1</v>
      </c>
      <c r="K159" t="s">
        <v>47</v>
      </c>
      <c r="L159">
        <v>0</v>
      </c>
      <c r="M159" t="s">
        <v>794</v>
      </c>
      <c r="N159" t="s">
        <v>1042</v>
      </c>
      <c r="O159">
        <v>2</v>
      </c>
      <c r="P159" t="s">
        <v>1054</v>
      </c>
      <c r="Q159">
        <v>75040</v>
      </c>
      <c r="R159">
        <v>0</v>
      </c>
      <c r="S159">
        <v>963</v>
      </c>
      <c r="T159">
        <v>1545</v>
      </c>
      <c r="U159">
        <v>1649</v>
      </c>
      <c r="V159">
        <v>582</v>
      </c>
      <c r="W159">
        <v>686</v>
      </c>
      <c r="X159">
        <v>0.377</v>
      </c>
      <c r="Y159">
        <v>0.41599999999999998</v>
      </c>
      <c r="Z159">
        <v>301.89999999999998</v>
      </c>
      <c r="AA159">
        <v>0.21</v>
      </c>
      <c r="AB159">
        <v>0.6</v>
      </c>
      <c r="AC159">
        <v>957</v>
      </c>
      <c r="AD159">
        <v>0.28999999999999998</v>
      </c>
      <c r="AE159">
        <v>3413</v>
      </c>
      <c r="AF159">
        <v>0.11</v>
      </c>
      <c r="AG159">
        <v>60000</v>
      </c>
      <c r="AH159">
        <v>1752</v>
      </c>
      <c r="AI159">
        <v>7966</v>
      </c>
      <c r="AJ159">
        <v>1050</v>
      </c>
      <c r="AK159">
        <v>0.08</v>
      </c>
      <c r="AL159">
        <v>2400</v>
      </c>
      <c r="AM159">
        <v>1081.5999999999999</v>
      </c>
      <c r="AN159">
        <v>1</v>
      </c>
      <c r="AO159">
        <v>0</v>
      </c>
      <c r="AP159">
        <v>570.70000000000005</v>
      </c>
      <c r="AQ159">
        <v>130.30000000000001</v>
      </c>
      <c r="AR159">
        <v>212.76666666666699</v>
      </c>
      <c r="AS159">
        <v>1545</v>
      </c>
      <c r="AT159" s="2">
        <v>0.377</v>
      </c>
      <c r="AU159">
        <v>603.79999999999995</v>
      </c>
      <c r="AV159" s="2">
        <v>1752</v>
      </c>
      <c r="AW159">
        <v>0</v>
      </c>
      <c r="AY159">
        <v>137</v>
      </c>
      <c r="AZ159" t="s">
        <v>802</v>
      </c>
      <c r="BA159" s="1">
        <v>43406</v>
      </c>
      <c r="BB159">
        <v>105</v>
      </c>
      <c r="BC159">
        <v>153</v>
      </c>
      <c r="BD159">
        <v>-44.557333333333297</v>
      </c>
      <c r="BE159">
        <v>178.475333333333</v>
      </c>
      <c r="BF159" t="s">
        <v>803</v>
      </c>
      <c r="BG159" t="s">
        <v>804</v>
      </c>
      <c r="BH159">
        <v>1</v>
      </c>
      <c r="BI159">
        <v>23</v>
      </c>
      <c r="BJ159">
        <v>1</v>
      </c>
      <c r="BK159">
        <v>139</v>
      </c>
      <c r="BL159">
        <v>13.2</v>
      </c>
      <c r="BM159">
        <f t="shared" si="10"/>
        <v>0.74265418146593476</v>
      </c>
      <c r="BN159">
        <f t="shared" si="8"/>
        <v>7.1397972297586751E-2</v>
      </c>
      <c r="BO159">
        <f t="shared" si="11"/>
        <v>9.9243181493645576</v>
      </c>
      <c r="BP159">
        <f t="shared" si="9"/>
        <v>0.47000178030977385</v>
      </c>
    </row>
    <row r="160" spans="1:75" hidden="1">
      <c r="A160" t="s">
        <v>807</v>
      </c>
      <c r="B160" s="1">
        <v>43406</v>
      </c>
      <c r="C160" s="1">
        <v>43406</v>
      </c>
      <c r="D160">
        <v>25</v>
      </c>
      <c r="E160">
        <v>105</v>
      </c>
      <c r="F160" t="s">
        <v>1023</v>
      </c>
      <c r="G160">
        <v>9125</v>
      </c>
      <c r="H160" s="2">
        <v>20</v>
      </c>
      <c r="I160" t="s">
        <v>808</v>
      </c>
      <c r="J160">
        <v>1</v>
      </c>
      <c r="K160" t="s">
        <v>47</v>
      </c>
      <c r="L160">
        <v>0</v>
      </c>
      <c r="M160" t="s">
        <v>794</v>
      </c>
      <c r="N160" t="s">
        <v>1042</v>
      </c>
      <c r="O160">
        <v>3</v>
      </c>
      <c r="P160" t="s">
        <v>1054</v>
      </c>
      <c r="Q160">
        <v>75773</v>
      </c>
      <c r="R160">
        <v>0</v>
      </c>
      <c r="S160">
        <v>702</v>
      </c>
      <c r="T160">
        <v>1120</v>
      </c>
      <c r="U160">
        <v>1203</v>
      </c>
      <c r="V160">
        <v>418</v>
      </c>
      <c r="W160">
        <v>501</v>
      </c>
      <c r="X160">
        <v>0.373</v>
      </c>
      <c r="Y160">
        <v>0.41699999999999998</v>
      </c>
      <c r="Z160">
        <v>323.10000000000002</v>
      </c>
      <c r="AA160">
        <v>0.17</v>
      </c>
      <c r="AB160">
        <v>0.54</v>
      </c>
      <c r="AC160">
        <v>959</v>
      </c>
      <c r="AD160">
        <v>0.35</v>
      </c>
      <c r="AE160">
        <v>3052</v>
      </c>
      <c r="AF160">
        <v>0.11</v>
      </c>
      <c r="AG160">
        <v>60000</v>
      </c>
      <c r="AH160">
        <v>1774</v>
      </c>
      <c r="AI160">
        <v>8181</v>
      </c>
      <c r="AJ160">
        <v>771</v>
      </c>
      <c r="AK160">
        <v>0.09</v>
      </c>
      <c r="AL160">
        <v>2400</v>
      </c>
      <c r="AM160">
        <v>795.3</v>
      </c>
      <c r="AN160">
        <v>1</v>
      </c>
      <c r="AO160">
        <v>0</v>
      </c>
      <c r="AP160">
        <v>563.79999999999995</v>
      </c>
      <c r="AQ160">
        <v>135.73333333333301</v>
      </c>
      <c r="AR160">
        <v>236.1</v>
      </c>
      <c r="AS160">
        <v>1120</v>
      </c>
      <c r="AT160" s="2">
        <v>0.373</v>
      </c>
      <c r="AU160">
        <v>646.20000000000005</v>
      </c>
      <c r="AV160" s="2">
        <v>1774</v>
      </c>
      <c r="AW160">
        <v>0</v>
      </c>
      <c r="AY160">
        <v>137</v>
      </c>
      <c r="AZ160" t="s">
        <v>802</v>
      </c>
      <c r="BA160" s="1">
        <v>43406</v>
      </c>
      <c r="BB160">
        <v>105</v>
      </c>
      <c r="BC160">
        <v>153</v>
      </c>
      <c r="BD160">
        <v>-44.557333333333297</v>
      </c>
      <c r="BE160">
        <v>178.475333333333</v>
      </c>
      <c r="BF160" t="s">
        <v>809</v>
      </c>
      <c r="BG160" t="s">
        <v>810</v>
      </c>
      <c r="BH160">
        <v>2</v>
      </c>
      <c r="BI160">
        <v>23</v>
      </c>
      <c r="BJ160">
        <v>1</v>
      </c>
      <c r="BK160">
        <v>138</v>
      </c>
      <c r="BL160">
        <v>13.4</v>
      </c>
      <c r="BM160">
        <f t="shared" si="10"/>
        <v>0.74265418146593476</v>
      </c>
      <c r="BN160">
        <f t="shared" si="8"/>
        <v>7.1397972297586751E-2</v>
      </c>
      <c r="BO160">
        <f t="shared" si="11"/>
        <v>9.8529201770669719</v>
      </c>
      <c r="BP160">
        <f t="shared" si="9"/>
        <v>0.47712301940537655</v>
      </c>
    </row>
    <row r="161" spans="1:75" hidden="1">
      <c r="A161" t="s">
        <v>811</v>
      </c>
      <c r="B161" s="1">
        <v>43406</v>
      </c>
      <c r="C161" s="1">
        <v>43406</v>
      </c>
      <c r="D161">
        <v>25</v>
      </c>
      <c r="E161">
        <v>105</v>
      </c>
      <c r="F161" t="s">
        <v>1023</v>
      </c>
      <c r="G161">
        <v>9125</v>
      </c>
      <c r="H161" s="2">
        <v>20</v>
      </c>
      <c r="I161" t="s">
        <v>808</v>
      </c>
      <c r="J161">
        <v>1</v>
      </c>
      <c r="K161" t="s">
        <v>47</v>
      </c>
      <c r="L161">
        <v>0</v>
      </c>
      <c r="M161" t="s">
        <v>794</v>
      </c>
      <c r="N161" t="s">
        <v>1042</v>
      </c>
      <c r="O161">
        <v>3</v>
      </c>
      <c r="P161" t="s">
        <v>1047</v>
      </c>
      <c r="Q161">
        <v>76309</v>
      </c>
      <c r="R161">
        <v>0</v>
      </c>
      <c r="S161">
        <v>794</v>
      </c>
      <c r="T161">
        <v>1255</v>
      </c>
      <c r="U161">
        <v>1349</v>
      </c>
      <c r="V161">
        <v>461</v>
      </c>
      <c r="W161">
        <v>555</v>
      </c>
      <c r="X161">
        <v>0.36699999999999999</v>
      </c>
      <c r="Y161">
        <v>0.41099999999999998</v>
      </c>
      <c r="Z161">
        <v>287.3</v>
      </c>
      <c r="AA161">
        <v>0.14000000000000001</v>
      </c>
      <c r="AB161">
        <v>0.68</v>
      </c>
      <c r="AC161">
        <v>1083</v>
      </c>
      <c r="AD161">
        <v>0.25</v>
      </c>
      <c r="AE161">
        <v>5954</v>
      </c>
      <c r="AF161">
        <v>7.0000000000000007E-2</v>
      </c>
      <c r="AG161">
        <v>174044</v>
      </c>
      <c r="AH161">
        <v>2395</v>
      </c>
      <c r="AI161">
        <v>13628</v>
      </c>
      <c r="AJ161">
        <v>864</v>
      </c>
      <c r="AK161">
        <v>0.08</v>
      </c>
      <c r="AL161">
        <v>2400</v>
      </c>
      <c r="AM161">
        <v>899.6</v>
      </c>
      <c r="AN161">
        <v>1</v>
      </c>
      <c r="AO161">
        <v>0</v>
      </c>
      <c r="AP161">
        <v>417.6</v>
      </c>
      <c r="AQ161">
        <v>96.633333333333297</v>
      </c>
      <c r="AR161">
        <v>196.26666666666699</v>
      </c>
      <c r="AS161">
        <v>1255</v>
      </c>
      <c r="AT161" s="2">
        <v>0.36699999999999999</v>
      </c>
      <c r="AU161">
        <v>574.6</v>
      </c>
      <c r="AV161" s="2">
        <v>2395</v>
      </c>
      <c r="AW161">
        <v>0</v>
      </c>
      <c r="AY161">
        <v>137</v>
      </c>
      <c r="AZ161" t="s">
        <v>802</v>
      </c>
      <c r="BA161" s="1">
        <v>43406</v>
      </c>
      <c r="BB161">
        <v>105</v>
      </c>
      <c r="BC161">
        <v>153</v>
      </c>
      <c r="BD161">
        <v>-44.557333333333297</v>
      </c>
      <c r="BE161">
        <v>178.475333333333</v>
      </c>
      <c r="BF161" t="s">
        <v>809</v>
      </c>
      <c r="BG161" t="s">
        <v>810</v>
      </c>
      <c r="BH161">
        <v>2</v>
      </c>
      <c r="BI161">
        <v>23</v>
      </c>
      <c r="BJ161">
        <v>1</v>
      </c>
      <c r="BK161">
        <v>138</v>
      </c>
      <c r="BL161">
        <v>13.4</v>
      </c>
      <c r="BM161">
        <f t="shared" si="10"/>
        <v>0.74265418146593476</v>
      </c>
      <c r="BN161">
        <f t="shared" si="8"/>
        <v>7.1397972297586751E-2</v>
      </c>
      <c r="BO161">
        <f t="shared" si="11"/>
        <v>9.8529201770669719</v>
      </c>
      <c r="BP161">
        <f t="shared" si="9"/>
        <v>0.47712301940537655</v>
      </c>
    </row>
    <row r="162" spans="1:75" hidden="1">
      <c r="A162" t="s">
        <v>521</v>
      </c>
      <c r="B162" s="1">
        <v>43406</v>
      </c>
      <c r="C162" s="1">
        <v>43406</v>
      </c>
      <c r="D162">
        <v>25</v>
      </c>
      <c r="E162">
        <v>105</v>
      </c>
      <c r="F162" t="s">
        <v>1023</v>
      </c>
      <c r="G162">
        <v>9125</v>
      </c>
      <c r="H162" s="2">
        <v>30</v>
      </c>
      <c r="I162" t="s">
        <v>522</v>
      </c>
      <c r="J162">
        <v>1</v>
      </c>
      <c r="K162" t="s">
        <v>47</v>
      </c>
      <c r="L162">
        <v>0</v>
      </c>
      <c r="M162" t="s">
        <v>794</v>
      </c>
      <c r="N162" t="s">
        <v>1042</v>
      </c>
      <c r="O162">
        <v>4</v>
      </c>
      <c r="P162" t="s">
        <v>1054</v>
      </c>
      <c r="Q162">
        <v>77052</v>
      </c>
      <c r="R162">
        <v>0</v>
      </c>
      <c r="S162">
        <v>865</v>
      </c>
      <c r="T162">
        <v>1347</v>
      </c>
      <c r="U162">
        <v>1445</v>
      </c>
      <c r="V162">
        <v>482</v>
      </c>
      <c r="W162">
        <v>580</v>
      </c>
      <c r="X162">
        <v>0.35799999999999998</v>
      </c>
      <c r="Y162">
        <v>0.40200000000000002</v>
      </c>
      <c r="Z162">
        <v>325.89999999999998</v>
      </c>
      <c r="AA162">
        <v>0.21</v>
      </c>
      <c r="AB162">
        <v>0.62</v>
      </c>
      <c r="AC162">
        <v>1019</v>
      </c>
      <c r="AD162">
        <v>0.28999999999999998</v>
      </c>
      <c r="AE162">
        <v>4161</v>
      </c>
      <c r="AF162">
        <v>0.09</v>
      </c>
      <c r="AG162">
        <v>81877</v>
      </c>
      <c r="AH162">
        <v>2007</v>
      </c>
      <c r="AI162">
        <v>9181</v>
      </c>
      <c r="AJ162">
        <v>940</v>
      </c>
      <c r="AK162">
        <v>0.08</v>
      </c>
      <c r="AL162">
        <v>2400</v>
      </c>
      <c r="AM162">
        <v>977.1</v>
      </c>
      <c r="AN162">
        <v>1</v>
      </c>
      <c r="AO162">
        <v>0</v>
      </c>
      <c r="AP162">
        <v>498.4</v>
      </c>
      <c r="AQ162">
        <v>100.633333333333</v>
      </c>
      <c r="AR162">
        <v>180.96666666666701</v>
      </c>
      <c r="AS162">
        <v>1347</v>
      </c>
      <c r="AT162" s="2">
        <v>0.35799999999999998</v>
      </c>
      <c r="AU162">
        <v>651.79999999999995</v>
      </c>
      <c r="AV162" s="2">
        <v>2007</v>
      </c>
      <c r="AW162">
        <v>0</v>
      </c>
      <c r="AY162">
        <v>137</v>
      </c>
      <c r="AZ162" t="s">
        <v>802</v>
      </c>
      <c r="BA162" s="1">
        <v>43406</v>
      </c>
      <c r="BB162">
        <v>105</v>
      </c>
      <c r="BC162">
        <v>153</v>
      </c>
      <c r="BD162">
        <v>-44.557333333333297</v>
      </c>
      <c r="BE162">
        <v>178.475333333333</v>
      </c>
      <c r="BF162" t="s">
        <v>523</v>
      </c>
      <c r="BG162" t="s">
        <v>524</v>
      </c>
      <c r="BH162">
        <v>3</v>
      </c>
      <c r="BI162">
        <v>22</v>
      </c>
      <c r="BJ162">
        <v>1</v>
      </c>
      <c r="BK162">
        <v>130</v>
      </c>
      <c r="BL162">
        <v>13.9</v>
      </c>
      <c r="BM162">
        <f t="shared" si="10"/>
        <v>0.71036486922828546</v>
      </c>
      <c r="BN162">
        <f t="shared" si="8"/>
        <v>7.1397972297586751E-2</v>
      </c>
      <c r="BO162">
        <f t="shared" si="11"/>
        <v>9.2817363986862773</v>
      </c>
      <c r="BP162">
        <f t="shared" si="9"/>
        <v>0.49492611714438312</v>
      </c>
    </row>
    <row r="163" spans="1:75" hidden="1">
      <c r="A163" t="s">
        <v>525</v>
      </c>
      <c r="B163" s="1">
        <v>43406</v>
      </c>
      <c r="C163" s="1">
        <v>43406</v>
      </c>
      <c r="D163">
        <v>25</v>
      </c>
      <c r="E163">
        <v>105</v>
      </c>
      <c r="F163" t="s">
        <v>1023</v>
      </c>
      <c r="G163">
        <v>9125</v>
      </c>
      <c r="H163" s="2">
        <v>30</v>
      </c>
      <c r="I163" t="s">
        <v>522</v>
      </c>
      <c r="J163">
        <v>1</v>
      </c>
      <c r="K163" t="s">
        <v>47</v>
      </c>
      <c r="L163">
        <v>0</v>
      </c>
      <c r="M163" t="s">
        <v>794</v>
      </c>
      <c r="N163" t="s">
        <v>1042</v>
      </c>
      <c r="O163">
        <v>4</v>
      </c>
      <c r="P163" t="s">
        <v>1047</v>
      </c>
      <c r="Q163">
        <v>77689</v>
      </c>
      <c r="R163">
        <v>0</v>
      </c>
      <c r="S163">
        <v>653</v>
      </c>
      <c r="T163">
        <v>1042</v>
      </c>
      <c r="U163">
        <v>1116</v>
      </c>
      <c r="V163">
        <v>389</v>
      </c>
      <c r="W163">
        <v>463</v>
      </c>
      <c r="X163">
        <v>0.373</v>
      </c>
      <c r="Y163">
        <v>0.41499999999999998</v>
      </c>
      <c r="Z163">
        <v>298.8</v>
      </c>
      <c r="AA163">
        <v>0.18</v>
      </c>
      <c r="AB163">
        <v>0.69</v>
      </c>
      <c r="AC163">
        <v>1166</v>
      </c>
      <c r="AD163">
        <v>0.23</v>
      </c>
      <c r="AE163">
        <v>6015</v>
      </c>
      <c r="AF163">
        <v>0.08</v>
      </c>
      <c r="AG163">
        <v>121511</v>
      </c>
      <c r="AH163">
        <v>2396</v>
      </c>
      <c r="AI163">
        <v>11382</v>
      </c>
      <c r="AJ163">
        <v>712</v>
      </c>
      <c r="AK163">
        <v>0.08</v>
      </c>
      <c r="AL163">
        <v>2400</v>
      </c>
      <c r="AM163">
        <v>741.1</v>
      </c>
      <c r="AN163">
        <v>1</v>
      </c>
      <c r="AO163">
        <v>0</v>
      </c>
      <c r="AP163">
        <v>417.3</v>
      </c>
      <c r="AQ163">
        <v>71.366666666666703</v>
      </c>
      <c r="AR163">
        <v>131.1</v>
      </c>
      <c r="AS163">
        <v>1042</v>
      </c>
      <c r="AT163" s="2">
        <v>0.373</v>
      </c>
      <c r="AU163">
        <v>597.6</v>
      </c>
      <c r="AV163" s="2">
        <v>2396</v>
      </c>
      <c r="AW163">
        <v>0</v>
      </c>
      <c r="AY163">
        <v>137</v>
      </c>
      <c r="AZ163" t="s">
        <v>802</v>
      </c>
      <c r="BA163" s="1">
        <v>43406</v>
      </c>
      <c r="BB163">
        <v>105</v>
      </c>
      <c r="BC163">
        <v>153</v>
      </c>
      <c r="BD163">
        <v>-44.557333333333297</v>
      </c>
      <c r="BE163">
        <v>178.475333333333</v>
      </c>
      <c r="BF163" t="s">
        <v>523</v>
      </c>
      <c r="BG163" t="s">
        <v>524</v>
      </c>
      <c r="BH163">
        <v>3</v>
      </c>
      <c r="BI163">
        <v>22</v>
      </c>
      <c r="BJ163">
        <v>1</v>
      </c>
      <c r="BK163">
        <v>130</v>
      </c>
      <c r="BL163">
        <v>13.9</v>
      </c>
      <c r="BM163">
        <f t="shared" si="10"/>
        <v>0.71036486922828546</v>
      </c>
      <c r="BN163">
        <f t="shared" si="8"/>
        <v>7.1397972297586751E-2</v>
      </c>
      <c r="BO163">
        <f t="shared" si="11"/>
        <v>9.2817363986862773</v>
      </c>
      <c r="BP163">
        <f t="shared" si="9"/>
        <v>0.49492611714438312</v>
      </c>
    </row>
    <row r="164" spans="1:75" hidden="1">
      <c r="A164" t="s">
        <v>526</v>
      </c>
      <c r="B164" s="1">
        <v>43406</v>
      </c>
      <c r="C164" s="1">
        <v>43406</v>
      </c>
      <c r="D164">
        <v>25</v>
      </c>
      <c r="E164">
        <v>105</v>
      </c>
      <c r="F164" t="s">
        <v>1023</v>
      </c>
      <c r="G164">
        <v>9125</v>
      </c>
      <c r="H164" s="2">
        <v>40</v>
      </c>
      <c r="I164" t="s">
        <v>527</v>
      </c>
      <c r="J164">
        <v>1</v>
      </c>
      <c r="K164" t="s">
        <v>47</v>
      </c>
      <c r="L164">
        <v>0</v>
      </c>
      <c r="M164" t="s">
        <v>794</v>
      </c>
      <c r="N164" t="s">
        <v>1042</v>
      </c>
      <c r="O164">
        <v>5</v>
      </c>
      <c r="P164" t="s">
        <v>1054</v>
      </c>
      <c r="Q164">
        <v>78290</v>
      </c>
      <c r="R164">
        <v>0</v>
      </c>
      <c r="S164">
        <v>830</v>
      </c>
      <c r="T164">
        <v>1212</v>
      </c>
      <c r="U164">
        <v>1313</v>
      </c>
      <c r="V164">
        <v>382</v>
      </c>
      <c r="W164">
        <v>483</v>
      </c>
      <c r="X164">
        <v>0.315</v>
      </c>
      <c r="Y164">
        <v>0.36799999999999999</v>
      </c>
      <c r="Z164">
        <v>344</v>
      </c>
      <c r="AA164">
        <v>0.05</v>
      </c>
      <c r="AB164">
        <v>0.72</v>
      </c>
      <c r="AC164">
        <v>1345</v>
      </c>
      <c r="AD164">
        <v>0.21</v>
      </c>
      <c r="AE164">
        <v>7642</v>
      </c>
      <c r="AF164">
        <v>7.0000000000000007E-2</v>
      </c>
      <c r="AG164">
        <v>155219</v>
      </c>
      <c r="AH164">
        <v>2782</v>
      </c>
      <c r="AI164">
        <v>13162</v>
      </c>
      <c r="AJ164">
        <v>904</v>
      </c>
      <c r="AK164">
        <v>0.08</v>
      </c>
      <c r="AL164">
        <v>2400</v>
      </c>
      <c r="AM164">
        <v>940.5</v>
      </c>
      <c r="AN164">
        <v>1</v>
      </c>
      <c r="AO164">
        <v>0</v>
      </c>
      <c r="AP164">
        <v>359.5</v>
      </c>
      <c r="AQ164">
        <v>60.8</v>
      </c>
      <c r="AR164">
        <v>142.066666666667</v>
      </c>
      <c r="AS164">
        <v>1212</v>
      </c>
      <c r="AT164" s="2">
        <v>0.315</v>
      </c>
      <c r="AU164">
        <v>688</v>
      </c>
      <c r="AV164" s="2">
        <v>2782</v>
      </c>
      <c r="AW164">
        <v>0</v>
      </c>
      <c r="AY164">
        <v>137</v>
      </c>
      <c r="AZ164" t="s">
        <v>802</v>
      </c>
      <c r="BA164" s="1">
        <v>43406</v>
      </c>
      <c r="BB164">
        <v>105</v>
      </c>
      <c r="BC164">
        <v>153</v>
      </c>
      <c r="BD164">
        <v>-44.557333333333297</v>
      </c>
      <c r="BE164">
        <v>178.475333333333</v>
      </c>
      <c r="BF164" t="s">
        <v>528</v>
      </c>
      <c r="BG164" t="s">
        <v>529</v>
      </c>
      <c r="BH164">
        <v>4</v>
      </c>
      <c r="BI164">
        <v>23</v>
      </c>
      <c r="BJ164">
        <v>1</v>
      </c>
      <c r="BK164">
        <v>136</v>
      </c>
      <c r="BL164">
        <v>13.6</v>
      </c>
      <c r="BM164">
        <f t="shared" si="10"/>
        <v>0.74265418146593476</v>
      </c>
      <c r="BN164">
        <f t="shared" si="8"/>
        <v>7.1397972297586751E-2</v>
      </c>
      <c r="BO164">
        <f t="shared" si="11"/>
        <v>9.7101242324717969</v>
      </c>
      <c r="BP164">
        <f t="shared" si="9"/>
        <v>0.48424425850097913</v>
      </c>
    </row>
    <row r="165" spans="1:75" hidden="1">
      <c r="A165" t="s">
        <v>530</v>
      </c>
      <c r="B165" s="1">
        <v>43406</v>
      </c>
      <c r="C165" s="1">
        <v>43406</v>
      </c>
      <c r="D165">
        <v>25</v>
      </c>
      <c r="E165">
        <v>105</v>
      </c>
      <c r="F165" t="s">
        <v>1023</v>
      </c>
      <c r="G165">
        <v>9125</v>
      </c>
      <c r="H165" s="2">
        <v>40</v>
      </c>
      <c r="I165" t="s">
        <v>527</v>
      </c>
      <c r="J165">
        <v>1</v>
      </c>
      <c r="K165" t="s">
        <v>47</v>
      </c>
      <c r="L165">
        <v>0</v>
      </c>
      <c r="M165" t="s">
        <v>794</v>
      </c>
      <c r="N165" t="s">
        <v>1042</v>
      </c>
      <c r="O165">
        <v>5</v>
      </c>
      <c r="P165" t="s">
        <v>1047</v>
      </c>
      <c r="Q165">
        <v>78880</v>
      </c>
      <c r="R165">
        <v>0</v>
      </c>
      <c r="S165">
        <v>847</v>
      </c>
      <c r="T165">
        <v>1285</v>
      </c>
      <c r="U165">
        <v>1396</v>
      </c>
      <c r="V165">
        <v>438</v>
      </c>
      <c r="W165">
        <v>549</v>
      </c>
      <c r="X165">
        <v>0.34100000000000003</v>
      </c>
      <c r="Y165">
        <v>0.39300000000000002</v>
      </c>
      <c r="Z165">
        <v>320.39999999999998</v>
      </c>
      <c r="AA165">
        <v>0.05</v>
      </c>
      <c r="AB165">
        <v>0.71</v>
      </c>
      <c r="AC165">
        <v>1295</v>
      </c>
      <c r="AD165">
        <v>0.22</v>
      </c>
      <c r="AE165">
        <v>6790</v>
      </c>
      <c r="AF165">
        <v>7.0000000000000007E-2</v>
      </c>
      <c r="AG165">
        <v>136039</v>
      </c>
      <c r="AH165">
        <v>2616</v>
      </c>
      <c r="AI165">
        <v>11941</v>
      </c>
      <c r="AJ165">
        <v>926</v>
      </c>
      <c r="AK165">
        <v>0.09</v>
      </c>
      <c r="AL165">
        <v>2400</v>
      </c>
      <c r="AM165">
        <v>971.5</v>
      </c>
      <c r="AN165">
        <v>1</v>
      </c>
      <c r="AO165">
        <v>0</v>
      </c>
      <c r="AP165">
        <v>382.2</v>
      </c>
      <c r="AQ165">
        <v>65.133333333333297</v>
      </c>
      <c r="AR165">
        <v>160.23333333333301</v>
      </c>
      <c r="AS165">
        <v>1285</v>
      </c>
      <c r="AT165" s="2">
        <v>0.34100000000000003</v>
      </c>
      <c r="AU165">
        <v>640.79999999999995</v>
      </c>
      <c r="AV165" s="2">
        <v>2616</v>
      </c>
      <c r="AW165">
        <v>0</v>
      </c>
      <c r="AY165">
        <v>137</v>
      </c>
      <c r="AZ165" t="s">
        <v>802</v>
      </c>
      <c r="BA165" s="1">
        <v>43406</v>
      </c>
      <c r="BB165">
        <v>105</v>
      </c>
      <c r="BC165">
        <v>153</v>
      </c>
      <c r="BD165">
        <v>-44.557333333333297</v>
      </c>
      <c r="BE165">
        <v>178.475333333333</v>
      </c>
      <c r="BF165" t="s">
        <v>528</v>
      </c>
      <c r="BG165" t="s">
        <v>529</v>
      </c>
      <c r="BH165">
        <v>4</v>
      </c>
      <c r="BI165">
        <v>23</v>
      </c>
      <c r="BJ165">
        <v>1</v>
      </c>
      <c r="BK165">
        <v>136</v>
      </c>
      <c r="BL165">
        <v>13.6</v>
      </c>
      <c r="BM165">
        <f t="shared" si="10"/>
        <v>0.74265418146593476</v>
      </c>
      <c r="BN165">
        <f t="shared" si="8"/>
        <v>7.1397972297586751E-2</v>
      </c>
      <c r="BO165">
        <f t="shared" si="11"/>
        <v>9.7101242324717969</v>
      </c>
      <c r="BP165">
        <f t="shared" si="9"/>
        <v>0.48424425850097913</v>
      </c>
    </row>
    <row r="166" spans="1:75" hidden="1">
      <c r="A166" t="s">
        <v>531</v>
      </c>
      <c r="B166" s="1">
        <v>43406</v>
      </c>
      <c r="C166" s="1">
        <v>43406</v>
      </c>
      <c r="D166">
        <v>25</v>
      </c>
      <c r="E166">
        <v>105</v>
      </c>
      <c r="F166" t="s">
        <v>1023</v>
      </c>
      <c r="G166">
        <v>9125</v>
      </c>
      <c r="H166" s="2">
        <v>60</v>
      </c>
      <c r="I166" t="s">
        <v>532</v>
      </c>
      <c r="J166">
        <v>1</v>
      </c>
      <c r="K166" t="s">
        <v>47</v>
      </c>
      <c r="L166">
        <v>0</v>
      </c>
      <c r="M166" t="s">
        <v>794</v>
      </c>
      <c r="N166" t="s">
        <v>1042</v>
      </c>
      <c r="O166">
        <v>6</v>
      </c>
      <c r="P166" t="s">
        <v>1054</v>
      </c>
      <c r="Q166">
        <v>79605</v>
      </c>
      <c r="R166">
        <v>0</v>
      </c>
      <c r="S166">
        <v>668</v>
      </c>
      <c r="T166">
        <v>1023</v>
      </c>
      <c r="U166">
        <v>1127</v>
      </c>
      <c r="V166">
        <v>355</v>
      </c>
      <c r="W166">
        <v>458</v>
      </c>
      <c r="X166">
        <v>0.34699999999999998</v>
      </c>
      <c r="Y166">
        <v>0.40699999999999997</v>
      </c>
      <c r="Z166">
        <v>338</v>
      </c>
      <c r="AA166">
        <v>0.03</v>
      </c>
      <c r="AB166">
        <v>0.72</v>
      </c>
      <c r="AC166">
        <v>1393</v>
      </c>
      <c r="AD166">
        <v>0.21</v>
      </c>
      <c r="AE166">
        <v>8986</v>
      </c>
      <c r="AF166">
        <v>7.0000000000000007E-2</v>
      </c>
      <c r="AG166">
        <v>121781</v>
      </c>
      <c r="AH166">
        <v>3103</v>
      </c>
      <c r="AI166">
        <v>10842</v>
      </c>
      <c r="AJ166">
        <v>737</v>
      </c>
      <c r="AK166">
        <v>0.09</v>
      </c>
      <c r="AL166">
        <v>2400</v>
      </c>
      <c r="AM166">
        <v>792.7</v>
      </c>
      <c r="AN166">
        <v>1</v>
      </c>
      <c r="AO166">
        <v>0</v>
      </c>
      <c r="AP166">
        <v>322.3</v>
      </c>
      <c r="AQ166">
        <v>25.066666666666698</v>
      </c>
      <c r="AR166">
        <v>87.6666666666667</v>
      </c>
      <c r="AS166">
        <v>1023</v>
      </c>
      <c r="AT166" s="2">
        <v>0.34699999999999998</v>
      </c>
      <c r="AU166">
        <v>676</v>
      </c>
      <c r="AV166" s="2">
        <v>3103</v>
      </c>
      <c r="AW166">
        <v>0</v>
      </c>
      <c r="BA166" s="1"/>
      <c r="BM166">
        <f t="shared" si="10"/>
        <v>0</v>
      </c>
      <c r="BN166">
        <f t="shared" si="8"/>
        <v>0</v>
      </c>
      <c r="BO166">
        <f t="shared" si="11"/>
        <v>0</v>
      </c>
      <c r="BP166">
        <f t="shared" si="9"/>
        <v>0</v>
      </c>
    </row>
    <row r="167" spans="1:75" hidden="1">
      <c r="A167" t="s">
        <v>533</v>
      </c>
      <c r="B167" s="1">
        <v>43406</v>
      </c>
      <c r="C167" s="1">
        <v>43406</v>
      </c>
      <c r="D167">
        <v>25</v>
      </c>
      <c r="E167">
        <v>105</v>
      </c>
      <c r="F167" t="s">
        <v>1023</v>
      </c>
      <c r="G167">
        <v>9125</v>
      </c>
      <c r="H167" s="2">
        <v>60</v>
      </c>
      <c r="I167" t="s">
        <v>532</v>
      </c>
      <c r="J167">
        <v>1</v>
      </c>
      <c r="K167" t="s">
        <v>47</v>
      </c>
      <c r="L167">
        <v>0</v>
      </c>
      <c r="M167" t="s">
        <v>794</v>
      </c>
      <c r="N167" t="s">
        <v>1042</v>
      </c>
      <c r="O167">
        <v>6</v>
      </c>
      <c r="P167" t="s">
        <v>1047</v>
      </c>
      <c r="Q167">
        <v>80208</v>
      </c>
      <c r="R167">
        <v>0</v>
      </c>
      <c r="S167">
        <v>834</v>
      </c>
      <c r="T167">
        <v>1289</v>
      </c>
      <c r="U167">
        <v>1412</v>
      </c>
      <c r="V167">
        <v>455</v>
      </c>
      <c r="W167">
        <v>578</v>
      </c>
      <c r="X167">
        <v>0.35299999999999998</v>
      </c>
      <c r="Y167">
        <v>0.40899999999999997</v>
      </c>
      <c r="Z167">
        <v>323.10000000000002</v>
      </c>
      <c r="AA167">
        <v>0.03</v>
      </c>
      <c r="AB167">
        <v>0.73</v>
      </c>
      <c r="AC167">
        <v>1376</v>
      </c>
      <c r="AD167">
        <v>0.2</v>
      </c>
      <c r="AE167">
        <v>9213</v>
      </c>
      <c r="AF167">
        <v>7.0000000000000007E-2</v>
      </c>
      <c r="AG167">
        <v>91273</v>
      </c>
      <c r="AH167">
        <v>3088</v>
      </c>
      <c r="AI167">
        <v>9420</v>
      </c>
      <c r="AJ167">
        <v>918</v>
      </c>
      <c r="AK167">
        <v>0.09</v>
      </c>
      <c r="AL167">
        <v>2400</v>
      </c>
      <c r="AM167">
        <v>986.6</v>
      </c>
      <c r="AN167">
        <v>1</v>
      </c>
      <c r="AO167">
        <v>0</v>
      </c>
      <c r="AP167">
        <v>323.8</v>
      </c>
      <c r="AQ167">
        <v>33.966666666666697</v>
      </c>
      <c r="AR167">
        <v>92.1</v>
      </c>
      <c r="AS167">
        <v>1289</v>
      </c>
      <c r="AT167" s="2">
        <v>0.35299999999999998</v>
      </c>
      <c r="AU167">
        <v>646.20000000000005</v>
      </c>
      <c r="AV167" s="2">
        <v>3088</v>
      </c>
      <c r="AW167">
        <v>0</v>
      </c>
      <c r="BA167" s="1"/>
      <c r="BM167">
        <f t="shared" si="10"/>
        <v>0</v>
      </c>
      <c r="BN167">
        <f t="shared" si="8"/>
        <v>0</v>
      </c>
      <c r="BO167">
        <f t="shared" si="11"/>
        <v>0</v>
      </c>
      <c r="BP167">
        <f t="shared" si="9"/>
        <v>0</v>
      </c>
    </row>
    <row r="168" spans="1:75" hidden="1">
      <c r="A168" t="s">
        <v>534</v>
      </c>
      <c r="B168" s="1">
        <v>43406</v>
      </c>
      <c r="C168" s="1">
        <v>43406</v>
      </c>
      <c r="D168">
        <v>25</v>
      </c>
      <c r="E168">
        <v>105</v>
      </c>
      <c r="F168" t="s">
        <v>1023</v>
      </c>
      <c r="G168">
        <v>9125</v>
      </c>
      <c r="H168" s="2">
        <v>40</v>
      </c>
      <c r="I168" t="s">
        <v>527</v>
      </c>
      <c r="J168">
        <v>1</v>
      </c>
      <c r="K168" t="s">
        <v>47</v>
      </c>
      <c r="L168">
        <v>0</v>
      </c>
      <c r="M168" t="s">
        <v>794</v>
      </c>
      <c r="N168" t="s">
        <v>1042</v>
      </c>
      <c r="O168">
        <v>5</v>
      </c>
      <c r="P168" t="s">
        <v>1043</v>
      </c>
      <c r="Q168">
        <v>80836</v>
      </c>
      <c r="R168">
        <v>0</v>
      </c>
      <c r="S168">
        <v>261</v>
      </c>
      <c r="T168">
        <v>382</v>
      </c>
      <c r="U168">
        <v>416</v>
      </c>
      <c r="V168">
        <v>121</v>
      </c>
      <c r="W168">
        <v>155</v>
      </c>
      <c r="X168">
        <v>0.316</v>
      </c>
      <c r="Y168">
        <v>0.373</v>
      </c>
      <c r="Z168">
        <v>305.3</v>
      </c>
      <c r="AA168">
        <v>0.03</v>
      </c>
      <c r="AB168">
        <v>0.55000000000000004</v>
      </c>
      <c r="AC168">
        <v>1115</v>
      </c>
      <c r="AD168">
        <v>0.36</v>
      </c>
      <c r="AE168">
        <v>3967</v>
      </c>
      <c r="AF168">
        <v>0.09</v>
      </c>
      <c r="AG168">
        <v>61579</v>
      </c>
      <c r="AH168">
        <v>2238</v>
      </c>
      <c r="AI168">
        <v>7701</v>
      </c>
      <c r="AJ168">
        <v>282</v>
      </c>
      <c r="AK168">
        <v>7.0000000000000007E-2</v>
      </c>
      <c r="AL168">
        <v>2400</v>
      </c>
      <c r="AM168">
        <v>298.89999999999998</v>
      </c>
      <c r="AN168">
        <v>1</v>
      </c>
      <c r="AO168">
        <v>0</v>
      </c>
      <c r="AP168">
        <v>446.9</v>
      </c>
      <c r="AW168">
        <v>0</v>
      </c>
      <c r="AY168">
        <v>137</v>
      </c>
      <c r="AZ168" t="s">
        <v>802</v>
      </c>
      <c r="BA168" s="1">
        <v>43406</v>
      </c>
      <c r="BB168">
        <v>105</v>
      </c>
      <c r="BC168">
        <v>153</v>
      </c>
      <c r="BD168">
        <v>-44.557333333333297</v>
      </c>
      <c r="BE168">
        <v>178.475333333333</v>
      </c>
      <c r="BF168" t="s">
        <v>528</v>
      </c>
      <c r="BG168" t="s">
        <v>529</v>
      </c>
      <c r="BH168">
        <v>4</v>
      </c>
      <c r="BI168">
        <v>23</v>
      </c>
      <c r="BJ168">
        <v>1</v>
      </c>
      <c r="BK168">
        <v>136</v>
      </c>
      <c r="BL168">
        <v>13.6</v>
      </c>
      <c r="BM168">
        <f t="shared" si="10"/>
        <v>0.74265418146593476</v>
      </c>
      <c r="BN168">
        <f t="shared" si="8"/>
        <v>7.1397972297586751E-2</v>
      </c>
      <c r="BO168">
        <f t="shared" si="11"/>
        <v>9.7101242324717969</v>
      </c>
      <c r="BP168">
        <f t="shared" si="9"/>
        <v>0.48424425850097913</v>
      </c>
    </row>
    <row r="169" spans="1:75" hidden="1">
      <c r="A169" t="s">
        <v>535</v>
      </c>
      <c r="B169" s="1">
        <v>43406</v>
      </c>
      <c r="C169" s="1">
        <v>43406</v>
      </c>
      <c r="D169">
        <v>25</v>
      </c>
      <c r="E169">
        <v>105</v>
      </c>
      <c r="F169" t="s">
        <v>1023</v>
      </c>
      <c r="G169">
        <v>9125</v>
      </c>
      <c r="H169" s="2">
        <v>60</v>
      </c>
      <c r="I169" t="s">
        <v>532</v>
      </c>
      <c r="J169">
        <v>1</v>
      </c>
      <c r="K169" t="s">
        <v>47</v>
      </c>
      <c r="L169">
        <v>0</v>
      </c>
      <c r="M169" t="s">
        <v>794</v>
      </c>
      <c r="N169" t="s">
        <v>1042</v>
      </c>
      <c r="O169">
        <v>6</v>
      </c>
      <c r="P169" t="s">
        <v>1043</v>
      </c>
      <c r="Q169">
        <v>80896</v>
      </c>
      <c r="R169">
        <v>0</v>
      </c>
      <c r="S169">
        <v>238</v>
      </c>
      <c r="T169">
        <v>354</v>
      </c>
      <c r="U169">
        <v>382</v>
      </c>
      <c r="V169">
        <v>116</v>
      </c>
      <c r="W169">
        <v>144</v>
      </c>
      <c r="X169">
        <v>0.32700000000000001</v>
      </c>
      <c r="Y169">
        <v>0.376</v>
      </c>
      <c r="Z169">
        <v>322.39999999999998</v>
      </c>
      <c r="AA169">
        <v>0.05</v>
      </c>
      <c r="AB169">
        <v>0.71</v>
      </c>
      <c r="AC169">
        <v>1276</v>
      </c>
      <c r="AD169">
        <v>0.22</v>
      </c>
      <c r="AE169">
        <v>8462</v>
      </c>
      <c r="AF169">
        <v>7.0000000000000007E-2</v>
      </c>
      <c r="AG169">
        <v>136031</v>
      </c>
      <c r="AH169">
        <v>2956</v>
      </c>
      <c r="AI169">
        <v>11986</v>
      </c>
      <c r="AJ169">
        <v>259</v>
      </c>
      <c r="AK169">
        <v>0.08</v>
      </c>
      <c r="AL169">
        <v>2400</v>
      </c>
      <c r="AM169">
        <v>271.5</v>
      </c>
      <c r="AN169">
        <v>1</v>
      </c>
      <c r="AO169">
        <v>0</v>
      </c>
      <c r="AP169">
        <v>338.4</v>
      </c>
      <c r="AW169">
        <v>0</v>
      </c>
      <c r="BA169" s="1"/>
      <c r="BM169">
        <f t="shared" si="10"/>
        <v>0</v>
      </c>
      <c r="BN169">
        <f t="shared" si="8"/>
        <v>0</v>
      </c>
      <c r="BO169">
        <f t="shared" si="11"/>
        <v>0</v>
      </c>
      <c r="BP169">
        <f t="shared" si="9"/>
        <v>0</v>
      </c>
    </row>
    <row r="170" spans="1:75" hidden="1">
      <c r="A170" t="s">
        <v>536</v>
      </c>
      <c r="B170" s="1">
        <v>43406</v>
      </c>
      <c r="C170" s="1">
        <v>43406</v>
      </c>
      <c r="D170">
        <v>25</v>
      </c>
      <c r="E170">
        <v>105</v>
      </c>
      <c r="F170" t="s">
        <v>1023</v>
      </c>
      <c r="G170">
        <v>9125</v>
      </c>
      <c r="H170" s="2">
        <v>30</v>
      </c>
      <c r="I170" t="s">
        <v>522</v>
      </c>
      <c r="J170">
        <v>1</v>
      </c>
      <c r="K170" t="s">
        <v>47</v>
      </c>
      <c r="L170">
        <v>0</v>
      </c>
      <c r="M170" t="s">
        <v>794</v>
      </c>
      <c r="N170" t="s">
        <v>1042</v>
      </c>
      <c r="O170">
        <v>4</v>
      </c>
      <c r="P170" t="s">
        <v>1043</v>
      </c>
      <c r="Q170">
        <v>80969</v>
      </c>
      <c r="R170">
        <v>0</v>
      </c>
      <c r="S170">
        <v>237</v>
      </c>
      <c r="T170">
        <v>356</v>
      </c>
      <c r="U170">
        <v>383</v>
      </c>
      <c r="V170">
        <v>119</v>
      </c>
      <c r="W170">
        <v>146</v>
      </c>
      <c r="X170">
        <v>0.33400000000000002</v>
      </c>
      <c r="Y170">
        <v>0.38200000000000001</v>
      </c>
      <c r="Z170">
        <v>284.8</v>
      </c>
      <c r="AA170">
        <v>0.1</v>
      </c>
      <c r="AB170">
        <v>0.64</v>
      </c>
      <c r="AC170">
        <v>1109</v>
      </c>
      <c r="AD170">
        <v>0.3</v>
      </c>
      <c r="AE170">
        <v>5420</v>
      </c>
      <c r="AF170">
        <v>0.06</v>
      </c>
      <c r="AG170">
        <v>347860</v>
      </c>
      <c r="AH170">
        <v>2481</v>
      </c>
      <c r="AI170">
        <v>21525</v>
      </c>
      <c r="AJ170">
        <v>255</v>
      </c>
      <c r="AK170">
        <v>7.0000000000000007E-2</v>
      </c>
      <c r="AL170">
        <v>2400</v>
      </c>
      <c r="AM170">
        <v>270.39999999999998</v>
      </c>
      <c r="AN170">
        <v>1</v>
      </c>
      <c r="AO170">
        <v>0</v>
      </c>
      <c r="AP170">
        <v>403</v>
      </c>
      <c r="AW170">
        <v>0</v>
      </c>
      <c r="AY170">
        <v>137</v>
      </c>
      <c r="AZ170" t="s">
        <v>802</v>
      </c>
      <c r="BA170" s="1">
        <v>43406</v>
      </c>
      <c r="BB170">
        <v>105</v>
      </c>
      <c r="BC170">
        <v>153</v>
      </c>
      <c r="BD170">
        <v>-44.557333333333297</v>
      </c>
      <c r="BE170">
        <v>178.475333333333</v>
      </c>
      <c r="BF170" t="s">
        <v>523</v>
      </c>
      <c r="BG170" t="s">
        <v>524</v>
      </c>
      <c r="BH170">
        <v>3</v>
      </c>
      <c r="BI170">
        <v>22</v>
      </c>
      <c r="BJ170">
        <v>1</v>
      </c>
      <c r="BK170">
        <v>130</v>
      </c>
      <c r="BL170">
        <v>13.9</v>
      </c>
      <c r="BM170">
        <f t="shared" si="10"/>
        <v>0.71036486922828546</v>
      </c>
      <c r="BN170">
        <f t="shared" si="8"/>
        <v>7.1397972297586751E-2</v>
      </c>
      <c r="BO170">
        <f t="shared" si="11"/>
        <v>9.2817363986862773</v>
      </c>
      <c r="BP170">
        <f t="shared" si="9"/>
        <v>0.49492611714438312</v>
      </c>
    </row>
    <row r="171" spans="1:75" hidden="1">
      <c r="A171" t="s">
        <v>537</v>
      </c>
      <c r="B171" s="1">
        <v>43406</v>
      </c>
      <c r="C171" s="1">
        <v>43406</v>
      </c>
      <c r="D171">
        <v>25</v>
      </c>
      <c r="E171">
        <v>105</v>
      </c>
      <c r="F171" t="s">
        <v>1023</v>
      </c>
      <c r="G171">
        <v>9125</v>
      </c>
      <c r="H171" s="2">
        <v>20</v>
      </c>
      <c r="I171" t="s">
        <v>808</v>
      </c>
      <c r="J171">
        <v>1</v>
      </c>
      <c r="K171" t="s">
        <v>47</v>
      </c>
      <c r="L171">
        <v>0</v>
      </c>
      <c r="M171" t="s">
        <v>794</v>
      </c>
      <c r="N171" t="s">
        <v>1042</v>
      </c>
      <c r="O171">
        <v>3</v>
      </c>
      <c r="P171" t="s">
        <v>1043</v>
      </c>
      <c r="Q171">
        <v>81078</v>
      </c>
      <c r="R171">
        <v>0</v>
      </c>
      <c r="S171">
        <v>245</v>
      </c>
      <c r="T171">
        <v>376</v>
      </c>
      <c r="U171">
        <v>400</v>
      </c>
      <c r="V171">
        <v>130</v>
      </c>
      <c r="W171">
        <v>155</v>
      </c>
      <c r="X171">
        <v>0.34699999999999998</v>
      </c>
      <c r="Y171">
        <v>0.38700000000000001</v>
      </c>
      <c r="Z171">
        <v>284.3</v>
      </c>
      <c r="AA171">
        <v>0.1</v>
      </c>
      <c r="AB171">
        <v>0.74</v>
      </c>
      <c r="AC171">
        <v>1196</v>
      </c>
      <c r="AD171">
        <v>0.16</v>
      </c>
      <c r="AE171">
        <v>6955</v>
      </c>
      <c r="AF171">
        <v>0.1</v>
      </c>
      <c r="AG171">
        <v>60000</v>
      </c>
      <c r="AH171">
        <v>2198</v>
      </c>
      <c r="AI171">
        <v>7941</v>
      </c>
      <c r="AJ171">
        <v>265</v>
      </c>
      <c r="AK171">
        <v>7.0000000000000007E-2</v>
      </c>
      <c r="AL171">
        <v>2400</v>
      </c>
      <c r="AM171">
        <v>274.5</v>
      </c>
      <c r="AN171">
        <v>1</v>
      </c>
      <c r="AO171">
        <v>0</v>
      </c>
      <c r="AP171">
        <v>454.9</v>
      </c>
      <c r="AW171">
        <v>0</v>
      </c>
      <c r="AY171">
        <v>137</v>
      </c>
      <c r="AZ171" t="s">
        <v>802</v>
      </c>
      <c r="BA171" s="1">
        <v>43406</v>
      </c>
      <c r="BB171">
        <v>105</v>
      </c>
      <c r="BC171">
        <v>153</v>
      </c>
      <c r="BD171">
        <v>-44.557333333333297</v>
      </c>
      <c r="BE171">
        <v>178.475333333333</v>
      </c>
      <c r="BF171" t="s">
        <v>809</v>
      </c>
      <c r="BG171" t="s">
        <v>810</v>
      </c>
      <c r="BH171">
        <v>2</v>
      </c>
      <c r="BI171">
        <v>23</v>
      </c>
      <c r="BJ171">
        <v>1</v>
      </c>
      <c r="BK171">
        <v>138</v>
      </c>
      <c r="BL171">
        <v>13.4</v>
      </c>
      <c r="BM171">
        <f t="shared" si="10"/>
        <v>0.74265418146593476</v>
      </c>
      <c r="BN171">
        <f t="shared" si="8"/>
        <v>7.1397972297586751E-2</v>
      </c>
      <c r="BO171">
        <f t="shared" si="11"/>
        <v>9.8529201770669719</v>
      </c>
      <c r="BP171">
        <f t="shared" si="9"/>
        <v>0.47712301940537655</v>
      </c>
    </row>
    <row r="172" spans="1:75" hidden="1">
      <c r="A172" t="s">
        <v>538</v>
      </c>
      <c r="B172" s="1">
        <v>43406</v>
      </c>
      <c r="C172" s="1">
        <v>43406</v>
      </c>
      <c r="D172">
        <v>25</v>
      </c>
      <c r="E172">
        <v>105</v>
      </c>
      <c r="F172" t="s">
        <v>1023</v>
      </c>
      <c r="G172">
        <v>9125</v>
      </c>
      <c r="H172" s="2">
        <v>12</v>
      </c>
      <c r="I172" t="s">
        <v>801</v>
      </c>
      <c r="J172">
        <v>1</v>
      </c>
      <c r="K172" t="s">
        <v>47</v>
      </c>
      <c r="L172">
        <v>0</v>
      </c>
      <c r="M172" t="s">
        <v>794</v>
      </c>
      <c r="N172" t="s">
        <v>1042</v>
      </c>
      <c r="O172">
        <v>2</v>
      </c>
      <c r="P172" t="s">
        <v>1043</v>
      </c>
      <c r="Q172">
        <v>81267</v>
      </c>
      <c r="R172">
        <v>0</v>
      </c>
      <c r="S172">
        <v>226</v>
      </c>
      <c r="T172">
        <v>338</v>
      </c>
      <c r="U172">
        <v>361</v>
      </c>
      <c r="V172">
        <v>112</v>
      </c>
      <c r="W172">
        <v>135</v>
      </c>
      <c r="X172">
        <v>0.33200000000000002</v>
      </c>
      <c r="Y172">
        <v>0.375</v>
      </c>
      <c r="Z172">
        <v>294.8</v>
      </c>
      <c r="AA172">
        <v>0.19</v>
      </c>
      <c r="AB172">
        <v>0.72</v>
      </c>
      <c r="AC172">
        <v>1243</v>
      </c>
      <c r="AD172">
        <v>0.17</v>
      </c>
      <c r="AE172">
        <v>9801</v>
      </c>
      <c r="AF172">
        <v>0.11</v>
      </c>
      <c r="AG172">
        <v>60000</v>
      </c>
      <c r="AH172">
        <v>2887</v>
      </c>
      <c r="AI172">
        <v>8938</v>
      </c>
      <c r="AJ172">
        <v>244</v>
      </c>
      <c r="AK172">
        <v>7.0000000000000007E-2</v>
      </c>
      <c r="AL172">
        <v>2400</v>
      </c>
      <c r="AM172">
        <v>249</v>
      </c>
      <c r="AN172">
        <v>1</v>
      </c>
      <c r="AO172">
        <v>0</v>
      </c>
      <c r="AP172">
        <v>346.4</v>
      </c>
      <c r="AW172">
        <v>0</v>
      </c>
      <c r="AY172">
        <v>137</v>
      </c>
      <c r="AZ172" t="s">
        <v>802</v>
      </c>
      <c r="BA172" s="1">
        <v>43406</v>
      </c>
      <c r="BB172">
        <v>105</v>
      </c>
      <c r="BC172">
        <v>153</v>
      </c>
      <c r="BD172">
        <v>-44.557333333333297</v>
      </c>
      <c r="BE172">
        <v>178.475333333333</v>
      </c>
      <c r="BF172" t="s">
        <v>803</v>
      </c>
      <c r="BG172" t="s">
        <v>804</v>
      </c>
      <c r="BH172">
        <v>1</v>
      </c>
      <c r="BI172">
        <v>23</v>
      </c>
      <c r="BJ172">
        <v>1</v>
      </c>
      <c r="BK172">
        <v>139</v>
      </c>
      <c r="BL172">
        <v>13.2</v>
      </c>
      <c r="BM172">
        <f t="shared" si="10"/>
        <v>0.74265418146593476</v>
      </c>
      <c r="BN172">
        <f t="shared" si="8"/>
        <v>7.1397972297586751E-2</v>
      </c>
      <c r="BO172">
        <f t="shared" si="11"/>
        <v>9.9243181493645576</v>
      </c>
      <c r="BP172">
        <f t="shared" si="9"/>
        <v>0.47000178030977385</v>
      </c>
    </row>
    <row r="173" spans="1:75">
      <c r="A173" t="s">
        <v>539</v>
      </c>
      <c r="B173" s="1">
        <v>43406</v>
      </c>
      <c r="C173" s="1">
        <v>43407</v>
      </c>
      <c r="D173">
        <v>28</v>
      </c>
      <c r="E173">
        <v>121</v>
      </c>
      <c r="F173" t="s">
        <v>1023</v>
      </c>
      <c r="G173">
        <v>9128</v>
      </c>
      <c r="H173" s="2">
        <v>5</v>
      </c>
      <c r="I173" t="s">
        <v>540</v>
      </c>
      <c r="J173">
        <v>2</v>
      </c>
      <c r="K173">
        <v>2</v>
      </c>
      <c r="L173">
        <v>0</v>
      </c>
      <c r="M173" t="s">
        <v>541</v>
      </c>
      <c r="N173" t="s">
        <v>1026</v>
      </c>
      <c r="O173">
        <v>1</v>
      </c>
      <c r="Q173">
        <v>65339</v>
      </c>
      <c r="R173">
        <v>0</v>
      </c>
      <c r="S173">
        <v>891</v>
      </c>
      <c r="T173">
        <v>1324</v>
      </c>
      <c r="U173">
        <v>1426</v>
      </c>
      <c r="V173">
        <v>433</v>
      </c>
      <c r="W173">
        <v>535</v>
      </c>
      <c r="X173">
        <v>0.32700000000000001</v>
      </c>
      <c r="Y173">
        <v>0.375</v>
      </c>
      <c r="Z173">
        <v>322.89999999999998</v>
      </c>
      <c r="AA173">
        <v>0.03</v>
      </c>
      <c r="AB173">
        <v>0.74</v>
      </c>
      <c r="AC173">
        <v>1185</v>
      </c>
      <c r="AD173">
        <v>0.19</v>
      </c>
      <c r="AE173">
        <v>5640</v>
      </c>
      <c r="AF173">
        <v>0.08</v>
      </c>
      <c r="AG173">
        <v>108826</v>
      </c>
      <c r="AH173">
        <v>2080</v>
      </c>
      <c r="AI173">
        <v>10170</v>
      </c>
      <c r="AJ173">
        <v>969</v>
      </c>
      <c r="AK173">
        <v>0.08</v>
      </c>
      <c r="AL173">
        <v>2400</v>
      </c>
      <c r="AM173">
        <v>996.8</v>
      </c>
      <c r="AN173">
        <v>1</v>
      </c>
      <c r="AO173">
        <v>0</v>
      </c>
      <c r="AP173">
        <v>480.9</v>
      </c>
      <c r="AQ173">
        <v>226.23333333333301</v>
      </c>
      <c r="AR173">
        <v>298.2</v>
      </c>
      <c r="AS173">
        <v>1324</v>
      </c>
      <c r="AT173" s="2">
        <v>0.32700000000000001</v>
      </c>
      <c r="AU173">
        <v>645.79999999999995</v>
      </c>
      <c r="AV173" s="2">
        <v>2080</v>
      </c>
      <c r="AW173">
        <v>0</v>
      </c>
      <c r="AX173" t="s">
        <v>542</v>
      </c>
      <c r="AY173">
        <v>150</v>
      </c>
      <c r="AZ173" t="s">
        <v>543</v>
      </c>
      <c r="BA173" s="1">
        <v>43407</v>
      </c>
      <c r="BB173">
        <v>121</v>
      </c>
      <c r="BC173">
        <v>220</v>
      </c>
      <c r="BD173">
        <v>-44.5685</v>
      </c>
      <c r="BE173">
        <v>178.68316666666701</v>
      </c>
      <c r="BF173" t="s">
        <v>544</v>
      </c>
      <c r="BG173" t="s">
        <v>545</v>
      </c>
      <c r="BH173">
        <v>1</v>
      </c>
      <c r="BI173">
        <v>23.6</v>
      </c>
      <c r="BJ173">
        <v>14.1</v>
      </c>
      <c r="BK173">
        <v>146</v>
      </c>
      <c r="BL173">
        <v>21.8</v>
      </c>
      <c r="BM173">
        <f t="shared" si="10"/>
        <v>0.76202776880852441</v>
      </c>
      <c r="BN173">
        <f t="shared" si="8"/>
        <v>1.006711409395973</v>
      </c>
      <c r="BO173">
        <f t="shared" si="11"/>
        <v>10.424103955447665</v>
      </c>
      <c r="BP173">
        <f t="shared" si="9"/>
        <v>0.77621506142068719</v>
      </c>
      <c r="BQ173">
        <v>0.14499999999999999</v>
      </c>
      <c r="BR173">
        <v>0.14499999999999999</v>
      </c>
      <c r="BS173">
        <v>7.1999999999999995E-2</v>
      </c>
      <c r="BT173">
        <v>0.36199999999999999</v>
      </c>
      <c r="BU173">
        <v>0.400552486187845</v>
      </c>
      <c r="BV173">
        <v>0.400552486187845</v>
      </c>
      <c r="BW173">
        <v>0.198895027624309</v>
      </c>
    </row>
    <row r="174" spans="1:75">
      <c r="A174" t="s">
        <v>546</v>
      </c>
      <c r="B174" s="1">
        <v>43406</v>
      </c>
      <c r="C174" s="1">
        <v>43407</v>
      </c>
      <c r="D174">
        <v>28</v>
      </c>
      <c r="E174">
        <v>121</v>
      </c>
      <c r="F174" t="s">
        <v>1023</v>
      </c>
      <c r="G174">
        <v>9128</v>
      </c>
      <c r="H174" s="2">
        <v>12</v>
      </c>
      <c r="I174" t="s">
        <v>547</v>
      </c>
      <c r="J174">
        <v>2</v>
      </c>
      <c r="K174">
        <v>2</v>
      </c>
      <c r="L174">
        <v>0</v>
      </c>
      <c r="M174" t="s">
        <v>541</v>
      </c>
      <c r="N174" t="s">
        <v>1026</v>
      </c>
      <c r="O174">
        <v>2</v>
      </c>
      <c r="Q174">
        <v>66071</v>
      </c>
      <c r="R174">
        <v>0</v>
      </c>
      <c r="S174">
        <v>950</v>
      </c>
      <c r="T174">
        <v>1405</v>
      </c>
      <c r="U174">
        <v>1520</v>
      </c>
      <c r="V174">
        <v>455</v>
      </c>
      <c r="W174">
        <v>570</v>
      </c>
      <c r="X174">
        <v>0.32400000000000001</v>
      </c>
      <c r="Y174">
        <v>0.375</v>
      </c>
      <c r="Z174">
        <v>343.2</v>
      </c>
      <c r="AA174">
        <v>0.04</v>
      </c>
      <c r="AB174">
        <v>0.72</v>
      </c>
      <c r="AC174">
        <v>1077</v>
      </c>
      <c r="AD174">
        <v>0.21</v>
      </c>
      <c r="AE174">
        <v>5120</v>
      </c>
      <c r="AF174">
        <v>7.0000000000000007E-2</v>
      </c>
      <c r="AG174">
        <v>114661</v>
      </c>
      <c r="AH174">
        <v>1974</v>
      </c>
      <c r="AI174">
        <v>10399</v>
      </c>
      <c r="AJ174">
        <v>1036</v>
      </c>
      <c r="AK174">
        <v>0.08</v>
      </c>
      <c r="AL174">
        <v>2400</v>
      </c>
      <c r="AM174">
        <v>1061.2</v>
      </c>
      <c r="AN174">
        <v>1</v>
      </c>
      <c r="AO174">
        <v>0</v>
      </c>
      <c r="AP174">
        <v>506.6</v>
      </c>
      <c r="AQ174">
        <v>253.4</v>
      </c>
      <c r="AR174">
        <v>374.26666666666699</v>
      </c>
      <c r="AS174">
        <v>1405</v>
      </c>
      <c r="AT174" s="2">
        <v>0.32400000000000001</v>
      </c>
      <c r="AU174">
        <v>686.4</v>
      </c>
      <c r="AV174" s="2">
        <v>1974</v>
      </c>
      <c r="AW174">
        <v>0</v>
      </c>
      <c r="AX174" t="s">
        <v>542</v>
      </c>
      <c r="AY174">
        <v>150</v>
      </c>
      <c r="AZ174" t="s">
        <v>543</v>
      </c>
      <c r="BA174" s="1">
        <v>43407</v>
      </c>
      <c r="BB174">
        <v>121</v>
      </c>
      <c r="BC174">
        <v>220</v>
      </c>
      <c r="BD174">
        <v>-44.5685</v>
      </c>
      <c r="BE174">
        <v>178.68316666666701</v>
      </c>
      <c r="BF174" t="s">
        <v>548</v>
      </c>
      <c r="BG174" t="s">
        <v>549</v>
      </c>
      <c r="BH174">
        <v>2</v>
      </c>
      <c r="BI174">
        <v>21.1</v>
      </c>
      <c r="BJ174">
        <v>13.7</v>
      </c>
      <c r="BK174">
        <v>147</v>
      </c>
      <c r="BL174">
        <v>21.7</v>
      </c>
      <c r="BM174">
        <f t="shared" si="10"/>
        <v>0.68130448821440115</v>
      </c>
      <c r="BN174">
        <f t="shared" si="8"/>
        <v>0.97815222047693839</v>
      </c>
      <c r="BO174">
        <f t="shared" si="11"/>
        <v>10.495501927745252</v>
      </c>
      <c r="BP174">
        <f t="shared" si="9"/>
        <v>0.77265444187288579</v>
      </c>
      <c r="BQ174">
        <v>0.13</v>
      </c>
      <c r="BR174">
        <v>0.13700000000000001</v>
      </c>
      <c r="BS174">
        <v>6.0999999999999999E-2</v>
      </c>
      <c r="BT174">
        <v>0.32800000000000001</v>
      </c>
      <c r="BU174">
        <v>0.396341463414634</v>
      </c>
      <c r="BV174">
        <v>0.417682926829268</v>
      </c>
      <c r="BW174">
        <v>0.185975609756098</v>
      </c>
    </row>
    <row r="175" spans="1:75">
      <c r="A175" t="s">
        <v>550</v>
      </c>
      <c r="B175" s="1">
        <v>43406</v>
      </c>
      <c r="C175" s="1">
        <v>43407</v>
      </c>
      <c r="D175">
        <v>28</v>
      </c>
      <c r="E175">
        <v>121</v>
      </c>
      <c r="F175" t="s">
        <v>1023</v>
      </c>
      <c r="G175">
        <v>9128</v>
      </c>
      <c r="H175" s="2">
        <v>20</v>
      </c>
      <c r="I175" t="s">
        <v>551</v>
      </c>
      <c r="J175">
        <v>2</v>
      </c>
      <c r="K175">
        <v>2</v>
      </c>
      <c r="L175">
        <v>0</v>
      </c>
      <c r="M175" t="s">
        <v>541</v>
      </c>
      <c r="N175" t="s">
        <v>1026</v>
      </c>
      <c r="O175">
        <v>3</v>
      </c>
      <c r="Q175">
        <v>66825</v>
      </c>
      <c r="R175">
        <v>0</v>
      </c>
      <c r="S175">
        <v>835</v>
      </c>
      <c r="T175">
        <v>1236</v>
      </c>
      <c r="U175">
        <v>1338</v>
      </c>
      <c r="V175">
        <v>401</v>
      </c>
      <c r="W175">
        <v>503</v>
      </c>
      <c r="X175">
        <v>0.32500000000000001</v>
      </c>
      <c r="Y175">
        <v>0.376</v>
      </c>
      <c r="Z175">
        <v>317.60000000000002</v>
      </c>
      <c r="AA175">
        <v>0.03</v>
      </c>
      <c r="AB175">
        <v>0.77</v>
      </c>
      <c r="AC175">
        <v>1270</v>
      </c>
      <c r="AD175">
        <v>0.15</v>
      </c>
      <c r="AE175">
        <v>6924</v>
      </c>
      <c r="AF175">
        <v>0.08</v>
      </c>
      <c r="AG175">
        <v>88219</v>
      </c>
      <c r="AH175">
        <v>2208</v>
      </c>
      <c r="AI175">
        <v>8926</v>
      </c>
      <c r="AJ175">
        <v>906</v>
      </c>
      <c r="AK175">
        <v>0.08</v>
      </c>
      <c r="AL175">
        <v>2400</v>
      </c>
      <c r="AM175">
        <v>929.8</v>
      </c>
      <c r="AN175">
        <v>1</v>
      </c>
      <c r="AO175">
        <v>0</v>
      </c>
      <c r="AP175">
        <v>453</v>
      </c>
      <c r="AQ175">
        <v>221.13333333333301</v>
      </c>
      <c r="AR175">
        <v>328.63333333333298</v>
      </c>
      <c r="AS175">
        <v>1236</v>
      </c>
      <c r="AT175" s="2">
        <v>0.32500000000000001</v>
      </c>
      <c r="AU175">
        <v>635.20000000000005</v>
      </c>
      <c r="AV175" s="2">
        <v>2208</v>
      </c>
      <c r="AW175">
        <v>0</v>
      </c>
      <c r="AX175" t="s">
        <v>542</v>
      </c>
      <c r="AY175">
        <v>150</v>
      </c>
      <c r="AZ175" t="s">
        <v>543</v>
      </c>
      <c r="BA175" s="1">
        <v>43407</v>
      </c>
      <c r="BB175">
        <v>121</v>
      </c>
      <c r="BC175">
        <v>220</v>
      </c>
      <c r="BD175">
        <v>-44.5685</v>
      </c>
      <c r="BE175">
        <v>178.68316666666701</v>
      </c>
      <c r="BF175" t="s">
        <v>552</v>
      </c>
      <c r="BG175" t="s">
        <v>553</v>
      </c>
      <c r="BH175">
        <v>3</v>
      </c>
      <c r="BI175">
        <v>23.3</v>
      </c>
      <c r="BJ175">
        <v>14.2</v>
      </c>
      <c r="BK175">
        <v>146</v>
      </c>
      <c r="BL175">
        <v>21.7</v>
      </c>
      <c r="BM175">
        <f t="shared" si="10"/>
        <v>0.75234097513722964</v>
      </c>
      <c r="BN175">
        <f t="shared" si="8"/>
        <v>1.0138512066257317</v>
      </c>
      <c r="BO175">
        <f t="shared" si="11"/>
        <v>10.424103955447665</v>
      </c>
      <c r="BP175">
        <f t="shared" si="9"/>
        <v>0.77265444187288579</v>
      </c>
      <c r="BQ175">
        <v>0.10199999999999999</v>
      </c>
      <c r="BR175">
        <v>8.7999999999999995E-2</v>
      </c>
      <c r="BS175">
        <v>4.2999999999999997E-2</v>
      </c>
      <c r="BT175">
        <v>0.23300000000000001</v>
      </c>
      <c r="BU175">
        <v>0.43776824034334799</v>
      </c>
      <c r="BV175">
        <v>0.37768240343347598</v>
      </c>
      <c r="BW175">
        <v>0.184549356223176</v>
      </c>
    </row>
    <row r="176" spans="1:75">
      <c r="A176" t="s">
        <v>554</v>
      </c>
      <c r="B176" s="1">
        <v>43406</v>
      </c>
      <c r="C176" s="1">
        <v>43407</v>
      </c>
      <c r="D176">
        <v>28</v>
      </c>
      <c r="E176">
        <v>121</v>
      </c>
      <c r="F176" t="s">
        <v>1023</v>
      </c>
      <c r="G176">
        <v>9128</v>
      </c>
      <c r="H176" s="2">
        <v>30</v>
      </c>
      <c r="I176" t="s">
        <v>555</v>
      </c>
      <c r="J176">
        <v>2</v>
      </c>
      <c r="K176">
        <v>2</v>
      </c>
      <c r="L176">
        <v>0</v>
      </c>
      <c r="M176" t="s">
        <v>541</v>
      </c>
      <c r="N176" t="s">
        <v>1026</v>
      </c>
      <c r="O176">
        <v>4</v>
      </c>
      <c r="Q176">
        <v>67564</v>
      </c>
      <c r="R176">
        <v>0</v>
      </c>
      <c r="S176">
        <v>794</v>
      </c>
      <c r="T176">
        <v>1151</v>
      </c>
      <c r="U176">
        <v>1258</v>
      </c>
      <c r="V176">
        <v>357</v>
      </c>
      <c r="W176">
        <v>464</v>
      </c>
      <c r="X176">
        <v>0.31</v>
      </c>
      <c r="Y176">
        <v>0.36899999999999999</v>
      </c>
      <c r="Z176">
        <v>317.8</v>
      </c>
      <c r="AA176">
        <v>0.03</v>
      </c>
      <c r="AB176">
        <v>0.77</v>
      </c>
      <c r="AC176">
        <v>1312</v>
      </c>
      <c r="AD176">
        <v>0.16</v>
      </c>
      <c r="AE176">
        <v>7269</v>
      </c>
      <c r="AF176">
        <v>7.0000000000000007E-2</v>
      </c>
      <c r="AG176">
        <v>79576</v>
      </c>
      <c r="AH176">
        <v>2317</v>
      </c>
      <c r="AI176">
        <v>8035</v>
      </c>
      <c r="AJ176">
        <v>857</v>
      </c>
      <c r="AK176">
        <v>7.0000000000000007E-2</v>
      </c>
      <c r="AL176">
        <v>2400</v>
      </c>
      <c r="AM176">
        <v>880.3</v>
      </c>
      <c r="AN176">
        <v>1</v>
      </c>
      <c r="AO176">
        <v>0</v>
      </c>
      <c r="AP176">
        <v>431.7</v>
      </c>
      <c r="AQ176">
        <v>182.7</v>
      </c>
      <c r="AR176">
        <v>269.39999999999998</v>
      </c>
      <c r="AS176">
        <v>1151</v>
      </c>
      <c r="AT176" s="2">
        <v>0.31</v>
      </c>
      <c r="AU176">
        <v>635.6</v>
      </c>
      <c r="AV176" s="2">
        <v>2317</v>
      </c>
      <c r="AW176">
        <v>0</v>
      </c>
      <c r="AX176" t="s">
        <v>542</v>
      </c>
      <c r="AY176">
        <v>150</v>
      </c>
      <c r="AZ176" t="s">
        <v>543</v>
      </c>
      <c r="BA176" s="1">
        <v>43407</v>
      </c>
      <c r="BB176">
        <v>121</v>
      </c>
      <c r="BC176">
        <v>220</v>
      </c>
      <c r="BD176">
        <v>-44.5685</v>
      </c>
      <c r="BE176">
        <v>178.68316666666701</v>
      </c>
      <c r="BF176" t="s">
        <v>556</v>
      </c>
      <c r="BG176" t="s">
        <v>557</v>
      </c>
      <c r="BH176">
        <v>4</v>
      </c>
      <c r="BI176">
        <v>23.2</v>
      </c>
      <c r="BJ176">
        <v>14.3</v>
      </c>
      <c r="BK176">
        <v>144</v>
      </c>
      <c r="BL176">
        <v>22</v>
      </c>
      <c r="BM176">
        <f t="shared" si="10"/>
        <v>0.74911204391346464</v>
      </c>
      <c r="BN176">
        <f t="shared" si="8"/>
        <v>1.0209910038554906</v>
      </c>
      <c r="BO176">
        <f t="shared" si="11"/>
        <v>10.281308010852491</v>
      </c>
      <c r="BP176">
        <f t="shared" si="9"/>
        <v>0.78333630051628977</v>
      </c>
      <c r="BQ176">
        <v>0.17399999999999999</v>
      </c>
      <c r="BR176">
        <v>8.4000000000000005E-2</v>
      </c>
      <c r="BS176">
        <v>4.3999999999999997E-2</v>
      </c>
      <c r="BT176">
        <v>0.30199999999999999</v>
      </c>
      <c r="BU176">
        <v>0.57615894039735105</v>
      </c>
      <c r="BV176">
        <v>0.278145695364238</v>
      </c>
      <c r="BW176">
        <v>0.14569536423841101</v>
      </c>
    </row>
    <row r="177" spans="1:75">
      <c r="A177" t="s">
        <v>558</v>
      </c>
      <c r="B177" s="1">
        <v>43406</v>
      </c>
      <c r="C177" s="1">
        <v>43407</v>
      </c>
      <c r="D177">
        <v>28</v>
      </c>
      <c r="E177">
        <v>121</v>
      </c>
      <c r="F177" t="s">
        <v>1023</v>
      </c>
      <c r="G177">
        <v>9128</v>
      </c>
      <c r="H177" s="2">
        <v>40</v>
      </c>
      <c r="I177" t="s">
        <v>559</v>
      </c>
      <c r="J177">
        <v>2</v>
      </c>
      <c r="K177">
        <v>2</v>
      </c>
      <c r="L177">
        <v>0</v>
      </c>
      <c r="M177" t="s">
        <v>541</v>
      </c>
      <c r="N177" t="s">
        <v>1026</v>
      </c>
      <c r="O177">
        <v>5</v>
      </c>
      <c r="Q177">
        <v>68195</v>
      </c>
      <c r="R177">
        <v>0</v>
      </c>
      <c r="S177">
        <v>916</v>
      </c>
      <c r="T177">
        <v>1315</v>
      </c>
      <c r="U177">
        <v>1437</v>
      </c>
      <c r="V177">
        <v>399</v>
      </c>
      <c r="W177">
        <v>521</v>
      </c>
      <c r="X177">
        <v>0.30299999999999999</v>
      </c>
      <c r="Y177">
        <v>0.36199999999999999</v>
      </c>
      <c r="Z177">
        <v>326.89999999999998</v>
      </c>
      <c r="AA177">
        <v>0.03</v>
      </c>
      <c r="AB177">
        <v>0.77</v>
      </c>
      <c r="AC177">
        <v>1332</v>
      </c>
      <c r="AD177">
        <v>0.17</v>
      </c>
      <c r="AE177">
        <v>7673</v>
      </c>
      <c r="AF177">
        <v>0.05</v>
      </c>
      <c r="AG177">
        <v>140465</v>
      </c>
      <c r="AH177">
        <v>2489</v>
      </c>
      <c r="AI177">
        <v>10072</v>
      </c>
      <c r="AJ177">
        <v>987</v>
      </c>
      <c r="AK177">
        <v>7.0000000000000007E-2</v>
      </c>
      <c r="AL177">
        <v>2400</v>
      </c>
      <c r="AM177">
        <v>1016.4</v>
      </c>
      <c r="AN177">
        <v>1</v>
      </c>
      <c r="AO177">
        <v>0</v>
      </c>
      <c r="AP177">
        <v>401.8</v>
      </c>
      <c r="AQ177">
        <v>170.066666666667</v>
      </c>
      <c r="AR177">
        <v>235.4</v>
      </c>
      <c r="AS177">
        <v>1315</v>
      </c>
      <c r="AT177" s="2">
        <v>0.30299999999999999</v>
      </c>
      <c r="AU177">
        <v>653.79999999999995</v>
      </c>
      <c r="AV177" s="2">
        <v>2489</v>
      </c>
      <c r="AW177">
        <v>0</v>
      </c>
      <c r="AX177" t="s">
        <v>542</v>
      </c>
      <c r="AY177">
        <v>150</v>
      </c>
      <c r="AZ177" t="s">
        <v>543</v>
      </c>
      <c r="BA177" s="1">
        <v>43407</v>
      </c>
      <c r="BB177">
        <v>121</v>
      </c>
      <c r="BC177">
        <v>220</v>
      </c>
      <c r="BD177">
        <v>-44.5685</v>
      </c>
      <c r="BE177">
        <v>178.68316666666701</v>
      </c>
      <c r="BF177" t="s">
        <v>560</v>
      </c>
      <c r="BG177" t="s">
        <v>561</v>
      </c>
      <c r="BH177">
        <v>5</v>
      </c>
      <c r="BI177">
        <v>23.9</v>
      </c>
      <c r="BJ177">
        <v>13.9</v>
      </c>
      <c r="BK177">
        <v>148</v>
      </c>
      <c r="BL177">
        <v>20.7</v>
      </c>
      <c r="BM177">
        <f t="shared" si="10"/>
        <v>0.77171456247981918</v>
      </c>
      <c r="BN177">
        <f t="shared" si="8"/>
        <v>0.99243181493645583</v>
      </c>
      <c r="BO177">
        <f t="shared" si="11"/>
        <v>10.566899900042838</v>
      </c>
      <c r="BP177">
        <f t="shared" si="9"/>
        <v>0.73704824639487265</v>
      </c>
      <c r="BQ177">
        <v>0.18099999999999999</v>
      </c>
      <c r="BR177">
        <v>8.7999999999999995E-2</v>
      </c>
      <c r="BS177">
        <v>5.1999999999999998E-2</v>
      </c>
      <c r="BT177">
        <v>0.32100000000000001</v>
      </c>
      <c r="BU177">
        <v>0.56386292834891005</v>
      </c>
      <c r="BV177">
        <v>0.274143302180685</v>
      </c>
      <c r="BW177">
        <v>0.161993769470405</v>
      </c>
    </row>
    <row r="178" spans="1:75">
      <c r="A178" t="s">
        <v>562</v>
      </c>
      <c r="B178" s="1">
        <v>43406</v>
      </c>
      <c r="C178" s="1">
        <v>43407</v>
      </c>
      <c r="D178">
        <v>28</v>
      </c>
      <c r="E178">
        <v>121</v>
      </c>
      <c r="F178" t="s">
        <v>1023</v>
      </c>
      <c r="G178">
        <v>9128</v>
      </c>
      <c r="H178" s="2">
        <v>60</v>
      </c>
      <c r="I178" t="s">
        <v>563</v>
      </c>
      <c r="J178">
        <v>2</v>
      </c>
      <c r="K178">
        <v>2</v>
      </c>
      <c r="L178">
        <v>0</v>
      </c>
      <c r="M178" t="s">
        <v>541</v>
      </c>
      <c r="N178" t="s">
        <v>1026</v>
      </c>
      <c r="O178">
        <v>6</v>
      </c>
      <c r="Q178">
        <v>69216</v>
      </c>
      <c r="R178">
        <v>0</v>
      </c>
      <c r="S178">
        <v>840</v>
      </c>
      <c r="T178">
        <v>1242</v>
      </c>
      <c r="U178">
        <v>1357</v>
      </c>
      <c r="V178">
        <v>402</v>
      </c>
      <c r="W178">
        <v>517</v>
      </c>
      <c r="X178">
        <v>0.32300000000000001</v>
      </c>
      <c r="Y178">
        <v>0.38100000000000001</v>
      </c>
      <c r="Z178">
        <v>355.3</v>
      </c>
      <c r="AA178">
        <v>0.03</v>
      </c>
      <c r="AB178">
        <v>0.73</v>
      </c>
      <c r="AC178">
        <v>1329</v>
      </c>
      <c r="AD178">
        <v>0.21</v>
      </c>
      <c r="AE178">
        <v>7936</v>
      </c>
      <c r="AF178">
        <v>0.06</v>
      </c>
      <c r="AG178">
        <v>140787</v>
      </c>
      <c r="AH178">
        <v>2787</v>
      </c>
      <c r="AI178">
        <v>11168</v>
      </c>
      <c r="AJ178">
        <v>916</v>
      </c>
      <c r="AK178">
        <v>0.08</v>
      </c>
      <c r="AL178">
        <v>2400</v>
      </c>
      <c r="AM178">
        <v>934.7</v>
      </c>
      <c r="AN178">
        <v>1</v>
      </c>
      <c r="AO178">
        <v>0</v>
      </c>
      <c r="AP178">
        <v>358.8</v>
      </c>
      <c r="AQ178">
        <v>96.1666666666667</v>
      </c>
      <c r="AR178">
        <v>132</v>
      </c>
      <c r="AS178">
        <v>1242</v>
      </c>
      <c r="AT178" s="2">
        <v>0.32300000000000001</v>
      </c>
      <c r="AU178">
        <v>710.6</v>
      </c>
      <c r="AV178" s="2">
        <v>2787</v>
      </c>
      <c r="AW178">
        <v>0</v>
      </c>
      <c r="AX178" t="s">
        <v>542</v>
      </c>
      <c r="AY178">
        <v>150</v>
      </c>
      <c r="AZ178" t="s">
        <v>543</v>
      </c>
      <c r="BA178" s="1">
        <v>43407</v>
      </c>
      <c r="BB178">
        <v>121</v>
      </c>
      <c r="BC178">
        <v>220</v>
      </c>
      <c r="BD178">
        <v>-44.5685</v>
      </c>
      <c r="BE178">
        <v>178.68316666666701</v>
      </c>
      <c r="BF178" t="s">
        <v>564</v>
      </c>
      <c r="BG178" t="s">
        <v>565</v>
      </c>
      <c r="BH178">
        <v>6</v>
      </c>
      <c r="BI178">
        <v>26.4</v>
      </c>
      <c r="BJ178">
        <v>17.600000000000001</v>
      </c>
      <c r="BK178">
        <v>180</v>
      </c>
      <c r="BL178">
        <v>28.3</v>
      </c>
      <c r="BM178">
        <f t="shared" si="10"/>
        <v>0.85243784307394255</v>
      </c>
      <c r="BN178">
        <f t="shared" si="8"/>
        <v>1.2566043124375268</v>
      </c>
      <c r="BO178">
        <f t="shared" si="11"/>
        <v>12.851635013565614</v>
      </c>
      <c r="BP178">
        <f t="shared" si="9"/>
        <v>1.0076553320277728</v>
      </c>
      <c r="BQ178">
        <v>0.188</v>
      </c>
      <c r="BR178">
        <v>5.7000000000000002E-2</v>
      </c>
      <c r="BS178">
        <v>2.5999999999999999E-2</v>
      </c>
      <c r="BT178">
        <v>0.27100000000000002</v>
      </c>
      <c r="BU178">
        <v>0.69372693726937296</v>
      </c>
      <c r="BV178">
        <v>0.210332103321033</v>
      </c>
      <c r="BW178">
        <v>9.5940959409594101E-2</v>
      </c>
    </row>
    <row r="179" spans="1:75">
      <c r="A179" t="s">
        <v>566</v>
      </c>
      <c r="B179" s="1">
        <v>43407</v>
      </c>
      <c r="C179" s="1">
        <v>43407</v>
      </c>
      <c r="D179">
        <v>29</v>
      </c>
      <c r="E179">
        <v>1156</v>
      </c>
      <c r="F179" t="s">
        <v>1007</v>
      </c>
      <c r="G179">
        <v>9129</v>
      </c>
      <c r="H179" s="2">
        <v>10</v>
      </c>
      <c r="I179" t="s">
        <v>567</v>
      </c>
      <c r="J179">
        <v>2</v>
      </c>
      <c r="K179">
        <v>2</v>
      </c>
      <c r="L179">
        <v>0</v>
      </c>
      <c r="M179" t="s">
        <v>1009</v>
      </c>
      <c r="N179" t="s">
        <v>1009</v>
      </c>
      <c r="O179">
        <v>1</v>
      </c>
      <c r="Q179">
        <v>5055</v>
      </c>
      <c r="R179">
        <v>0</v>
      </c>
      <c r="S179">
        <v>1289</v>
      </c>
      <c r="T179">
        <v>1599</v>
      </c>
      <c r="U179">
        <v>1756</v>
      </c>
      <c r="V179">
        <v>309</v>
      </c>
      <c r="W179">
        <v>467</v>
      </c>
      <c r="X179">
        <v>0.193</v>
      </c>
      <c r="Y179">
        <v>0.26600000000000001</v>
      </c>
      <c r="Z179">
        <v>356.1</v>
      </c>
      <c r="AA179">
        <v>0.04</v>
      </c>
      <c r="AB179">
        <v>0.77</v>
      </c>
      <c r="AC179">
        <v>1291</v>
      </c>
      <c r="AD179">
        <v>0.18</v>
      </c>
      <c r="AE179">
        <v>6286</v>
      </c>
      <c r="AF179">
        <v>0.05</v>
      </c>
      <c r="AG179">
        <v>275362</v>
      </c>
      <c r="AH179">
        <v>2253</v>
      </c>
      <c r="AI179">
        <v>14574</v>
      </c>
      <c r="AJ179">
        <v>1351</v>
      </c>
      <c r="AK179">
        <v>0.05</v>
      </c>
      <c r="AL179">
        <v>2200</v>
      </c>
      <c r="AM179">
        <v>1399.4</v>
      </c>
      <c r="AN179">
        <v>1</v>
      </c>
      <c r="AO179">
        <v>0</v>
      </c>
      <c r="AP179">
        <v>443.8</v>
      </c>
      <c r="AQ179">
        <v>472.9</v>
      </c>
      <c r="AR179">
        <v>504.76666666666699</v>
      </c>
      <c r="AS179">
        <v>1599</v>
      </c>
      <c r="AT179" s="2">
        <v>0.193</v>
      </c>
      <c r="AU179">
        <v>712.2</v>
      </c>
      <c r="AV179" s="2">
        <v>2253</v>
      </c>
      <c r="AW179">
        <v>0</v>
      </c>
      <c r="AY179">
        <v>155</v>
      </c>
      <c r="AZ179" t="s">
        <v>568</v>
      </c>
      <c r="BA179" s="1">
        <v>43407</v>
      </c>
      <c r="BB179">
        <v>1156</v>
      </c>
      <c r="BC179">
        <v>1245</v>
      </c>
      <c r="BD179">
        <v>-44.518500000000003</v>
      </c>
      <c r="BE179">
        <v>178.71199999999999</v>
      </c>
      <c r="BF179" t="s">
        <v>569</v>
      </c>
      <c r="BG179" t="s">
        <v>570</v>
      </c>
      <c r="BH179">
        <v>4</v>
      </c>
      <c r="BI179">
        <v>26</v>
      </c>
      <c r="BJ179">
        <v>3.3</v>
      </c>
      <c r="BK179">
        <v>156</v>
      </c>
      <c r="BL179">
        <v>42.5</v>
      </c>
      <c r="BM179">
        <f t="shared" si="10"/>
        <v>0.83952211817888278</v>
      </c>
      <c r="BN179">
        <f t="shared" si="8"/>
        <v>0.23561330858203625</v>
      </c>
      <c r="BO179">
        <f t="shared" si="11"/>
        <v>11.138083678423532</v>
      </c>
      <c r="BP179">
        <f t="shared" si="9"/>
        <v>1.51326330781556</v>
      </c>
      <c r="BQ179">
        <v>0.26500000000000001</v>
      </c>
      <c r="BR179">
        <v>0.15</v>
      </c>
      <c r="BS179">
        <v>0.161</v>
      </c>
      <c r="BT179">
        <v>0.57599999999999996</v>
      </c>
      <c r="BU179">
        <v>0.46006944444444398</v>
      </c>
      <c r="BV179">
        <v>0.26041666666666702</v>
      </c>
      <c r="BW179">
        <v>0.27951388888888901</v>
      </c>
    </row>
    <row r="180" spans="1:75">
      <c r="A180" t="s">
        <v>571</v>
      </c>
      <c r="B180" s="1">
        <v>43407</v>
      </c>
      <c r="C180" s="1">
        <v>43407</v>
      </c>
      <c r="D180">
        <v>29</v>
      </c>
      <c r="E180">
        <v>1156</v>
      </c>
      <c r="F180" t="s">
        <v>1007</v>
      </c>
      <c r="G180">
        <v>9129</v>
      </c>
      <c r="H180" s="2">
        <v>25</v>
      </c>
      <c r="I180" t="s">
        <v>572</v>
      </c>
      <c r="J180">
        <v>2</v>
      </c>
      <c r="K180">
        <v>2</v>
      </c>
      <c r="L180">
        <v>0</v>
      </c>
      <c r="M180" t="s">
        <v>1009</v>
      </c>
      <c r="N180" t="s">
        <v>1009</v>
      </c>
      <c r="O180">
        <v>2</v>
      </c>
      <c r="Q180">
        <v>6293</v>
      </c>
      <c r="R180">
        <v>0</v>
      </c>
      <c r="S180">
        <v>1665</v>
      </c>
      <c r="T180">
        <v>2147</v>
      </c>
      <c r="U180">
        <v>2364</v>
      </c>
      <c r="V180">
        <v>482</v>
      </c>
      <c r="W180">
        <v>699</v>
      </c>
      <c r="X180">
        <v>0.224</v>
      </c>
      <c r="Y180">
        <v>0.29599999999999999</v>
      </c>
      <c r="Z180">
        <v>327.60000000000002</v>
      </c>
      <c r="AA180">
        <v>0.03</v>
      </c>
      <c r="AB180">
        <v>0.78</v>
      </c>
      <c r="AC180">
        <v>1370</v>
      </c>
      <c r="AD180">
        <v>0.17</v>
      </c>
      <c r="AE180">
        <v>8052</v>
      </c>
      <c r="AF180">
        <v>0.06</v>
      </c>
      <c r="AG180">
        <v>97138</v>
      </c>
      <c r="AH180">
        <v>2550</v>
      </c>
      <c r="AI180">
        <v>7804</v>
      </c>
      <c r="AJ180">
        <v>1752</v>
      </c>
      <c r="AK180">
        <v>0.05</v>
      </c>
      <c r="AL180">
        <v>2000</v>
      </c>
      <c r="AM180">
        <v>1816.8</v>
      </c>
      <c r="AN180">
        <v>1</v>
      </c>
      <c r="AO180">
        <v>0</v>
      </c>
      <c r="AP180">
        <v>392.1</v>
      </c>
      <c r="AQ180">
        <v>217.833333333333</v>
      </c>
      <c r="AR180">
        <v>315.433333333333</v>
      </c>
      <c r="AS180">
        <v>2147</v>
      </c>
      <c r="AT180" s="2">
        <v>0.224</v>
      </c>
      <c r="AU180">
        <v>655.20000000000005</v>
      </c>
      <c r="AV180" s="2">
        <v>2550</v>
      </c>
      <c r="AW180">
        <v>0</v>
      </c>
      <c r="AY180">
        <v>155</v>
      </c>
      <c r="AZ180" t="s">
        <v>568</v>
      </c>
      <c r="BA180" s="1">
        <v>43407</v>
      </c>
      <c r="BB180">
        <v>1156</v>
      </c>
      <c r="BC180">
        <v>1245</v>
      </c>
      <c r="BD180">
        <v>-44.518500000000003</v>
      </c>
      <c r="BE180">
        <v>178.71199999999999</v>
      </c>
      <c r="BF180" t="s">
        <v>573</v>
      </c>
      <c r="BG180" t="s">
        <v>574</v>
      </c>
      <c r="BH180">
        <v>5</v>
      </c>
      <c r="BI180">
        <v>28</v>
      </c>
      <c r="BJ180">
        <v>7.4</v>
      </c>
      <c r="BK180">
        <v>167</v>
      </c>
      <c r="BL180">
        <v>49.2</v>
      </c>
      <c r="BM180">
        <f t="shared" si="10"/>
        <v>0.9041007426541815</v>
      </c>
      <c r="BN180">
        <f t="shared" si="8"/>
        <v>0.52834499500214194</v>
      </c>
      <c r="BO180">
        <f t="shared" si="11"/>
        <v>11.923461373696988</v>
      </c>
      <c r="BP180">
        <f t="shared" si="9"/>
        <v>1.7518248175182483</v>
      </c>
      <c r="BQ180">
        <v>0.247</v>
      </c>
      <c r="BR180">
        <v>0.15</v>
      </c>
      <c r="BS180">
        <v>0.19</v>
      </c>
      <c r="BT180">
        <v>0.58699999999999997</v>
      </c>
      <c r="BU180">
        <v>0.420783645655877</v>
      </c>
      <c r="BV180">
        <v>0.25553662691652501</v>
      </c>
      <c r="BW180">
        <v>0.32367972742759799</v>
      </c>
    </row>
    <row r="181" spans="1:75">
      <c r="A181" t="s">
        <v>575</v>
      </c>
      <c r="B181" s="1">
        <v>43407</v>
      </c>
      <c r="C181" s="1">
        <v>43407</v>
      </c>
      <c r="D181">
        <v>29</v>
      </c>
      <c r="E181">
        <v>1156</v>
      </c>
      <c r="F181" t="s">
        <v>1007</v>
      </c>
      <c r="G181">
        <v>9129</v>
      </c>
      <c r="H181" s="2">
        <v>40</v>
      </c>
      <c r="I181" t="s">
        <v>576</v>
      </c>
      <c r="J181">
        <v>2</v>
      </c>
      <c r="K181">
        <v>2</v>
      </c>
      <c r="L181">
        <v>0</v>
      </c>
      <c r="M181" t="s">
        <v>1009</v>
      </c>
      <c r="N181" t="s">
        <v>1009</v>
      </c>
      <c r="O181">
        <v>3</v>
      </c>
      <c r="Q181">
        <v>7483</v>
      </c>
      <c r="R181">
        <v>0</v>
      </c>
      <c r="S181">
        <v>1399</v>
      </c>
      <c r="T181">
        <v>1925</v>
      </c>
      <c r="U181">
        <v>2131</v>
      </c>
      <c r="V181">
        <v>525</v>
      </c>
      <c r="W181">
        <v>731</v>
      </c>
      <c r="X181">
        <v>0.27300000000000002</v>
      </c>
      <c r="Y181">
        <v>0.34300000000000003</v>
      </c>
      <c r="Z181">
        <v>310.10000000000002</v>
      </c>
      <c r="AA181">
        <v>0.03</v>
      </c>
      <c r="AB181">
        <v>0.74</v>
      </c>
      <c r="AC181">
        <v>1401</v>
      </c>
      <c r="AD181">
        <v>0.21</v>
      </c>
      <c r="AE181">
        <v>8524</v>
      </c>
      <c r="AF181">
        <v>0.05</v>
      </c>
      <c r="AG181">
        <v>115971</v>
      </c>
      <c r="AH181">
        <v>3005</v>
      </c>
      <c r="AI181">
        <v>8095</v>
      </c>
      <c r="AJ181">
        <v>1484</v>
      </c>
      <c r="AK181">
        <v>0.06</v>
      </c>
      <c r="AL181">
        <v>2000</v>
      </c>
      <c r="AM181">
        <v>1528</v>
      </c>
      <c r="AN181">
        <v>1</v>
      </c>
      <c r="AO181">
        <v>0</v>
      </c>
      <c r="AP181">
        <v>332.8</v>
      </c>
      <c r="AQ181">
        <v>150.30000000000001</v>
      </c>
      <c r="AR181">
        <v>256.13333333333298</v>
      </c>
      <c r="AS181">
        <v>1925</v>
      </c>
      <c r="AT181" s="2">
        <v>0.27300000000000002</v>
      </c>
      <c r="AU181">
        <v>620.20000000000005</v>
      </c>
      <c r="AV181" s="2">
        <v>3005</v>
      </c>
      <c r="AW181">
        <v>0</v>
      </c>
      <c r="AY181">
        <v>155</v>
      </c>
      <c r="AZ181" t="s">
        <v>568</v>
      </c>
      <c r="BA181" s="1">
        <v>43407</v>
      </c>
      <c r="BB181">
        <v>1156</v>
      </c>
      <c r="BC181">
        <v>1245</v>
      </c>
      <c r="BD181">
        <v>-44.518500000000003</v>
      </c>
      <c r="BE181">
        <v>178.71199999999999</v>
      </c>
      <c r="BF181" t="s">
        <v>577</v>
      </c>
      <c r="BG181" t="s">
        <v>578</v>
      </c>
      <c r="BH181">
        <v>6</v>
      </c>
      <c r="BI181">
        <v>34</v>
      </c>
      <c r="BJ181">
        <v>1</v>
      </c>
      <c r="BK181">
        <v>218</v>
      </c>
      <c r="BL181">
        <v>76.599999999999994</v>
      </c>
      <c r="BM181">
        <f t="shared" si="10"/>
        <v>1.0978366160800774</v>
      </c>
      <c r="BN181">
        <f t="shared" si="8"/>
        <v>7.1397972297586751E-2</v>
      </c>
      <c r="BO181">
        <f t="shared" si="11"/>
        <v>15.56475796087391</v>
      </c>
      <c r="BP181">
        <f t="shared" si="9"/>
        <v>2.7274345736158088</v>
      </c>
      <c r="BQ181">
        <v>0.26900000000000002</v>
      </c>
      <c r="BR181">
        <v>0.16</v>
      </c>
      <c r="BS181">
        <v>0.19400000000000001</v>
      </c>
      <c r="BT181">
        <v>0.623</v>
      </c>
      <c r="BU181">
        <v>0.43178170144462302</v>
      </c>
      <c r="BV181">
        <v>0.25682182985553798</v>
      </c>
      <c r="BW181">
        <v>0.31139646869984</v>
      </c>
    </row>
    <row r="182" spans="1:75">
      <c r="A182" t="s">
        <v>579</v>
      </c>
      <c r="B182" s="1">
        <v>43407</v>
      </c>
      <c r="C182" s="1">
        <v>43407</v>
      </c>
      <c r="D182">
        <v>29</v>
      </c>
      <c r="E182">
        <v>1156</v>
      </c>
      <c r="F182" t="s">
        <v>1007</v>
      </c>
      <c r="G182">
        <v>9129</v>
      </c>
      <c r="H182" s="2">
        <v>50</v>
      </c>
      <c r="I182" t="s">
        <v>580</v>
      </c>
      <c r="J182">
        <v>2</v>
      </c>
      <c r="K182">
        <v>2</v>
      </c>
      <c r="L182">
        <v>0</v>
      </c>
      <c r="M182" t="s">
        <v>1009</v>
      </c>
      <c r="N182" t="s">
        <v>1009</v>
      </c>
      <c r="O182">
        <v>4</v>
      </c>
      <c r="Q182">
        <v>8127</v>
      </c>
      <c r="R182">
        <v>0</v>
      </c>
      <c r="S182">
        <v>985</v>
      </c>
      <c r="T182">
        <v>1445</v>
      </c>
      <c r="U182">
        <v>1615</v>
      </c>
      <c r="V182">
        <v>460</v>
      </c>
      <c r="W182">
        <v>630</v>
      </c>
      <c r="X182">
        <v>0.318</v>
      </c>
      <c r="Y182">
        <v>0.39</v>
      </c>
      <c r="Z182">
        <v>288.60000000000002</v>
      </c>
      <c r="AA182">
        <v>0.03</v>
      </c>
      <c r="AB182">
        <v>0.72</v>
      </c>
      <c r="AC182">
        <v>1519</v>
      </c>
      <c r="AD182">
        <v>0.25</v>
      </c>
      <c r="AE182">
        <v>10183</v>
      </c>
      <c r="AF182">
        <v>0.03</v>
      </c>
      <c r="AG182">
        <v>116381</v>
      </c>
      <c r="AH182">
        <v>3743</v>
      </c>
      <c r="AI182">
        <v>7265</v>
      </c>
      <c r="AJ182">
        <v>1050</v>
      </c>
      <c r="AK182">
        <v>0.06</v>
      </c>
      <c r="AL182">
        <v>2000</v>
      </c>
      <c r="AM182">
        <v>1096.2</v>
      </c>
      <c r="AN182">
        <v>1</v>
      </c>
      <c r="AO182">
        <v>0</v>
      </c>
      <c r="AP182">
        <v>267.2</v>
      </c>
      <c r="AS182">
        <v>1445</v>
      </c>
      <c r="AT182" s="2">
        <v>0.318</v>
      </c>
      <c r="AU182">
        <v>577.20000000000005</v>
      </c>
      <c r="AV182" s="2">
        <v>3743</v>
      </c>
      <c r="AW182">
        <v>0</v>
      </c>
      <c r="AY182">
        <v>155</v>
      </c>
      <c r="AZ182" t="s">
        <v>568</v>
      </c>
      <c r="BA182" s="1">
        <v>43407</v>
      </c>
      <c r="BB182">
        <v>1156</v>
      </c>
      <c r="BC182">
        <v>1245</v>
      </c>
      <c r="BD182">
        <v>-44.518500000000003</v>
      </c>
      <c r="BE182">
        <v>178.71199999999999</v>
      </c>
      <c r="BF182" t="s">
        <v>581</v>
      </c>
      <c r="BG182" t="s">
        <v>582</v>
      </c>
      <c r="BH182">
        <v>1</v>
      </c>
      <c r="BI182">
        <v>24</v>
      </c>
      <c r="BJ182">
        <v>1</v>
      </c>
      <c r="BK182">
        <v>143</v>
      </c>
      <c r="BL182">
        <v>31.1</v>
      </c>
      <c r="BM182">
        <f t="shared" si="10"/>
        <v>0.77494349370358417</v>
      </c>
      <c r="BN182">
        <f t="shared" si="8"/>
        <v>7.1397972297586751E-2</v>
      </c>
      <c r="BO182">
        <f t="shared" si="11"/>
        <v>10.209910038554906</v>
      </c>
      <c r="BP182">
        <f t="shared" si="9"/>
        <v>1.1073526793662098</v>
      </c>
      <c r="BQ182">
        <v>0.28799999999999998</v>
      </c>
      <c r="BR182">
        <v>0.152</v>
      </c>
      <c r="BS182">
        <v>1.2999999999999999E-2</v>
      </c>
      <c r="BT182">
        <v>0.45300000000000001</v>
      </c>
      <c r="BU182">
        <v>0.63576158940397398</v>
      </c>
      <c r="BV182">
        <v>0.33554083885209701</v>
      </c>
      <c r="BW182">
        <v>2.8697571743929399E-2</v>
      </c>
    </row>
    <row r="183" spans="1:75">
      <c r="A183" t="s">
        <v>583</v>
      </c>
      <c r="B183" s="1">
        <v>43407</v>
      </c>
      <c r="C183" s="1">
        <v>43407</v>
      </c>
      <c r="D183">
        <v>29</v>
      </c>
      <c r="E183">
        <v>1156</v>
      </c>
      <c r="F183" t="s">
        <v>1007</v>
      </c>
      <c r="G183">
        <v>9129</v>
      </c>
      <c r="H183" s="2">
        <v>70</v>
      </c>
      <c r="I183" t="s">
        <v>584</v>
      </c>
      <c r="J183">
        <v>2</v>
      </c>
      <c r="K183">
        <v>2</v>
      </c>
      <c r="L183">
        <v>0</v>
      </c>
      <c r="M183" t="s">
        <v>1009</v>
      </c>
      <c r="N183" t="s">
        <v>1009</v>
      </c>
      <c r="O183">
        <v>5</v>
      </c>
      <c r="Q183">
        <v>9118</v>
      </c>
      <c r="R183">
        <v>0</v>
      </c>
      <c r="S183">
        <v>413</v>
      </c>
      <c r="T183">
        <v>657</v>
      </c>
      <c r="U183">
        <v>717</v>
      </c>
      <c r="V183">
        <v>244</v>
      </c>
      <c r="W183">
        <v>304</v>
      </c>
      <c r="X183">
        <v>0.371</v>
      </c>
      <c r="Y183">
        <v>0.42399999999999999</v>
      </c>
      <c r="Z183">
        <v>326</v>
      </c>
      <c r="AA183">
        <v>0.03</v>
      </c>
      <c r="AB183">
        <v>0.7</v>
      </c>
      <c r="AC183">
        <v>1492</v>
      </c>
      <c r="AD183">
        <v>0.23</v>
      </c>
      <c r="AE183">
        <v>9879</v>
      </c>
      <c r="AF183">
        <v>7.0000000000000007E-2</v>
      </c>
      <c r="AG183">
        <v>78117</v>
      </c>
      <c r="AH183">
        <v>3586</v>
      </c>
      <c r="AI183">
        <v>8763</v>
      </c>
      <c r="AJ183">
        <v>456</v>
      </c>
      <c r="AK183">
        <v>0.09</v>
      </c>
      <c r="AL183">
        <v>2000</v>
      </c>
      <c r="AM183">
        <v>481.3</v>
      </c>
      <c r="AN183">
        <v>1</v>
      </c>
      <c r="AO183">
        <v>0</v>
      </c>
      <c r="AP183">
        <v>278.89999999999998</v>
      </c>
      <c r="AS183">
        <v>657</v>
      </c>
      <c r="AT183" s="2">
        <v>0.371</v>
      </c>
      <c r="AU183">
        <v>652</v>
      </c>
      <c r="AV183" s="2">
        <v>3586</v>
      </c>
      <c r="AW183">
        <v>0</v>
      </c>
      <c r="AY183">
        <v>155</v>
      </c>
      <c r="AZ183" t="s">
        <v>568</v>
      </c>
      <c r="BA183" s="1">
        <v>43407</v>
      </c>
      <c r="BB183">
        <v>1156</v>
      </c>
      <c r="BC183">
        <v>1245</v>
      </c>
      <c r="BD183">
        <v>-44.518500000000003</v>
      </c>
      <c r="BE183">
        <v>178.71199999999999</v>
      </c>
      <c r="BF183" t="s">
        <v>585</v>
      </c>
      <c r="BG183" t="s">
        <v>586</v>
      </c>
      <c r="BH183">
        <v>2</v>
      </c>
      <c r="BI183">
        <v>24</v>
      </c>
      <c r="BJ183">
        <v>1</v>
      </c>
      <c r="BK183">
        <v>143</v>
      </c>
      <c r="BL183">
        <v>33.200000000000003</v>
      </c>
      <c r="BM183">
        <f t="shared" si="10"/>
        <v>0.77494349370358417</v>
      </c>
      <c r="BN183">
        <f t="shared" si="8"/>
        <v>7.1397972297586751E-2</v>
      </c>
      <c r="BO183">
        <f t="shared" si="11"/>
        <v>10.209910038554906</v>
      </c>
      <c r="BP183">
        <f t="shared" si="9"/>
        <v>1.1821256898700374</v>
      </c>
      <c r="BQ183">
        <v>0.113</v>
      </c>
      <c r="BR183">
        <v>0.05</v>
      </c>
      <c r="BS183">
        <v>0.02</v>
      </c>
      <c r="BT183">
        <v>0.183</v>
      </c>
      <c r="BU183">
        <v>0.61748633879781401</v>
      </c>
      <c r="BV183">
        <v>0.27322404371584702</v>
      </c>
      <c r="BW183">
        <v>0.109289617486339</v>
      </c>
    </row>
    <row r="184" spans="1:75">
      <c r="A184" t="s">
        <v>587</v>
      </c>
      <c r="B184" s="1">
        <v>43408</v>
      </c>
      <c r="C184" s="1">
        <v>43408</v>
      </c>
      <c r="D184">
        <v>31</v>
      </c>
      <c r="E184">
        <v>1007</v>
      </c>
      <c r="F184" t="s">
        <v>1007</v>
      </c>
      <c r="G184">
        <v>9131</v>
      </c>
      <c r="H184" s="2">
        <v>100</v>
      </c>
      <c r="I184" t="s">
        <v>588</v>
      </c>
      <c r="J184">
        <v>2</v>
      </c>
      <c r="K184">
        <v>2</v>
      </c>
      <c r="L184">
        <v>0</v>
      </c>
      <c r="M184" t="s">
        <v>1009</v>
      </c>
      <c r="N184" t="s">
        <v>1009</v>
      </c>
      <c r="O184">
        <v>6</v>
      </c>
      <c r="Q184">
        <v>76</v>
      </c>
      <c r="R184">
        <v>0</v>
      </c>
      <c r="S184">
        <v>368</v>
      </c>
      <c r="T184">
        <v>623</v>
      </c>
      <c r="U184">
        <v>662</v>
      </c>
      <c r="V184">
        <v>255</v>
      </c>
      <c r="W184">
        <v>294</v>
      </c>
      <c r="X184">
        <v>0.41</v>
      </c>
      <c r="Y184">
        <v>0.44400000000000001</v>
      </c>
      <c r="Z184">
        <v>385.3</v>
      </c>
      <c r="AA184">
        <v>0.11</v>
      </c>
      <c r="AB184">
        <v>0.66</v>
      </c>
      <c r="AC184">
        <v>1140</v>
      </c>
      <c r="AD184">
        <v>0.22</v>
      </c>
      <c r="AE184">
        <v>4230</v>
      </c>
      <c r="AF184">
        <v>0.12</v>
      </c>
      <c r="AG184">
        <v>68648</v>
      </c>
      <c r="AH184">
        <v>1908</v>
      </c>
      <c r="AI184">
        <v>9819</v>
      </c>
      <c r="AJ184">
        <v>420</v>
      </c>
      <c r="AK184">
        <v>0.12</v>
      </c>
      <c r="AL184">
        <v>2400</v>
      </c>
      <c r="AM184">
        <v>426</v>
      </c>
      <c r="AN184">
        <v>1</v>
      </c>
      <c r="AO184">
        <v>0</v>
      </c>
      <c r="AP184">
        <v>524.1</v>
      </c>
      <c r="AQ184">
        <v>48.6</v>
      </c>
      <c r="AR184">
        <v>91.266666666666694</v>
      </c>
      <c r="AS184">
        <v>623</v>
      </c>
      <c r="AT184" s="2">
        <v>0.41</v>
      </c>
      <c r="AU184">
        <v>770.6</v>
      </c>
      <c r="AV184" s="2">
        <v>1908</v>
      </c>
      <c r="AW184">
        <v>0</v>
      </c>
      <c r="AY184">
        <v>161</v>
      </c>
      <c r="AZ184" t="s">
        <v>589</v>
      </c>
      <c r="BA184" s="1">
        <v>43408</v>
      </c>
      <c r="BB184">
        <v>1007</v>
      </c>
      <c r="BC184">
        <v>1021</v>
      </c>
      <c r="BD184">
        <v>-44.5966666666667</v>
      </c>
      <c r="BE184">
        <v>179.05216666666701</v>
      </c>
      <c r="BF184" t="s">
        <v>590</v>
      </c>
      <c r="BG184" t="s">
        <v>591</v>
      </c>
      <c r="BH184">
        <v>3</v>
      </c>
      <c r="BI184">
        <v>24</v>
      </c>
      <c r="BJ184">
        <v>1</v>
      </c>
      <c r="BK184">
        <v>139</v>
      </c>
      <c r="BL184">
        <v>54</v>
      </c>
      <c r="BM184">
        <f t="shared" si="10"/>
        <v>0.77494349370358417</v>
      </c>
      <c r="BN184">
        <f t="shared" si="8"/>
        <v>7.1397972297586751E-2</v>
      </c>
      <c r="BO184">
        <f t="shared" si="11"/>
        <v>9.9243181493645576</v>
      </c>
      <c r="BP184">
        <f t="shared" si="9"/>
        <v>1.9227345558127114</v>
      </c>
      <c r="BQ184">
        <v>0.153</v>
      </c>
      <c r="BR184">
        <v>5.6000000000000001E-2</v>
      </c>
      <c r="BS184">
        <v>2.3E-2</v>
      </c>
      <c r="BT184">
        <v>0.23200000000000001</v>
      </c>
      <c r="BU184">
        <v>0.65948275862068995</v>
      </c>
      <c r="BV184">
        <v>0.24137931034482801</v>
      </c>
      <c r="BW184">
        <v>9.9137931034482804E-2</v>
      </c>
    </row>
    <row r="185" spans="1:75">
      <c r="A185" t="s">
        <v>592</v>
      </c>
      <c r="B185" s="1">
        <v>43408</v>
      </c>
      <c r="C185" s="1">
        <v>43408</v>
      </c>
      <c r="D185">
        <v>31</v>
      </c>
      <c r="E185">
        <v>1007</v>
      </c>
      <c r="F185" t="s">
        <v>1007</v>
      </c>
      <c r="G185">
        <v>9131</v>
      </c>
      <c r="H185" s="2">
        <v>70</v>
      </c>
      <c r="I185" t="s">
        <v>593</v>
      </c>
      <c r="J185">
        <v>2</v>
      </c>
      <c r="K185">
        <v>2</v>
      </c>
      <c r="L185">
        <v>0</v>
      </c>
      <c r="M185" t="s">
        <v>1009</v>
      </c>
      <c r="N185" t="s">
        <v>1009</v>
      </c>
      <c r="O185">
        <v>5</v>
      </c>
      <c r="Q185">
        <v>643</v>
      </c>
      <c r="R185">
        <v>0</v>
      </c>
      <c r="S185">
        <v>761</v>
      </c>
      <c r="T185">
        <v>1175</v>
      </c>
      <c r="U185">
        <v>1275</v>
      </c>
      <c r="V185">
        <v>414</v>
      </c>
      <c r="W185">
        <v>514</v>
      </c>
      <c r="X185">
        <v>0.35199999999999998</v>
      </c>
      <c r="Y185">
        <v>0.40300000000000002</v>
      </c>
      <c r="Z185">
        <v>349.5</v>
      </c>
      <c r="AA185">
        <v>0.03</v>
      </c>
      <c r="AB185">
        <v>0.74</v>
      </c>
      <c r="AC185">
        <v>1500</v>
      </c>
      <c r="AD185">
        <v>0.17</v>
      </c>
      <c r="AE185">
        <v>7215</v>
      </c>
      <c r="AF185">
        <v>0.09</v>
      </c>
      <c r="AG185">
        <v>78858</v>
      </c>
      <c r="AH185">
        <v>2558</v>
      </c>
      <c r="AI185">
        <v>9182</v>
      </c>
      <c r="AJ185">
        <v>841</v>
      </c>
      <c r="AK185">
        <v>0.09</v>
      </c>
      <c r="AL185">
        <v>2400</v>
      </c>
      <c r="AM185">
        <v>858.6</v>
      </c>
      <c r="AN185">
        <v>1</v>
      </c>
      <c r="AO185">
        <v>0</v>
      </c>
      <c r="AP185">
        <v>390.9</v>
      </c>
      <c r="AQ185">
        <v>66.8</v>
      </c>
      <c r="AR185">
        <v>153.23333333333301</v>
      </c>
      <c r="AS185">
        <v>1175</v>
      </c>
      <c r="AT185" s="2">
        <v>0.35199999999999998</v>
      </c>
      <c r="AU185">
        <v>699</v>
      </c>
      <c r="AV185" s="2">
        <v>2558</v>
      </c>
      <c r="AW185">
        <v>0</v>
      </c>
      <c r="AY185">
        <v>161</v>
      </c>
      <c r="AZ185" t="s">
        <v>589</v>
      </c>
      <c r="BA185" s="1">
        <v>43408</v>
      </c>
      <c r="BB185">
        <v>1007</v>
      </c>
      <c r="BC185">
        <v>1021</v>
      </c>
      <c r="BD185">
        <v>-44.5966666666667</v>
      </c>
      <c r="BE185">
        <v>179.05216666666701</v>
      </c>
      <c r="BF185" t="s">
        <v>594</v>
      </c>
      <c r="BG185" t="s">
        <v>595</v>
      </c>
      <c r="BH185">
        <v>2</v>
      </c>
      <c r="BI185">
        <v>23</v>
      </c>
      <c r="BJ185">
        <v>1</v>
      </c>
      <c r="BK185">
        <v>136</v>
      </c>
      <c r="BL185">
        <v>39.5</v>
      </c>
      <c r="BM185">
        <f t="shared" si="10"/>
        <v>0.74265418146593476</v>
      </c>
      <c r="BN185">
        <f t="shared" si="8"/>
        <v>7.1397972297586751E-2</v>
      </c>
      <c r="BO185">
        <f t="shared" si="11"/>
        <v>9.7101242324717969</v>
      </c>
      <c r="BP185">
        <f t="shared" si="9"/>
        <v>1.4064447213815203</v>
      </c>
      <c r="BQ185">
        <v>0.2</v>
      </c>
      <c r="BR185">
        <v>0.10100000000000001</v>
      </c>
      <c r="BS185">
        <v>6.7000000000000004E-2</v>
      </c>
      <c r="BT185">
        <v>0.36799999999999999</v>
      </c>
      <c r="BU185">
        <v>0.54347826086956497</v>
      </c>
      <c r="BV185">
        <v>0.27445652173912999</v>
      </c>
      <c r="BW185">
        <v>0.18206521739130399</v>
      </c>
    </row>
    <row r="186" spans="1:75">
      <c r="A186" t="s">
        <v>596</v>
      </c>
      <c r="B186" s="1">
        <v>43408</v>
      </c>
      <c r="C186" s="1">
        <v>43408</v>
      </c>
      <c r="D186">
        <v>31</v>
      </c>
      <c r="E186">
        <v>1007</v>
      </c>
      <c r="F186" t="s">
        <v>1007</v>
      </c>
      <c r="G186">
        <v>9131</v>
      </c>
      <c r="H186" s="2">
        <v>50</v>
      </c>
      <c r="I186" t="s">
        <v>597</v>
      </c>
      <c r="J186">
        <v>2</v>
      </c>
      <c r="K186">
        <v>2</v>
      </c>
      <c r="L186">
        <v>0</v>
      </c>
      <c r="M186" t="s">
        <v>1009</v>
      </c>
      <c r="N186" t="s">
        <v>1009</v>
      </c>
      <c r="O186">
        <v>4</v>
      </c>
      <c r="Q186">
        <v>1286</v>
      </c>
      <c r="R186">
        <v>0</v>
      </c>
      <c r="S186">
        <v>977</v>
      </c>
      <c r="T186">
        <v>1367</v>
      </c>
      <c r="U186">
        <v>1497</v>
      </c>
      <c r="V186">
        <v>389</v>
      </c>
      <c r="W186">
        <v>520</v>
      </c>
      <c r="X186">
        <v>0.28499999999999998</v>
      </c>
      <c r="Y186">
        <v>0.34699999999999998</v>
      </c>
      <c r="Z186">
        <v>330.4</v>
      </c>
      <c r="AA186">
        <v>0.03</v>
      </c>
      <c r="AB186">
        <v>0.77</v>
      </c>
      <c r="AC186">
        <v>1417</v>
      </c>
      <c r="AD186">
        <v>0.16</v>
      </c>
      <c r="AE186">
        <v>7995</v>
      </c>
      <c r="AF186">
        <v>0.06</v>
      </c>
      <c r="AG186">
        <v>95177</v>
      </c>
      <c r="AH186">
        <v>2566</v>
      </c>
      <c r="AI186">
        <v>8529</v>
      </c>
      <c r="AJ186">
        <v>1047</v>
      </c>
      <c r="AK186">
        <v>7.0000000000000007E-2</v>
      </c>
      <c r="AL186">
        <v>2400</v>
      </c>
      <c r="AM186">
        <v>1072.5999999999999</v>
      </c>
      <c r="AN186">
        <v>1</v>
      </c>
      <c r="AO186">
        <v>0</v>
      </c>
      <c r="AP186">
        <v>389.6</v>
      </c>
      <c r="AQ186">
        <v>161.566666666667</v>
      </c>
      <c r="AR186">
        <v>247.833333333333</v>
      </c>
      <c r="AS186">
        <v>1367</v>
      </c>
      <c r="AT186" s="2">
        <v>0.28499999999999998</v>
      </c>
      <c r="AU186">
        <v>660.8</v>
      </c>
      <c r="AV186" s="2">
        <v>2566</v>
      </c>
      <c r="AW186">
        <v>0</v>
      </c>
      <c r="AY186">
        <v>161</v>
      </c>
      <c r="AZ186" t="s">
        <v>589</v>
      </c>
      <c r="BA186" s="1">
        <v>43408</v>
      </c>
      <c r="BB186">
        <v>1007</v>
      </c>
      <c r="BC186">
        <v>1021</v>
      </c>
      <c r="BD186">
        <v>-44.5966666666667</v>
      </c>
      <c r="BE186">
        <v>179.05216666666701</v>
      </c>
      <c r="BF186" t="s">
        <v>598</v>
      </c>
      <c r="BG186" t="s">
        <v>599</v>
      </c>
      <c r="BH186">
        <v>1</v>
      </c>
      <c r="BI186">
        <v>23</v>
      </c>
      <c r="BJ186">
        <v>1</v>
      </c>
      <c r="BK186">
        <v>136</v>
      </c>
      <c r="BL186">
        <v>34.299999999999997</v>
      </c>
      <c r="BM186">
        <f t="shared" si="10"/>
        <v>0.74265418146593476</v>
      </c>
      <c r="BN186">
        <f t="shared" si="8"/>
        <v>7.1397972297586751E-2</v>
      </c>
      <c r="BO186">
        <f t="shared" si="11"/>
        <v>9.7101242324717969</v>
      </c>
      <c r="BP186">
        <f t="shared" si="9"/>
        <v>1.2212925048958518</v>
      </c>
      <c r="BQ186">
        <v>0.21299999999999999</v>
      </c>
      <c r="BR186">
        <v>0.107</v>
      </c>
      <c r="BS186">
        <v>7.0000000000000007E-2</v>
      </c>
      <c r="BT186">
        <v>0.39</v>
      </c>
      <c r="BU186">
        <v>0.54615384615384599</v>
      </c>
      <c r="BV186">
        <v>0.27435897435897399</v>
      </c>
      <c r="BW186">
        <v>0.17948717948717899</v>
      </c>
    </row>
    <row r="187" spans="1:75">
      <c r="A187" t="s">
        <v>600</v>
      </c>
      <c r="B187" s="1">
        <v>43408</v>
      </c>
      <c r="C187" s="1">
        <v>43408</v>
      </c>
      <c r="D187">
        <v>31</v>
      </c>
      <c r="E187">
        <v>1007</v>
      </c>
      <c r="F187" t="s">
        <v>1007</v>
      </c>
      <c r="G187">
        <v>9131</v>
      </c>
      <c r="H187" s="2">
        <v>40</v>
      </c>
      <c r="I187" t="s">
        <v>601</v>
      </c>
      <c r="J187">
        <v>2</v>
      </c>
      <c r="K187">
        <v>2</v>
      </c>
      <c r="L187">
        <v>0</v>
      </c>
      <c r="M187" t="s">
        <v>1009</v>
      </c>
      <c r="N187" t="s">
        <v>1009</v>
      </c>
      <c r="O187">
        <v>3</v>
      </c>
      <c r="Q187">
        <v>2142</v>
      </c>
      <c r="R187">
        <v>0</v>
      </c>
      <c r="S187">
        <v>826</v>
      </c>
      <c r="T187">
        <v>1099</v>
      </c>
      <c r="U187">
        <v>1220</v>
      </c>
      <c r="V187">
        <v>274</v>
      </c>
      <c r="W187">
        <v>394</v>
      </c>
      <c r="X187">
        <v>0.249</v>
      </c>
      <c r="Y187">
        <v>0.32300000000000001</v>
      </c>
      <c r="Z187">
        <v>296.3</v>
      </c>
      <c r="AA187">
        <v>0.03</v>
      </c>
      <c r="AB187">
        <v>0.75</v>
      </c>
      <c r="AC187">
        <v>1398</v>
      </c>
      <c r="AD187">
        <v>0.21</v>
      </c>
      <c r="AE187">
        <v>8539</v>
      </c>
      <c r="AF187">
        <v>0.05</v>
      </c>
      <c r="AG187">
        <v>92972</v>
      </c>
      <c r="AH187">
        <v>2959</v>
      </c>
      <c r="AI187">
        <v>7060</v>
      </c>
      <c r="AJ187">
        <v>868</v>
      </c>
      <c r="AK187">
        <v>0.05</v>
      </c>
      <c r="AL187">
        <v>2400</v>
      </c>
      <c r="AM187">
        <v>905.9</v>
      </c>
      <c r="AN187">
        <v>1</v>
      </c>
      <c r="AO187">
        <v>0</v>
      </c>
      <c r="AP187">
        <v>338</v>
      </c>
      <c r="AQ187">
        <v>228.933333333333</v>
      </c>
      <c r="AR187">
        <v>348.23333333333301</v>
      </c>
      <c r="AS187">
        <v>1099</v>
      </c>
      <c r="AT187" s="2">
        <v>0.249</v>
      </c>
      <c r="AU187">
        <v>592.6</v>
      </c>
      <c r="AV187" s="2">
        <v>2959</v>
      </c>
      <c r="AW187">
        <v>0</v>
      </c>
      <c r="BA187" s="1"/>
      <c r="BM187">
        <f t="shared" si="10"/>
        <v>0</v>
      </c>
      <c r="BN187">
        <f t="shared" si="8"/>
        <v>0</v>
      </c>
      <c r="BO187">
        <f t="shared" si="11"/>
        <v>0</v>
      </c>
      <c r="BP187">
        <f t="shared" si="9"/>
        <v>0</v>
      </c>
    </row>
    <row r="188" spans="1:75">
      <c r="A188" t="s">
        <v>602</v>
      </c>
      <c r="B188" s="1">
        <v>43408</v>
      </c>
      <c r="C188" s="1">
        <v>43408</v>
      </c>
      <c r="D188">
        <v>31</v>
      </c>
      <c r="E188">
        <v>1007</v>
      </c>
      <c r="F188" t="s">
        <v>1007</v>
      </c>
      <c r="G188">
        <v>9131</v>
      </c>
      <c r="H188" s="2">
        <v>25</v>
      </c>
      <c r="I188" t="s">
        <v>603</v>
      </c>
      <c r="J188">
        <v>2</v>
      </c>
      <c r="K188">
        <v>2</v>
      </c>
      <c r="L188">
        <v>0</v>
      </c>
      <c r="M188" t="s">
        <v>1009</v>
      </c>
      <c r="N188" t="s">
        <v>1009</v>
      </c>
      <c r="O188">
        <v>2</v>
      </c>
      <c r="Q188">
        <v>3879</v>
      </c>
      <c r="R188">
        <v>0</v>
      </c>
      <c r="S188">
        <v>732</v>
      </c>
      <c r="T188">
        <v>941</v>
      </c>
      <c r="U188">
        <v>1048</v>
      </c>
      <c r="V188">
        <v>209</v>
      </c>
      <c r="W188">
        <v>315</v>
      </c>
      <c r="X188">
        <v>0.222</v>
      </c>
      <c r="Y188">
        <v>0.30099999999999999</v>
      </c>
      <c r="Z188">
        <v>291.3</v>
      </c>
      <c r="AA188">
        <v>0.03</v>
      </c>
      <c r="AB188">
        <v>0.73</v>
      </c>
      <c r="AC188">
        <v>1447</v>
      </c>
      <c r="AD188">
        <v>0.22</v>
      </c>
      <c r="AE188">
        <v>8764</v>
      </c>
      <c r="AF188">
        <v>0.05</v>
      </c>
      <c r="AG188">
        <v>60000</v>
      </c>
      <c r="AH188">
        <v>3142</v>
      </c>
      <c r="AI188">
        <v>5977</v>
      </c>
      <c r="AJ188">
        <v>763</v>
      </c>
      <c r="AK188">
        <v>0.04</v>
      </c>
      <c r="AL188">
        <v>2400</v>
      </c>
      <c r="AM188">
        <v>803.6</v>
      </c>
      <c r="AN188">
        <v>1</v>
      </c>
      <c r="AO188">
        <v>0</v>
      </c>
      <c r="AP188">
        <v>318.3</v>
      </c>
      <c r="AQ188">
        <v>261.433333333333</v>
      </c>
      <c r="AR188">
        <v>344.433333333333</v>
      </c>
      <c r="AS188">
        <v>941</v>
      </c>
      <c r="AT188" s="2">
        <v>0.222</v>
      </c>
      <c r="AU188">
        <v>582.6</v>
      </c>
      <c r="AV188" s="2">
        <v>3142</v>
      </c>
      <c r="AW188">
        <v>0</v>
      </c>
      <c r="BA188" s="1"/>
      <c r="BM188">
        <f t="shared" si="10"/>
        <v>0</v>
      </c>
      <c r="BN188">
        <f t="shared" si="8"/>
        <v>0</v>
      </c>
      <c r="BO188">
        <f t="shared" si="11"/>
        <v>0</v>
      </c>
      <c r="BP188">
        <f t="shared" si="9"/>
        <v>0</v>
      </c>
    </row>
    <row r="189" spans="1:75">
      <c r="A189" t="s">
        <v>604</v>
      </c>
      <c r="B189" s="1">
        <v>43408</v>
      </c>
      <c r="C189" s="1">
        <v>43408</v>
      </c>
      <c r="D189">
        <v>31</v>
      </c>
      <c r="E189">
        <v>1007</v>
      </c>
      <c r="F189" t="s">
        <v>1007</v>
      </c>
      <c r="G189">
        <v>9131</v>
      </c>
      <c r="H189" s="2">
        <v>10</v>
      </c>
      <c r="I189" t="s">
        <v>605</v>
      </c>
      <c r="J189">
        <v>2</v>
      </c>
      <c r="K189">
        <v>2</v>
      </c>
      <c r="L189">
        <v>0</v>
      </c>
      <c r="M189" t="s">
        <v>1009</v>
      </c>
      <c r="N189" t="s">
        <v>1009</v>
      </c>
      <c r="O189">
        <v>1</v>
      </c>
      <c r="Q189">
        <v>4562</v>
      </c>
      <c r="R189">
        <v>0</v>
      </c>
      <c r="S189">
        <v>803</v>
      </c>
      <c r="T189">
        <v>968</v>
      </c>
      <c r="U189">
        <v>1070</v>
      </c>
      <c r="V189">
        <v>164</v>
      </c>
      <c r="W189">
        <v>267</v>
      </c>
      <c r="X189">
        <v>0.17</v>
      </c>
      <c r="Y189">
        <v>0.249</v>
      </c>
      <c r="Z189">
        <v>291</v>
      </c>
      <c r="AA189">
        <v>0.04</v>
      </c>
      <c r="AB189">
        <v>0.64</v>
      </c>
      <c r="AC189">
        <v>1452</v>
      </c>
      <c r="AD189">
        <v>0.31</v>
      </c>
      <c r="AE189">
        <v>4899</v>
      </c>
      <c r="AF189">
        <v>0.05</v>
      </c>
      <c r="AG189">
        <v>60000</v>
      </c>
      <c r="AH189">
        <v>2565</v>
      </c>
      <c r="AI189">
        <v>5423</v>
      </c>
      <c r="AJ189">
        <v>828</v>
      </c>
      <c r="AK189">
        <v>0.03</v>
      </c>
      <c r="AL189">
        <v>2400</v>
      </c>
      <c r="AM189">
        <v>866.9</v>
      </c>
      <c r="AN189">
        <v>1</v>
      </c>
      <c r="AO189">
        <v>0</v>
      </c>
      <c r="AP189">
        <v>389.9</v>
      </c>
      <c r="AQ189">
        <v>255.96666666666701</v>
      </c>
      <c r="AR189">
        <v>344.86666666666702</v>
      </c>
      <c r="AS189">
        <v>968</v>
      </c>
      <c r="AT189" s="2">
        <v>0.17</v>
      </c>
      <c r="AU189">
        <v>582</v>
      </c>
      <c r="AV189" s="2">
        <v>2565</v>
      </c>
      <c r="AW189">
        <v>0</v>
      </c>
      <c r="AY189">
        <v>161</v>
      </c>
      <c r="AZ189" t="s">
        <v>589</v>
      </c>
      <c r="BA189" s="1">
        <v>43408</v>
      </c>
      <c r="BB189">
        <v>1007</v>
      </c>
      <c r="BC189">
        <v>1021</v>
      </c>
      <c r="BD189">
        <v>-44.5966666666667</v>
      </c>
      <c r="BE189">
        <v>179.05216666666701</v>
      </c>
      <c r="BF189" t="s">
        <v>606</v>
      </c>
      <c r="BG189" t="s">
        <v>607</v>
      </c>
      <c r="BH189">
        <v>4</v>
      </c>
      <c r="BI189">
        <v>26</v>
      </c>
      <c r="BJ189">
        <v>3</v>
      </c>
      <c r="BK189">
        <v>153</v>
      </c>
      <c r="BL189">
        <v>73.599999999999994</v>
      </c>
      <c r="BM189">
        <f t="shared" si="10"/>
        <v>0.83952211817888278</v>
      </c>
      <c r="BN189">
        <f t="shared" si="8"/>
        <v>0.21419391689276024</v>
      </c>
      <c r="BO189">
        <f t="shared" si="11"/>
        <v>10.923889761530772</v>
      </c>
      <c r="BP189">
        <f t="shared" si="9"/>
        <v>2.6206159871817691</v>
      </c>
      <c r="BQ189">
        <v>0.13600000000000001</v>
      </c>
      <c r="BR189">
        <v>0.09</v>
      </c>
      <c r="BS189">
        <v>2.5000000000000001E-2</v>
      </c>
      <c r="BT189">
        <v>0.251</v>
      </c>
      <c r="BU189">
        <v>0.54183266932270902</v>
      </c>
      <c r="BV189">
        <v>0.35856573705179301</v>
      </c>
      <c r="BW189">
        <v>9.9601593625498003E-2</v>
      </c>
    </row>
    <row r="190" spans="1:75">
      <c r="A190" t="s">
        <v>604</v>
      </c>
      <c r="B190" s="1">
        <v>43408</v>
      </c>
      <c r="C190" s="1">
        <v>43408</v>
      </c>
      <c r="D190">
        <v>31</v>
      </c>
      <c r="E190">
        <v>1007</v>
      </c>
      <c r="F190" t="s">
        <v>1007</v>
      </c>
      <c r="G190">
        <v>9131</v>
      </c>
      <c r="H190" s="2">
        <v>10</v>
      </c>
      <c r="I190" t="s">
        <v>605</v>
      </c>
      <c r="J190">
        <v>2</v>
      </c>
      <c r="K190">
        <v>2</v>
      </c>
      <c r="L190">
        <v>0</v>
      </c>
      <c r="M190" t="s">
        <v>1009</v>
      </c>
      <c r="N190" t="s">
        <v>1009</v>
      </c>
      <c r="O190">
        <v>1</v>
      </c>
      <c r="Q190">
        <v>4562</v>
      </c>
      <c r="R190">
        <v>0</v>
      </c>
      <c r="S190">
        <v>803</v>
      </c>
      <c r="T190">
        <v>968</v>
      </c>
      <c r="U190">
        <v>1070</v>
      </c>
      <c r="V190">
        <v>164</v>
      </c>
      <c r="W190">
        <v>267</v>
      </c>
      <c r="X190">
        <v>0.17</v>
      </c>
      <c r="Y190">
        <v>0.249</v>
      </c>
      <c r="Z190">
        <v>291</v>
      </c>
      <c r="AA190">
        <v>0.04</v>
      </c>
      <c r="AB190">
        <v>0.64</v>
      </c>
      <c r="AC190">
        <v>1452</v>
      </c>
      <c r="AD190">
        <v>0.31</v>
      </c>
      <c r="AE190">
        <v>4899</v>
      </c>
      <c r="AF190">
        <v>0.05</v>
      </c>
      <c r="AG190">
        <v>60000</v>
      </c>
      <c r="AH190">
        <v>2565</v>
      </c>
      <c r="AI190">
        <v>5423</v>
      </c>
      <c r="AJ190">
        <v>828</v>
      </c>
      <c r="AK190">
        <v>0.03</v>
      </c>
      <c r="AL190">
        <v>2400</v>
      </c>
      <c r="AM190">
        <v>866.9</v>
      </c>
      <c r="AN190">
        <v>1</v>
      </c>
      <c r="AO190">
        <v>0</v>
      </c>
      <c r="AP190">
        <v>389.9</v>
      </c>
      <c r="AQ190">
        <v>255.96666666666701</v>
      </c>
      <c r="AR190">
        <v>344.86666666666702</v>
      </c>
      <c r="AS190">
        <v>968</v>
      </c>
      <c r="AT190" s="2">
        <v>0.17</v>
      </c>
      <c r="AU190">
        <v>582</v>
      </c>
      <c r="AV190" s="2">
        <v>2565</v>
      </c>
      <c r="AW190">
        <v>0</v>
      </c>
      <c r="AY190">
        <v>161</v>
      </c>
      <c r="AZ190" t="s">
        <v>589</v>
      </c>
      <c r="BA190" s="1">
        <v>43408</v>
      </c>
      <c r="BB190">
        <v>1007</v>
      </c>
      <c r="BC190">
        <v>1021</v>
      </c>
      <c r="BD190">
        <v>-44.5966666666667</v>
      </c>
      <c r="BE190">
        <v>179.05216666666701</v>
      </c>
      <c r="BF190" t="s">
        <v>608</v>
      </c>
      <c r="BG190" t="s">
        <v>609</v>
      </c>
      <c r="BH190">
        <v>5</v>
      </c>
      <c r="BI190">
        <v>28</v>
      </c>
      <c r="BJ190">
        <v>5.6</v>
      </c>
      <c r="BK190">
        <v>166</v>
      </c>
      <c r="BL190">
        <v>82.7</v>
      </c>
      <c r="BM190">
        <f t="shared" si="10"/>
        <v>0.9041007426541815</v>
      </c>
      <c r="BN190">
        <f t="shared" si="8"/>
        <v>0.39982864486648578</v>
      </c>
      <c r="BO190">
        <f t="shared" si="11"/>
        <v>11.8520634013994</v>
      </c>
      <c r="BP190">
        <f t="shared" si="9"/>
        <v>2.9446323660316893</v>
      </c>
      <c r="BQ190">
        <v>0.13600000000000001</v>
      </c>
      <c r="BR190">
        <v>0.09</v>
      </c>
      <c r="BS190">
        <v>2.5000000000000001E-2</v>
      </c>
      <c r="BT190">
        <v>0.251</v>
      </c>
      <c r="BU190">
        <v>0.54183266932270902</v>
      </c>
      <c r="BV190">
        <v>0.35856573705179301</v>
      </c>
      <c r="BW190">
        <v>9.9601593625498003E-2</v>
      </c>
    </row>
    <row r="191" spans="1:75">
      <c r="A191" t="s">
        <v>610</v>
      </c>
      <c r="B191" s="1">
        <v>43408</v>
      </c>
      <c r="C191" s="1">
        <v>43409</v>
      </c>
      <c r="D191">
        <v>33</v>
      </c>
      <c r="E191">
        <v>115</v>
      </c>
      <c r="F191" t="s">
        <v>1023</v>
      </c>
      <c r="G191">
        <v>9133</v>
      </c>
      <c r="H191" s="2">
        <v>5</v>
      </c>
      <c r="I191" t="s">
        <v>611</v>
      </c>
      <c r="J191">
        <v>2</v>
      </c>
      <c r="K191">
        <v>2</v>
      </c>
      <c r="L191">
        <v>0</v>
      </c>
      <c r="M191" t="s">
        <v>612</v>
      </c>
      <c r="N191" t="s">
        <v>1026</v>
      </c>
      <c r="O191">
        <v>1</v>
      </c>
      <c r="Q191">
        <v>58702</v>
      </c>
      <c r="R191">
        <v>0</v>
      </c>
      <c r="S191">
        <v>799</v>
      </c>
      <c r="T191">
        <v>1116</v>
      </c>
      <c r="U191">
        <v>1234</v>
      </c>
      <c r="V191">
        <v>317</v>
      </c>
      <c r="W191">
        <v>435</v>
      </c>
      <c r="X191">
        <v>0.28399999999999997</v>
      </c>
      <c r="Y191">
        <v>0.35199999999999998</v>
      </c>
      <c r="Z191">
        <v>289.10000000000002</v>
      </c>
      <c r="AA191">
        <v>0.03</v>
      </c>
      <c r="AB191">
        <v>0.82</v>
      </c>
      <c r="AC191">
        <v>1503</v>
      </c>
      <c r="AD191">
        <v>0.12</v>
      </c>
      <c r="AE191">
        <v>9719</v>
      </c>
      <c r="AF191">
        <v>0.06</v>
      </c>
      <c r="AG191">
        <v>64336</v>
      </c>
      <c r="AH191">
        <v>2541</v>
      </c>
      <c r="AI191">
        <v>6504</v>
      </c>
      <c r="AJ191">
        <v>848</v>
      </c>
      <c r="AK191">
        <v>0.06</v>
      </c>
      <c r="AL191">
        <v>2400</v>
      </c>
      <c r="AM191">
        <v>883.2</v>
      </c>
      <c r="AN191">
        <v>1</v>
      </c>
      <c r="AO191">
        <v>0</v>
      </c>
      <c r="AP191">
        <v>393.5</v>
      </c>
      <c r="AQ191">
        <v>152.69999999999999</v>
      </c>
      <c r="AR191">
        <v>267.46666666666698</v>
      </c>
      <c r="AS191">
        <v>1116</v>
      </c>
      <c r="AT191" s="2">
        <v>0.28399999999999997</v>
      </c>
      <c r="AU191">
        <v>578.20000000000005</v>
      </c>
      <c r="AV191" s="2">
        <v>2541</v>
      </c>
      <c r="AW191">
        <v>0</v>
      </c>
      <c r="AX191" t="s">
        <v>613</v>
      </c>
      <c r="BA191" s="1"/>
      <c r="BM191">
        <f t="shared" si="10"/>
        <v>0</v>
      </c>
      <c r="BN191">
        <f t="shared" si="8"/>
        <v>0</v>
      </c>
      <c r="BO191">
        <f t="shared" si="11"/>
        <v>0</v>
      </c>
      <c r="BP191">
        <f t="shared" si="9"/>
        <v>0</v>
      </c>
    </row>
    <row r="192" spans="1:75">
      <c r="A192" t="s">
        <v>614</v>
      </c>
      <c r="B192" s="1">
        <v>43408</v>
      </c>
      <c r="C192" s="1">
        <v>43409</v>
      </c>
      <c r="D192">
        <v>33</v>
      </c>
      <c r="E192">
        <v>115</v>
      </c>
      <c r="F192" t="s">
        <v>1023</v>
      </c>
      <c r="G192">
        <v>9133</v>
      </c>
      <c r="H192" s="2">
        <v>12</v>
      </c>
      <c r="I192" t="s">
        <v>615</v>
      </c>
      <c r="J192">
        <v>2</v>
      </c>
      <c r="K192">
        <v>2</v>
      </c>
      <c r="L192">
        <v>0</v>
      </c>
      <c r="M192" t="s">
        <v>612</v>
      </c>
      <c r="N192" t="s">
        <v>1026</v>
      </c>
      <c r="O192">
        <v>2</v>
      </c>
      <c r="Q192">
        <v>59746</v>
      </c>
      <c r="R192">
        <v>0</v>
      </c>
      <c r="S192">
        <v>751</v>
      </c>
      <c r="T192">
        <v>1052</v>
      </c>
      <c r="U192">
        <v>1178</v>
      </c>
      <c r="V192">
        <v>301</v>
      </c>
      <c r="W192">
        <v>426</v>
      </c>
      <c r="X192">
        <v>0.28599999999999998</v>
      </c>
      <c r="Y192">
        <v>0.36199999999999999</v>
      </c>
      <c r="Z192">
        <v>261.5</v>
      </c>
      <c r="AA192">
        <v>0.03</v>
      </c>
      <c r="AB192">
        <v>0.77</v>
      </c>
      <c r="AC192">
        <v>1489</v>
      </c>
      <c r="AD192">
        <v>0.19</v>
      </c>
      <c r="AE192">
        <v>10231</v>
      </c>
      <c r="AF192">
        <v>0.04</v>
      </c>
      <c r="AG192">
        <v>60000</v>
      </c>
      <c r="AH192">
        <v>3247</v>
      </c>
      <c r="AI192">
        <v>5411</v>
      </c>
      <c r="AJ192">
        <v>788</v>
      </c>
      <c r="AK192">
        <v>0.05</v>
      </c>
      <c r="AL192">
        <v>2400</v>
      </c>
      <c r="AM192">
        <v>823.9</v>
      </c>
      <c r="AN192">
        <v>1</v>
      </c>
      <c r="AO192">
        <v>0</v>
      </c>
      <c r="AP192">
        <v>308</v>
      </c>
      <c r="AQ192">
        <v>71.933333333333294</v>
      </c>
      <c r="AR192">
        <v>176.933333333333</v>
      </c>
      <c r="AS192">
        <v>1052</v>
      </c>
      <c r="AT192" s="2">
        <v>0.28599999999999998</v>
      </c>
      <c r="AU192">
        <v>523</v>
      </c>
      <c r="AV192" s="2">
        <v>3247</v>
      </c>
      <c r="AW192">
        <v>0</v>
      </c>
      <c r="AX192" t="s">
        <v>613</v>
      </c>
      <c r="BA192" s="1"/>
      <c r="BM192">
        <f t="shared" si="10"/>
        <v>0</v>
      </c>
      <c r="BN192">
        <f t="shared" si="8"/>
        <v>0</v>
      </c>
      <c r="BO192">
        <f t="shared" si="11"/>
        <v>0</v>
      </c>
      <c r="BP192">
        <f t="shared" si="9"/>
        <v>0</v>
      </c>
    </row>
    <row r="193" spans="1:75">
      <c r="A193" t="s">
        <v>616</v>
      </c>
      <c r="B193" s="1">
        <v>43408</v>
      </c>
      <c r="C193" s="1">
        <v>43409</v>
      </c>
      <c r="D193">
        <v>33</v>
      </c>
      <c r="E193">
        <v>115</v>
      </c>
      <c r="F193" t="s">
        <v>1023</v>
      </c>
      <c r="G193">
        <v>9133</v>
      </c>
      <c r="H193" s="2">
        <v>20</v>
      </c>
      <c r="I193" t="s">
        <v>617</v>
      </c>
      <c r="J193">
        <v>2</v>
      </c>
      <c r="K193">
        <v>2</v>
      </c>
      <c r="L193">
        <v>0</v>
      </c>
      <c r="M193" t="s">
        <v>612</v>
      </c>
      <c r="N193" t="s">
        <v>1026</v>
      </c>
      <c r="O193">
        <v>3</v>
      </c>
      <c r="Q193">
        <v>60482</v>
      </c>
      <c r="R193">
        <v>0</v>
      </c>
      <c r="S193">
        <v>706</v>
      </c>
      <c r="T193">
        <v>984</v>
      </c>
      <c r="U193">
        <v>1102</v>
      </c>
      <c r="V193">
        <v>278</v>
      </c>
      <c r="W193">
        <v>397</v>
      </c>
      <c r="X193">
        <v>0.28299999999999997</v>
      </c>
      <c r="Y193">
        <v>0.36</v>
      </c>
      <c r="Z193">
        <v>266.3</v>
      </c>
      <c r="AA193">
        <v>0.03</v>
      </c>
      <c r="AB193">
        <v>0.8</v>
      </c>
      <c r="AC193">
        <v>1576</v>
      </c>
      <c r="AD193">
        <v>0.17</v>
      </c>
      <c r="AE193">
        <v>11814</v>
      </c>
      <c r="AF193">
        <v>0.04</v>
      </c>
      <c r="AG193">
        <v>60000</v>
      </c>
      <c r="AH193">
        <v>3360</v>
      </c>
      <c r="AI193">
        <v>5451</v>
      </c>
      <c r="AJ193">
        <v>742</v>
      </c>
      <c r="AK193">
        <v>0.05</v>
      </c>
      <c r="AL193">
        <v>2400</v>
      </c>
      <c r="AM193">
        <v>773.7</v>
      </c>
      <c r="AN193">
        <v>1</v>
      </c>
      <c r="AO193">
        <v>0</v>
      </c>
      <c r="AP193">
        <v>297.60000000000002</v>
      </c>
      <c r="AQ193">
        <v>76.599999999999994</v>
      </c>
      <c r="AR193">
        <v>270.2</v>
      </c>
      <c r="AS193">
        <v>984</v>
      </c>
      <c r="AT193" s="2">
        <v>0.28299999999999997</v>
      </c>
      <c r="AU193">
        <v>532.6</v>
      </c>
      <c r="AV193" s="2">
        <v>3360</v>
      </c>
      <c r="AW193">
        <v>0</v>
      </c>
      <c r="AX193" t="s">
        <v>613</v>
      </c>
      <c r="BA193" s="1"/>
      <c r="BM193">
        <f t="shared" si="10"/>
        <v>0</v>
      </c>
      <c r="BN193">
        <f t="shared" si="8"/>
        <v>0</v>
      </c>
      <c r="BO193">
        <f t="shared" si="11"/>
        <v>0</v>
      </c>
      <c r="BP193">
        <f t="shared" si="9"/>
        <v>0</v>
      </c>
    </row>
    <row r="194" spans="1:75">
      <c r="A194" t="s">
        <v>618</v>
      </c>
      <c r="B194" s="1">
        <v>43408</v>
      </c>
      <c r="C194" s="1">
        <v>43409</v>
      </c>
      <c r="D194">
        <v>33</v>
      </c>
      <c r="E194">
        <v>115</v>
      </c>
      <c r="F194" t="s">
        <v>1023</v>
      </c>
      <c r="G194">
        <v>9133</v>
      </c>
      <c r="H194" s="2">
        <v>30</v>
      </c>
      <c r="I194" t="s">
        <v>619</v>
      </c>
      <c r="J194">
        <v>2</v>
      </c>
      <c r="K194">
        <v>2</v>
      </c>
      <c r="L194">
        <v>0</v>
      </c>
      <c r="M194" t="s">
        <v>612</v>
      </c>
      <c r="N194" t="s">
        <v>1026</v>
      </c>
      <c r="O194">
        <v>4</v>
      </c>
      <c r="Q194">
        <v>61064</v>
      </c>
      <c r="R194">
        <v>0</v>
      </c>
      <c r="S194">
        <v>712</v>
      </c>
      <c r="T194">
        <v>995</v>
      </c>
      <c r="U194">
        <v>1111</v>
      </c>
      <c r="V194">
        <v>283</v>
      </c>
      <c r="W194">
        <v>399</v>
      </c>
      <c r="X194">
        <v>0.28499999999999998</v>
      </c>
      <c r="Y194">
        <v>0.35899999999999999</v>
      </c>
      <c r="Z194">
        <v>270.89999999999998</v>
      </c>
      <c r="AA194">
        <v>0.03</v>
      </c>
      <c r="AB194">
        <v>0.78</v>
      </c>
      <c r="AC194">
        <v>1570</v>
      </c>
      <c r="AD194">
        <v>0.18</v>
      </c>
      <c r="AE194">
        <v>9906</v>
      </c>
      <c r="AF194">
        <v>0.04</v>
      </c>
      <c r="AG194">
        <v>66210</v>
      </c>
      <c r="AH194">
        <v>3170</v>
      </c>
      <c r="AI194">
        <v>5747</v>
      </c>
      <c r="AJ194">
        <v>749</v>
      </c>
      <c r="AK194">
        <v>0.05</v>
      </c>
      <c r="AL194">
        <v>2400</v>
      </c>
      <c r="AM194">
        <v>781.1</v>
      </c>
      <c r="AN194">
        <v>1</v>
      </c>
      <c r="AO194">
        <v>0</v>
      </c>
      <c r="AP194">
        <v>315.5</v>
      </c>
      <c r="AQ194">
        <v>78.7</v>
      </c>
      <c r="AR194">
        <v>197.76666666666699</v>
      </c>
      <c r="AS194">
        <v>995</v>
      </c>
      <c r="AT194" s="2">
        <v>0.28499999999999998</v>
      </c>
      <c r="AU194">
        <v>541.79999999999995</v>
      </c>
      <c r="AV194" s="2">
        <v>3170</v>
      </c>
      <c r="AW194">
        <v>0</v>
      </c>
      <c r="AX194" t="s">
        <v>613</v>
      </c>
      <c r="BA194" s="1"/>
      <c r="BM194">
        <f t="shared" si="10"/>
        <v>0</v>
      </c>
      <c r="BN194">
        <f t="shared" ref="BN194:BN257" si="12">BJ194/14.006</f>
        <v>0</v>
      </c>
      <c r="BO194">
        <f t="shared" si="11"/>
        <v>0</v>
      </c>
      <c r="BP194">
        <f t="shared" ref="BP194:BP257" si="13">BL194/28.085</f>
        <v>0</v>
      </c>
    </row>
    <row r="195" spans="1:75">
      <c r="A195" t="s">
        <v>620</v>
      </c>
      <c r="B195" s="1">
        <v>43408</v>
      </c>
      <c r="C195" s="1">
        <v>43409</v>
      </c>
      <c r="D195">
        <v>33</v>
      </c>
      <c r="E195">
        <v>115</v>
      </c>
      <c r="F195" t="s">
        <v>1023</v>
      </c>
      <c r="G195">
        <v>9133</v>
      </c>
      <c r="H195" s="2">
        <v>40</v>
      </c>
      <c r="I195" t="s">
        <v>621</v>
      </c>
      <c r="J195">
        <v>2</v>
      </c>
      <c r="K195">
        <v>2</v>
      </c>
      <c r="L195">
        <v>0</v>
      </c>
      <c r="M195" t="s">
        <v>612</v>
      </c>
      <c r="N195" t="s">
        <v>1026</v>
      </c>
      <c r="O195">
        <v>5</v>
      </c>
      <c r="Q195">
        <v>61647</v>
      </c>
      <c r="R195">
        <v>0</v>
      </c>
      <c r="S195">
        <v>725</v>
      </c>
      <c r="T195">
        <v>1031</v>
      </c>
      <c r="U195">
        <v>1154</v>
      </c>
      <c r="V195">
        <v>305</v>
      </c>
      <c r="W195">
        <v>429</v>
      </c>
      <c r="X195">
        <v>0.29599999999999999</v>
      </c>
      <c r="Y195">
        <v>0.372</v>
      </c>
      <c r="Z195">
        <v>269.10000000000002</v>
      </c>
      <c r="AA195">
        <v>0.03</v>
      </c>
      <c r="AB195">
        <v>0.7</v>
      </c>
      <c r="AC195">
        <v>1419</v>
      </c>
      <c r="AD195">
        <v>0.25</v>
      </c>
      <c r="AE195">
        <v>6730</v>
      </c>
      <c r="AF195">
        <v>0.05</v>
      </c>
      <c r="AG195">
        <v>60000</v>
      </c>
      <c r="AH195">
        <v>2820</v>
      </c>
      <c r="AI195">
        <v>5913</v>
      </c>
      <c r="AJ195">
        <v>765</v>
      </c>
      <c r="AK195">
        <v>0.05</v>
      </c>
      <c r="AL195">
        <v>2400</v>
      </c>
      <c r="AM195">
        <v>795.7</v>
      </c>
      <c r="AN195">
        <v>1</v>
      </c>
      <c r="AO195">
        <v>0</v>
      </c>
      <c r="AP195">
        <v>354.7</v>
      </c>
      <c r="AQ195">
        <v>92.2</v>
      </c>
      <c r="AR195">
        <v>194.666666666667</v>
      </c>
      <c r="AS195">
        <v>1031</v>
      </c>
      <c r="AT195" s="2">
        <v>0.29599999999999999</v>
      </c>
      <c r="AU195">
        <v>538.20000000000005</v>
      </c>
      <c r="AV195" s="2">
        <v>2820</v>
      </c>
      <c r="AW195">
        <v>0</v>
      </c>
      <c r="AX195" t="s">
        <v>613</v>
      </c>
      <c r="AY195">
        <v>176</v>
      </c>
      <c r="AZ195" t="s">
        <v>622</v>
      </c>
      <c r="BA195" s="1">
        <v>43409</v>
      </c>
      <c r="BB195">
        <v>115</v>
      </c>
      <c r="BC195">
        <v>143</v>
      </c>
      <c r="BD195">
        <v>-44.604500000000002</v>
      </c>
      <c r="BE195">
        <v>179.17916666666699</v>
      </c>
      <c r="BF195" t="s">
        <v>623</v>
      </c>
      <c r="BG195" t="s">
        <v>624</v>
      </c>
      <c r="BH195">
        <v>4</v>
      </c>
      <c r="BI195">
        <v>24</v>
      </c>
      <c r="BJ195">
        <v>1</v>
      </c>
      <c r="BK195">
        <v>138</v>
      </c>
      <c r="BL195">
        <v>33.1</v>
      </c>
      <c r="BM195">
        <f t="shared" ref="BM195:BM258" si="14">BI195/30.97</f>
        <v>0.77494349370358417</v>
      </c>
      <c r="BN195">
        <f t="shared" si="12"/>
        <v>7.1397972297586751E-2</v>
      </c>
      <c r="BO195">
        <f t="shared" ref="BO195:BO258" si="15">BK195/14.006</f>
        <v>9.8529201770669719</v>
      </c>
      <c r="BP195">
        <f t="shared" si="13"/>
        <v>1.1785650703222361</v>
      </c>
      <c r="BQ195">
        <v>0.187</v>
      </c>
      <c r="BR195">
        <v>6.2E-2</v>
      </c>
      <c r="BS195">
        <v>2.4E-2</v>
      </c>
      <c r="BT195">
        <v>0.27300000000000002</v>
      </c>
      <c r="BU195">
        <v>0.68498168498168499</v>
      </c>
      <c r="BV195">
        <v>0.22710622710622699</v>
      </c>
      <c r="BW195">
        <v>8.7912087912087905E-2</v>
      </c>
    </row>
    <row r="196" spans="1:75">
      <c r="A196" t="s">
        <v>620</v>
      </c>
      <c r="B196" s="1">
        <v>43408</v>
      </c>
      <c r="C196" s="1">
        <v>43409</v>
      </c>
      <c r="D196">
        <v>33</v>
      </c>
      <c r="E196">
        <v>115</v>
      </c>
      <c r="F196" t="s">
        <v>1023</v>
      </c>
      <c r="G196">
        <v>9133</v>
      </c>
      <c r="H196" s="2">
        <v>40</v>
      </c>
      <c r="I196" t="s">
        <v>621</v>
      </c>
      <c r="J196">
        <v>2</v>
      </c>
      <c r="K196">
        <v>2</v>
      </c>
      <c r="L196">
        <v>0</v>
      </c>
      <c r="M196" t="s">
        <v>612</v>
      </c>
      <c r="N196" t="s">
        <v>1026</v>
      </c>
      <c r="O196">
        <v>5</v>
      </c>
      <c r="Q196">
        <v>61647</v>
      </c>
      <c r="R196">
        <v>0</v>
      </c>
      <c r="S196">
        <v>725</v>
      </c>
      <c r="T196">
        <v>1031</v>
      </c>
      <c r="U196">
        <v>1154</v>
      </c>
      <c r="V196">
        <v>305</v>
      </c>
      <c r="W196">
        <v>429</v>
      </c>
      <c r="X196">
        <v>0.29599999999999999</v>
      </c>
      <c r="Y196">
        <v>0.372</v>
      </c>
      <c r="Z196">
        <v>269.10000000000002</v>
      </c>
      <c r="AA196">
        <v>0.03</v>
      </c>
      <c r="AB196">
        <v>0.7</v>
      </c>
      <c r="AC196">
        <v>1419</v>
      </c>
      <c r="AD196">
        <v>0.25</v>
      </c>
      <c r="AE196">
        <v>6730</v>
      </c>
      <c r="AF196">
        <v>0.05</v>
      </c>
      <c r="AG196">
        <v>60000</v>
      </c>
      <c r="AH196">
        <v>2820</v>
      </c>
      <c r="AI196">
        <v>5913</v>
      </c>
      <c r="AJ196">
        <v>765</v>
      </c>
      <c r="AK196">
        <v>0.05</v>
      </c>
      <c r="AL196">
        <v>2400</v>
      </c>
      <c r="AM196">
        <v>795.7</v>
      </c>
      <c r="AN196">
        <v>1</v>
      </c>
      <c r="AO196">
        <v>0</v>
      </c>
      <c r="AP196">
        <v>354.7</v>
      </c>
      <c r="AQ196">
        <v>92.2</v>
      </c>
      <c r="AR196">
        <v>194.666666666667</v>
      </c>
      <c r="AS196">
        <v>1031</v>
      </c>
      <c r="AT196" s="2">
        <v>0.29599999999999999</v>
      </c>
      <c r="AU196">
        <v>538.20000000000005</v>
      </c>
      <c r="AV196" s="2">
        <v>2820</v>
      </c>
      <c r="AW196">
        <v>0</v>
      </c>
      <c r="AX196" t="s">
        <v>613</v>
      </c>
      <c r="AY196">
        <v>176</v>
      </c>
      <c r="AZ196" t="s">
        <v>622</v>
      </c>
      <c r="BA196" s="1">
        <v>43409</v>
      </c>
      <c r="BB196">
        <v>115</v>
      </c>
      <c r="BC196">
        <v>143</v>
      </c>
      <c r="BD196">
        <v>-44.604500000000002</v>
      </c>
      <c r="BE196">
        <v>179.17916666666699</v>
      </c>
      <c r="BF196" t="s">
        <v>625</v>
      </c>
      <c r="BG196" t="s">
        <v>626</v>
      </c>
      <c r="BH196">
        <v>5</v>
      </c>
      <c r="BI196">
        <v>23</v>
      </c>
      <c r="BJ196">
        <v>2.9</v>
      </c>
      <c r="BK196">
        <v>140</v>
      </c>
      <c r="BL196">
        <v>31.1</v>
      </c>
      <c r="BM196">
        <f t="shared" si="14"/>
        <v>0.74265418146593476</v>
      </c>
      <c r="BN196">
        <f t="shared" si="12"/>
        <v>0.20705411966300155</v>
      </c>
      <c r="BO196">
        <f t="shared" si="15"/>
        <v>9.9957161216621451</v>
      </c>
      <c r="BP196">
        <f t="shared" si="13"/>
        <v>1.1073526793662098</v>
      </c>
      <c r="BQ196">
        <v>0.187</v>
      </c>
      <c r="BR196">
        <v>6.2E-2</v>
      </c>
      <c r="BS196">
        <v>2.4E-2</v>
      </c>
      <c r="BT196">
        <v>0.27300000000000002</v>
      </c>
      <c r="BU196">
        <v>0.68498168498168499</v>
      </c>
      <c r="BV196">
        <v>0.22710622710622699</v>
      </c>
      <c r="BW196">
        <v>8.7912087912087905E-2</v>
      </c>
    </row>
    <row r="197" spans="1:75">
      <c r="A197" t="s">
        <v>627</v>
      </c>
      <c r="B197" s="1">
        <v>43408</v>
      </c>
      <c r="C197" s="1">
        <v>43409</v>
      </c>
      <c r="D197">
        <v>33</v>
      </c>
      <c r="E197">
        <v>115</v>
      </c>
      <c r="F197" t="s">
        <v>1023</v>
      </c>
      <c r="G197">
        <v>9133</v>
      </c>
      <c r="H197" s="2">
        <v>60</v>
      </c>
      <c r="I197" t="s">
        <v>628</v>
      </c>
      <c r="J197">
        <v>2</v>
      </c>
      <c r="K197">
        <v>2</v>
      </c>
      <c r="L197">
        <v>0</v>
      </c>
      <c r="M197" t="s">
        <v>612</v>
      </c>
      <c r="N197" t="s">
        <v>1026</v>
      </c>
      <c r="O197">
        <v>6</v>
      </c>
      <c r="Q197">
        <v>62233</v>
      </c>
      <c r="R197">
        <v>0</v>
      </c>
      <c r="S197">
        <v>687</v>
      </c>
      <c r="T197">
        <v>1030</v>
      </c>
      <c r="U197">
        <v>1142</v>
      </c>
      <c r="V197">
        <v>344</v>
      </c>
      <c r="W197">
        <v>456</v>
      </c>
      <c r="X197">
        <v>0.33300000000000002</v>
      </c>
      <c r="Y197">
        <v>0.39900000000000002</v>
      </c>
      <c r="Z197">
        <v>302.3</v>
      </c>
      <c r="AA197">
        <v>0.03</v>
      </c>
      <c r="AB197">
        <v>0.71</v>
      </c>
      <c r="AC197">
        <v>1485</v>
      </c>
      <c r="AD197">
        <v>0.24</v>
      </c>
      <c r="AE197">
        <v>10264</v>
      </c>
      <c r="AF197">
        <v>0.05</v>
      </c>
      <c r="AG197">
        <v>80480</v>
      </c>
      <c r="AH197">
        <v>3691</v>
      </c>
      <c r="AI197">
        <v>7424</v>
      </c>
      <c r="AJ197">
        <v>740</v>
      </c>
      <c r="AK197">
        <v>7.0000000000000007E-2</v>
      </c>
      <c r="AL197">
        <v>2400</v>
      </c>
      <c r="AM197">
        <v>760.4</v>
      </c>
      <c r="AN197">
        <v>1</v>
      </c>
      <c r="AO197">
        <v>0</v>
      </c>
      <c r="AP197">
        <v>270.89999999999998</v>
      </c>
      <c r="AQ197">
        <v>16.566666666666698</v>
      </c>
      <c r="AR197">
        <v>92.866666666666703</v>
      </c>
      <c r="AS197">
        <v>1030</v>
      </c>
      <c r="AT197" s="2">
        <v>0.33300000000000002</v>
      </c>
      <c r="AU197">
        <v>604.6</v>
      </c>
      <c r="AV197" s="2">
        <v>3691</v>
      </c>
      <c r="AW197">
        <v>0</v>
      </c>
      <c r="AX197" t="s">
        <v>613</v>
      </c>
      <c r="AY197">
        <v>176</v>
      </c>
      <c r="AZ197" t="s">
        <v>622</v>
      </c>
      <c r="BA197" s="1">
        <v>43409</v>
      </c>
      <c r="BB197">
        <v>115</v>
      </c>
      <c r="BC197">
        <v>143</v>
      </c>
      <c r="BD197">
        <v>-44.604500000000002</v>
      </c>
      <c r="BE197">
        <v>179.17916666666699</v>
      </c>
      <c r="BF197" t="s">
        <v>629</v>
      </c>
      <c r="BG197" t="s">
        <v>630</v>
      </c>
      <c r="BH197">
        <v>6</v>
      </c>
      <c r="BI197">
        <v>26</v>
      </c>
      <c r="BJ197">
        <v>5.9</v>
      </c>
      <c r="BK197">
        <v>161</v>
      </c>
      <c r="BL197">
        <v>53.1</v>
      </c>
      <c r="BM197">
        <f t="shared" si="14"/>
        <v>0.83952211817888278</v>
      </c>
      <c r="BN197">
        <f t="shared" si="12"/>
        <v>0.42124803655576182</v>
      </c>
      <c r="BO197">
        <f t="shared" si="15"/>
        <v>11.495073539911466</v>
      </c>
      <c r="BP197">
        <f t="shared" si="13"/>
        <v>1.8906889798824995</v>
      </c>
      <c r="BQ197">
        <v>0.19700000000000001</v>
      </c>
      <c r="BR197">
        <v>7.4999999999999997E-2</v>
      </c>
      <c r="BS197">
        <v>5.1999999999999998E-2</v>
      </c>
      <c r="BT197">
        <v>0.32400000000000001</v>
      </c>
      <c r="BU197">
        <v>0.60802469135802495</v>
      </c>
      <c r="BV197">
        <v>0.23148148148148101</v>
      </c>
      <c r="BW197">
        <v>0.16049382716049401</v>
      </c>
    </row>
    <row r="198" spans="1:75" hidden="1">
      <c r="A198" t="s">
        <v>631</v>
      </c>
      <c r="B198" s="1">
        <v>43409</v>
      </c>
      <c r="C198" s="1">
        <v>43409</v>
      </c>
      <c r="D198">
        <v>33</v>
      </c>
      <c r="E198">
        <v>115</v>
      </c>
      <c r="F198" t="s">
        <v>1023</v>
      </c>
      <c r="G198">
        <v>9133</v>
      </c>
      <c r="H198" s="2">
        <v>5</v>
      </c>
      <c r="I198" t="s">
        <v>611</v>
      </c>
      <c r="J198">
        <v>2</v>
      </c>
      <c r="K198">
        <v>2</v>
      </c>
      <c r="L198">
        <v>0</v>
      </c>
      <c r="M198" t="s">
        <v>612</v>
      </c>
      <c r="N198" t="s">
        <v>1042</v>
      </c>
      <c r="O198">
        <v>1</v>
      </c>
      <c r="P198" t="s">
        <v>1054</v>
      </c>
      <c r="Q198">
        <v>67476</v>
      </c>
      <c r="R198">
        <v>0</v>
      </c>
      <c r="S198">
        <v>566</v>
      </c>
      <c r="T198">
        <v>864</v>
      </c>
      <c r="U198">
        <v>917</v>
      </c>
      <c r="V198">
        <v>298</v>
      </c>
      <c r="W198">
        <v>351</v>
      </c>
      <c r="X198">
        <v>0.34499999999999997</v>
      </c>
      <c r="Y198">
        <v>0.38300000000000001</v>
      </c>
      <c r="Z198">
        <v>338.3</v>
      </c>
      <c r="AA198">
        <v>0.24</v>
      </c>
      <c r="AB198">
        <v>0.61</v>
      </c>
      <c r="AC198">
        <v>951</v>
      </c>
      <c r="AD198">
        <v>0.28000000000000003</v>
      </c>
      <c r="AE198">
        <v>2865</v>
      </c>
      <c r="AF198">
        <v>0.11</v>
      </c>
      <c r="AG198">
        <v>66566</v>
      </c>
      <c r="AH198">
        <v>1547</v>
      </c>
      <c r="AI198">
        <v>8529</v>
      </c>
      <c r="AJ198">
        <v>613</v>
      </c>
      <c r="AK198">
        <v>0.08</v>
      </c>
      <c r="AL198">
        <v>2400</v>
      </c>
      <c r="AM198">
        <v>625.6</v>
      </c>
      <c r="AN198">
        <v>1</v>
      </c>
      <c r="AO198">
        <v>0</v>
      </c>
      <c r="AP198">
        <v>646.6</v>
      </c>
      <c r="AQ198">
        <v>225.5</v>
      </c>
      <c r="AR198">
        <v>317.60000000000002</v>
      </c>
      <c r="AS198">
        <v>864</v>
      </c>
      <c r="AT198" s="2">
        <v>0.34499999999999997</v>
      </c>
      <c r="AU198">
        <v>676.6</v>
      </c>
      <c r="AV198" s="2">
        <v>1547</v>
      </c>
      <c r="AW198">
        <v>0</v>
      </c>
      <c r="BA198" s="1"/>
      <c r="BM198">
        <f t="shared" si="14"/>
        <v>0</v>
      </c>
      <c r="BN198">
        <f t="shared" si="12"/>
        <v>0</v>
      </c>
      <c r="BO198">
        <f t="shared" si="15"/>
        <v>0</v>
      </c>
      <c r="BP198">
        <f t="shared" si="13"/>
        <v>0</v>
      </c>
    </row>
    <row r="199" spans="1:75" hidden="1">
      <c r="A199" t="s">
        <v>632</v>
      </c>
      <c r="B199" s="1">
        <v>43409</v>
      </c>
      <c r="C199" s="1">
        <v>43409</v>
      </c>
      <c r="D199">
        <v>33</v>
      </c>
      <c r="E199">
        <v>115</v>
      </c>
      <c r="F199" t="s">
        <v>1023</v>
      </c>
      <c r="G199">
        <v>9133</v>
      </c>
      <c r="H199" s="2">
        <v>5</v>
      </c>
      <c r="I199" t="s">
        <v>611</v>
      </c>
      <c r="J199">
        <v>2</v>
      </c>
      <c r="K199">
        <v>2</v>
      </c>
      <c r="L199">
        <v>0</v>
      </c>
      <c r="M199" t="s">
        <v>612</v>
      </c>
      <c r="N199" t="s">
        <v>1042</v>
      </c>
      <c r="O199">
        <v>1</v>
      </c>
      <c r="P199" t="s">
        <v>1047</v>
      </c>
      <c r="Q199">
        <v>68020</v>
      </c>
      <c r="R199">
        <v>0</v>
      </c>
      <c r="S199">
        <v>529</v>
      </c>
      <c r="T199">
        <v>860</v>
      </c>
      <c r="U199">
        <v>915</v>
      </c>
      <c r="V199">
        <v>331</v>
      </c>
      <c r="W199">
        <v>386</v>
      </c>
      <c r="X199">
        <v>0.38500000000000001</v>
      </c>
      <c r="Y199">
        <v>0.42199999999999999</v>
      </c>
      <c r="Z199">
        <v>314.60000000000002</v>
      </c>
      <c r="AA199">
        <v>0.17</v>
      </c>
      <c r="AB199">
        <v>0.68</v>
      </c>
      <c r="AC199">
        <v>1102</v>
      </c>
      <c r="AD199">
        <v>0.22</v>
      </c>
      <c r="AE199">
        <v>3337</v>
      </c>
      <c r="AF199">
        <v>0.1</v>
      </c>
      <c r="AG199">
        <v>65895</v>
      </c>
      <c r="AH199">
        <v>1654</v>
      </c>
      <c r="AI199">
        <v>8203</v>
      </c>
      <c r="AJ199">
        <v>582</v>
      </c>
      <c r="AK199">
        <v>0.09</v>
      </c>
      <c r="AL199">
        <v>2400</v>
      </c>
      <c r="AM199">
        <v>599.1</v>
      </c>
      <c r="AN199">
        <v>1</v>
      </c>
      <c r="AO199">
        <v>0</v>
      </c>
      <c r="AP199">
        <v>604.70000000000005</v>
      </c>
      <c r="AQ199">
        <v>61.533333333333303</v>
      </c>
      <c r="AR199">
        <v>140</v>
      </c>
      <c r="AS199">
        <v>860</v>
      </c>
      <c r="AT199" s="2">
        <v>0.38500000000000001</v>
      </c>
      <c r="AU199">
        <v>629.20000000000005</v>
      </c>
      <c r="AV199" s="2">
        <v>1654</v>
      </c>
      <c r="AW199">
        <v>0</v>
      </c>
      <c r="BA199" s="1"/>
      <c r="BM199">
        <f t="shared" si="14"/>
        <v>0</v>
      </c>
      <c r="BN199">
        <f t="shared" si="12"/>
        <v>0</v>
      </c>
      <c r="BO199">
        <f t="shared" si="15"/>
        <v>0</v>
      </c>
      <c r="BP199">
        <f t="shared" si="13"/>
        <v>0</v>
      </c>
    </row>
    <row r="200" spans="1:75" hidden="1">
      <c r="A200" t="s">
        <v>633</v>
      </c>
      <c r="B200" s="1">
        <v>43409</v>
      </c>
      <c r="C200" s="1">
        <v>43409</v>
      </c>
      <c r="D200">
        <v>33</v>
      </c>
      <c r="E200">
        <v>115</v>
      </c>
      <c r="F200" t="s">
        <v>1023</v>
      </c>
      <c r="G200">
        <v>9133</v>
      </c>
      <c r="H200" s="2">
        <v>5</v>
      </c>
      <c r="I200" t="s">
        <v>611</v>
      </c>
      <c r="J200">
        <v>2</v>
      </c>
      <c r="K200">
        <v>2</v>
      </c>
      <c r="L200">
        <v>0</v>
      </c>
      <c r="M200" t="s">
        <v>612</v>
      </c>
      <c r="N200" t="s">
        <v>1042</v>
      </c>
      <c r="O200">
        <v>1</v>
      </c>
      <c r="P200" t="s">
        <v>915</v>
      </c>
      <c r="Q200">
        <v>68352</v>
      </c>
      <c r="R200">
        <v>0</v>
      </c>
      <c r="S200">
        <v>562</v>
      </c>
      <c r="T200">
        <v>959</v>
      </c>
      <c r="U200">
        <v>1031</v>
      </c>
      <c r="V200">
        <v>398</v>
      </c>
      <c r="W200">
        <v>469</v>
      </c>
      <c r="X200">
        <v>0.41399999999999998</v>
      </c>
      <c r="Y200">
        <v>0.45500000000000002</v>
      </c>
      <c r="Z200">
        <v>275.7</v>
      </c>
      <c r="AA200">
        <v>0.05</v>
      </c>
      <c r="AB200">
        <v>0.46</v>
      </c>
      <c r="AC200">
        <v>858</v>
      </c>
      <c r="AD200">
        <v>0.43</v>
      </c>
      <c r="AE200">
        <v>3021</v>
      </c>
      <c r="AF200">
        <v>0.1</v>
      </c>
      <c r="AG200">
        <v>60000</v>
      </c>
      <c r="AH200">
        <v>1906</v>
      </c>
      <c r="AI200">
        <v>7969</v>
      </c>
      <c r="AJ200">
        <v>625</v>
      </c>
      <c r="AK200">
        <v>0.1</v>
      </c>
      <c r="AL200">
        <v>2400</v>
      </c>
      <c r="AM200">
        <v>629.70000000000005</v>
      </c>
      <c r="AN200">
        <v>1</v>
      </c>
      <c r="AO200">
        <v>0</v>
      </c>
      <c r="AP200">
        <v>524.79999999999995</v>
      </c>
      <c r="AQ200">
        <v>47.766666666666701</v>
      </c>
      <c r="AR200">
        <v>160.69999999999999</v>
      </c>
      <c r="AS200">
        <v>959</v>
      </c>
      <c r="AT200" s="2">
        <v>0.41399999999999998</v>
      </c>
      <c r="AU200">
        <v>551.4</v>
      </c>
      <c r="AV200" s="2">
        <v>1906</v>
      </c>
      <c r="AW200">
        <v>0</v>
      </c>
      <c r="BA200" s="1"/>
      <c r="BM200">
        <f t="shared" si="14"/>
        <v>0</v>
      </c>
      <c r="BN200">
        <f t="shared" si="12"/>
        <v>0</v>
      </c>
      <c r="BO200">
        <f t="shared" si="15"/>
        <v>0</v>
      </c>
      <c r="BP200">
        <f t="shared" si="13"/>
        <v>0</v>
      </c>
    </row>
    <row r="201" spans="1:75" hidden="1">
      <c r="A201" t="s">
        <v>634</v>
      </c>
      <c r="B201" s="1">
        <v>43409</v>
      </c>
      <c r="C201" s="1">
        <v>43409</v>
      </c>
      <c r="D201">
        <v>33</v>
      </c>
      <c r="E201">
        <v>115</v>
      </c>
      <c r="F201" t="s">
        <v>1023</v>
      </c>
      <c r="G201">
        <v>9133</v>
      </c>
      <c r="H201" s="2">
        <v>5</v>
      </c>
      <c r="I201" t="s">
        <v>611</v>
      </c>
      <c r="J201">
        <v>2</v>
      </c>
      <c r="K201">
        <v>2</v>
      </c>
      <c r="L201">
        <v>0</v>
      </c>
      <c r="M201" t="s">
        <v>612</v>
      </c>
      <c r="N201" t="s">
        <v>1042</v>
      </c>
      <c r="O201">
        <v>1</v>
      </c>
      <c r="P201" t="s">
        <v>917</v>
      </c>
      <c r="Q201">
        <v>68684</v>
      </c>
      <c r="R201">
        <v>0</v>
      </c>
      <c r="S201">
        <v>547</v>
      </c>
      <c r="T201">
        <v>927</v>
      </c>
      <c r="U201">
        <v>993</v>
      </c>
      <c r="V201">
        <v>380</v>
      </c>
      <c r="W201">
        <v>446</v>
      </c>
      <c r="X201">
        <v>0.41</v>
      </c>
      <c r="Y201">
        <v>0.44900000000000001</v>
      </c>
      <c r="Z201">
        <v>274</v>
      </c>
      <c r="AA201">
        <v>0.06</v>
      </c>
      <c r="AB201">
        <v>0.69</v>
      </c>
      <c r="AC201">
        <v>1184</v>
      </c>
      <c r="AD201">
        <v>0.23</v>
      </c>
      <c r="AE201">
        <v>6710</v>
      </c>
      <c r="AF201">
        <v>7.0000000000000007E-2</v>
      </c>
      <c r="AG201">
        <v>111630</v>
      </c>
      <c r="AH201">
        <v>2575</v>
      </c>
      <c r="AI201">
        <v>10641</v>
      </c>
      <c r="AJ201">
        <v>607</v>
      </c>
      <c r="AK201">
        <v>0.1</v>
      </c>
      <c r="AL201">
        <v>2400</v>
      </c>
      <c r="AM201">
        <v>607.1</v>
      </c>
      <c r="AN201">
        <v>1</v>
      </c>
      <c r="AO201">
        <v>0</v>
      </c>
      <c r="AP201">
        <v>388.4</v>
      </c>
      <c r="AQ201">
        <v>65.966666666666697</v>
      </c>
      <c r="AR201">
        <v>209.6</v>
      </c>
      <c r="AS201">
        <v>927</v>
      </c>
      <c r="AT201" s="2">
        <v>0.41</v>
      </c>
      <c r="AU201">
        <v>548</v>
      </c>
      <c r="AV201" s="2">
        <v>2575</v>
      </c>
      <c r="AW201">
        <v>0</v>
      </c>
      <c r="BA201" s="1"/>
      <c r="BM201">
        <f t="shared" si="14"/>
        <v>0</v>
      </c>
      <c r="BN201">
        <f t="shared" si="12"/>
        <v>0</v>
      </c>
      <c r="BO201">
        <f t="shared" si="15"/>
        <v>0</v>
      </c>
      <c r="BP201">
        <f t="shared" si="13"/>
        <v>0</v>
      </c>
    </row>
    <row r="202" spans="1:75" hidden="1">
      <c r="A202" t="s">
        <v>635</v>
      </c>
      <c r="B202" s="1">
        <v>43409</v>
      </c>
      <c r="C202" s="1">
        <v>43409</v>
      </c>
      <c r="D202">
        <v>33</v>
      </c>
      <c r="E202">
        <v>115</v>
      </c>
      <c r="F202" t="s">
        <v>1023</v>
      </c>
      <c r="G202">
        <v>9133</v>
      </c>
      <c r="H202" s="2">
        <v>5</v>
      </c>
      <c r="I202" t="s">
        <v>611</v>
      </c>
      <c r="J202">
        <v>2</v>
      </c>
      <c r="K202">
        <v>2</v>
      </c>
      <c r="L202">
        <v>0</v>
      </c>
      <c r="M202" t="s">
        <v>612</v>
      </c>
      <c r="N202" t="s">
        <v>1042</v>
      </c>
      <c r="O202">
        <v>1</v>
      </c>
      <c r="P202" t="s">
        <v>919</v>
      </c>
      <c r="Q202">
        <v>69014</v>
      </c>
      <c r="R202">
        <v>0</v>
      </c>
      <c r="S202">
        <v>541</v>
      </c>
      <c r="T202">
        <v>936</v>
      </c>
      <c r="U202">
        <v>1009</v>
      </c>
      <c r="V202">
        <v>395</v>
      </c>
      <c r="W202">
        <v>468</v>
      </c>
      <c r="X202">
        <v>0.42199999999999999</v>
      </c>
      <c r="Y202">
        <v>0.46300000000000002</v>
      </c>
      <c r="Z202">
        <v>262.39999999999998</v>
      </c>
      <c r="AA202">
        <v>7.0000000000000007E-2</v>
      </c>
      <c r="AB202">
        <v>0.66</v>
      </c>
      <c r="AC202">
        <v>1059</v>
      </c>
      <c r="AD202">
        <v>0.27</v>
      </c>
      <c r="AE202">
        <v>5880</v>
      </c>
      <c r="AF202">
        <v>0.06</v>
      </c>
      <c r="AG202">
        <v>179926</v>
      </c>
      <c r="AH202">
        <v>2462</v>
      </c>
      <c r="AI202">
        <v>13978</v>
      </c>
      <c r="AJ202">
        <v>601</v>
      </c>
      <c r="AK202">
        <v>0.1</v>
      </c>
      <c r="AL202">
        <v>2400</v>
      </c>
      <c r="AM202">
        <v>603.70000000000005</v>
      </c>
      <c r="AN202">
        <v>1</v>
      </c>
      <c r="AO202">
        <v>0</v>
      </c>
      <c r="AP202">
        <v>406.2</v>
      </c>
      <c r="AQ202">
        <v>68.400000000000006</v>
      </c>
      <c r="AR202">
        <v>139.066666666667</v>
      </c>
      <c r="AS202">
        <v>936</v>
      </c>
      <c r="AT202" s="2">
        <v>0.42199999999999999</v>
      </c>
      <c r="AU202">
        <v>524.79999999999995</v>
      </c>
      <c r="AV202" s="2">
        <v>2462</v>
      </c>
      <c r="AW202">
        <v>0</v>
      </c>
      <c r="BA202" s="1"/>
      <c r="BM202">
        <f t="shared" si="14"/>
        <v>0</v>
      </c>
      <c r="BN202">
        <f t="shared" si="12"/>
        <v>0</v>
      </c>
      <c r="BO202">
        <f t="shared" si="15"/>
        <v>0</v>
      </c>
      <c r="BP202">
        <f t="shared" si="13"/>
        <v>0</v>
      </c>
    </row>
    <row r="203" spans="1:75">
      <c r="A203" t="s">
        <v>636</v>
      </c>
      <c r="B203" s="1">
        <v>43409</v>
      </c>
      <c r="C203" s="1">
        <v>43410</v>
      </c>
      <c r="D203">
        <v>36</v>
      </c>
      <c r="E203">
        <v>104</v>
      </c>
      <c r="F203" t="s">
        <v>1023</v>
      </c>
      <c r="G203">
        <v>9136</v>
      </c>
      <c r="H203" s="2">
        <v>5</v>
      </c>
      <c r="I203" t="s">
        <v>637</v>
      </c>
      <c r="J203">
        <v>2</v>
      </c>
      <c r="K203">
        <v>2</v>
      </c>
      <c r="L203">
        <v>0</v>
      </c>
      <c r="M203" t="s">
        <v>638</v>
      </c>
      <c r="N203" t="s">
        <v>1026</v>
      </c>
      <c r="O203">
        <v>1</v>
      </c>
      <c r="Q203">
        <v>64742</v>
      </c>
      <c r="R203">
        <v>0</v>
      </c>
      <c r="S203">
        <v>836</v>
      </c>
      <c r="T203">
        <v>1283</v>
      </c>
      <c r="U203">
        <v>1384</v>
      </c>
      <c r="V203">
        <v>447</v>
      </c>
      <c r="W203">
        <v>549</v>
      </c>
      <c r="X203">
        <v>0.34899999999999998</v>
      </c>
      <c r="Y203">
        <v>0.39600000000000002</v>
      </c>
      <c r="Z203">
        <v>292.2</v>
      </c>
      <c r="AA203">
        <v>0.03</v>
      </c>
      <c r="AB203">
        <v>0.72</v>
      </c>
      <c r="AC203">
        <v>1306</v>
      </c>
      <c r="AD203">
        <v>0.21</v>
      </c>
      <c r="AE203">
        <v>7167</v>
      </c>
      <c r="AF203">
        <v>7.0000000000000007E-2</v>
      </c>
      <c r="AG203">
        <v>116497</v>
      </c>
      <c r="AH203">
        <v>2642</v>
      </c>
      <c r="AI203">
        <v>10210</v>
      </c>
      <c r="AJ203">
        <v>908</v>
      </c>
      <c r="AK203">
        <v>0.08</v>
      </c>
      <c r="AL203">
        <v>2400</v>
      </c>
      <c r="AM203">
        <v>930.2</v>
      </c>
      <c r="AN203">
        <v>1</v>
      </c>
      <c r="AO203">
        <v>0</v>
      </c>
      <c r="AP203">
        <v>378.5</v>
      </c>
      <c r="AQ203">
        <v>184.166666666667</v>
      </c>
      <c r="AR203">
        <v>278.433333333333</v>
      </c>
      <c r="AS203">
        <v>1283</v>
      </c>
      <c r="AT203" s="2">
        <v>0.34899999999999998</v>
      </c>
      <c r="AU203">
        <v>584.4</v>
      </c>
      <c r="AV203" s="2">
        <v>2642</v>
      </c>
      <c r="AW203">
        <v>0</v>
      </c>
      <c r="BA203" s="1"/>
      <c r="BM203">
        <f t="shared" si="14"/>
        <v>0</v>
      </c>
      <c r="BN203">
        <f t="shared" si="12"/>
        <v>0</v>
      </c>
      <c r="BO203">
        <f t="shared" si="15"/>
        <v>0</v>
      </c>
      <c r="BP203">
        <f t="shared" si="13"/>
        <v>0</v>
      </c>
    </row>
    <row r="204" spans="1:75">
      <c r="A204" t="s">
        <v>639</v>
      </c>
      <c r="B204" s="1">
        <v>43409</v>
      </c>
      <c r="C204" s="1">
        <v>43410</v>
      </c>
      <c r="D204">
        <v>36</v>
      </c>
      <c r="E204">
        <v>104</v>
      </c>
      <c r="F204" t="s">
        <v>1023</v>
      </c>
      <c r="G204">
        <v>9136</v>
      </c>
      <c r="H204" s="2">
        <v>12</v>
      </c>
      <c r="I204" t="s">
        <v>640</v>
      </c>
      <c r="J204">
        <v>2</v>
      </c>
      <c r="K204">
        <v>2</v>
      </c>
      <c r="L204">
        <v>0</v>
      </c>
      <c r="M204" t="s">
        <v>638</v>
      </c>
      <c r="N204" t="s">
        <v>1026</v>
      </c>
      <c r="O204">
        <v>2</v>
      </c>
      <c r="Q204">
        <v>65529</v>
      </c>
      <c r="R204">
        <v>0</v>
      </c>
      <c r="S204">
        <v>767</v>
      </c>
      <c r="T204">
        <v>1162</v>
      </c>
      <c r="U204">
        <v>1255</v>
      </c>
      <c r="V204">
        <v>396</v>
      </c>
      <c r="W204">
        <v>488</v>
      </c>
      <c r="X204">
        <v>0.34100000000000003</v>
      </c>
      <c r="Y204">
        <v>0.38900000000000001</v>
      </c>
      <c r="Z204">
        <v>304.3</v>
      </c>
      <c r="AA204">
        <v>0.03</v>
      </c>
      <c r="AB204">
        <v>0.74</v>
      </c>
      <c r="AC204">
        <v>1337</v>
      </c>
      <c r="AD204">
        <v>0.18</v>
      </c>
      <c r="AE204">
        <v>7535</v>
      </c>
      <c r="AF204">
        <v>0.08</v>
      </c>
      <c r="AG204">
        <v>87358</v>
      </c>
      <c r="AH204">
        <v>2542</v>
      </c>
      <c r="AI204">
        <v>8982</v>
      </c>
      <c r="AJ204">
        <v>834</v>
      </c>
      <c r="AK204">
        <v>0.08</v>
      </c>
      <c r="AL204">
        <v>2400</v>
      </c>
      <c r="AM204">
        <v>846.4</v>
      </c>
      <c r="AN204">
        <v>1</v>
      </c>
      <c r="AO204">
        <v>0</v>
      </c>
      <c r="AP204">
        <v>393.4</v>
      </c>
      <c r="AQ204">
        <v>149.566666666667</v>
      </c>
      <c r="AR204">
        <v>264.16666666666703</v>
      </c>
      <c r="AS204">
        <v>1162</v>
      </c>
      <c r="AT204" s="2">
        <v>0.34100000000000003</v>
      </c>
      <c r="AU204">
        <v>608.6</v>
      </c>
      <c r="AV204" s="2">
        <v>2542</v>
      </c>
      <c r="AW204">
        <v>0</v>
      </c>
      <c r="BA204" s="1"/>
      <c r="BM204">
        <f t="shared" si="14"/>
        <v>0</v>
      </c>
      <c r="BN204">
        <f t="shared" si="12"/>
        <v>0</v>
      </c>
      <c r="BO204">
        <f t="shared" si="15"/>
        <v>0</v>
      </c>
      <c r="BP204">
        <f t="shared" si="13"/>
        <v>0</v>
      </c>
    </row>
    <row r="205" spans="1:75">
      <c r="A205" t="s">
        <v>641</v>
      </c>
      <c r="B205" s="1">
        <v>43409</v>
      </c>
      <c r="C205" s="1">
        <v>43410</v>
      </c>
      <c r="D205">
        <v>36</v>
      </c>
      <c r="E205">
        <v>104</v>
      </c>
      <c r="F205" t="s">
        <v>1023</v>
      </c>
      <c r="G205">
        <v>9136</v>
      </c>
      <c r="H205" s="2">
        <v>20</v>
      </c>
      <c r="I205" t="s">
        <v>642</v>
      </c>
      <c r="J205">
        <v>2</v>
      </c>
      <c r="K205">
        <v>2</v>
      </c>
      <c r="L205">
        <v>0</v>
      </c>
      <c r="M205" t="s">
        <v>638</v>
      </c>
      <c r="N205" t="s">
        <v>1026</v>
      </c>
      <c r="O205">
        <v>3</v>
      </c>
      <c r="Q205">
        <v>66286</v>
      </c>
      <c r="R205">
        <v>0</v>
      </c>
      <c r="S205">
        <v>383</v>
      </c>
      <c r="T205">
        <v>569</v>
      </c>
      <c r="U205">
        <v>619</v>
      </c>
      <c r="V205">
        <v>186</v>
      </c>
      <c r="W205">
        <v>236</v>
      </c>
      <c r="X205">
        <v>0.32700000000000001</v>
      </c>
      <c r="Y205">
        <v>0.38200000000000001</v>
      </c>
      <c r="Z205">
        <v>306.3</v>
      </c>
      <c r="AA205">
        <v>0.03</v>
      </c>
      <c r="AB205">
        <v>0.66</v>
      </c>
      <c r="AC205">
        <v>1068</v>
      </c>
      <c r="AD205">
        <v>0.28000000000000003</v>
      </c>
      <c r="AE205">
        <v>5806</v>
      </c>
      <c r="AF205">
        <v>0.06</v>
      </c>
      <c r="AG205">
        <v>239053</v>
      </c>
      <c r="AH205">
        <v>2501</v>
      </c>
      <c r="AI205">
        <v>16428</v>
      </c>
      <c r="AJ205">
        <v>415</v>
      </c>
      <c r="AK205">
        <v>0.08</v>
      </c>
      <c r="AL205">
        <v>2400</v>
      </c>
      <c r="AM205">
        <v>430.9</v>
      </c>
      <c r="AN205">
        <v>1</v>
      </c>
      <c r="AO205">
        <v>0</v>
      </c>
      <c r="AP205">
        <v>399.8</v>
      </c>
      <c r="AQ205">
        <v>59.433333333333302</v>
      </c>
      <c r="AR205">
        <v>112.3</v>
      </c>
      <c r="AS205">
        <v>569</v>
      </c>
      <c r="AT205" s="2">
        <v>0.32700000000000001</v>
      </c>
      <c r="AU205">
        <v>612.6</v>
      </c>
      <c r="AV205" s="2">
        <v>2501</v>
      </c>
      <c r="AW205">
        <v>0</v>
      </c>
      <c r="BA205" s="1"/>
      <c r="BM205">
        <f t="shared" si="14"/>
        <v>0</v>
      </c>
      <c r="BN205">
        <f t="shared" si="12"/>
        <v>0</v>
      </c>
      <c r="BO205">
        <f t="shared" si="15"/>
        <v>0</v>
      </c>
      <c r="BP205">
        <f t="shared" si="13"/>
        <v>0</v>
      </c>
    </row>
    <row r="206" spans="1:75">
      <c r="A206" t="s">
        <v>643</v>
      </c>
      <c r="B206" s="1">
        <v>43409</v>
      </c>
      <c r="C206" s="1">
        <v>43410</v>
      </c>
      <c r="D206">
        <v>36</v>
      </c>
      <c r="E206">
        <v>104</v>
      </c>
      <c r="F206" t="s">
        <v>1023</v>
      </c>
      <c r="G206">
        <v>9136</v>
      </c>
      <c r="H206" s="2">
        <v>20</v>
      </c>
      <c r="I206" t="s">
        <v>642</v>
      </c>
      <c r="J206">
        <v>2</v>
      </c>
      <c r="K206">
        <v>2</v>
      </c>
      <c r="L206">
        <v>0</v>
      </c>
      <c r="M206" t="s">
        <v>638</v>
      </c>
      <c r="N206" t="s">
        <v>1026</v>
      </c>
      <c r="O206">
        <v>3</v>
      </c>
      <c r="Q206">
        <v>67062</v>
      </c>
      <c r="R206">
        <v>0</v>
      </c>
      <c r="S206">
        <v>850</v>
      </c>
      <c r="T206">
        <v>1302</v>
      </c>
      <c r="U206">
        <v>1418</v>
      </c>
      <c r="V206">
        <v>451</v>
      </c>
      <c r="W206">
        <v>567</v>
      </c>
      <c r="X206">
        <v>0.34699999999999998</v>
      </c>
      <c r="Y206">
        <v>0.4</v>
      </c>
      <c r="Z206">
        <v>288.8</v>
      </c>
      <c r="AA206">
        <v>0.04</v>
      </c>
      <c r="AB206">
        <v>0.73</v>
      </c>
      <c r="AC206">
        <v>1411</v>
      </c>
      <c r="AD206">
        <v>0.19</v>
      </c>
      <c r="AE206">
        <v>8403</v>
      </c>
      <c r="AF206">
        <v>0.08</v>
      </c>
      <c r="AG206">
        <v>60000</v>
      </c>
      <c r="AH206">
        <v>2886</v>
      </c>
      <c r="AI206">
        <v>7325</v>
      </c>
      <c r="AJ206">
        <v>920</v>
      </c>
      <c r="AK206">
        <v>0.08</v>
      </c>
      <c r="AL206">
        <v>2400</v>
      </c>
      <c r="AM206">
        <v>946.4</v>
      </c>
      <c r="AN206">
        <v>1</v>
      </c>
      <c r="AO206">
        <v>0</v>
      </c>
      <c r="AP206">
        <v>346.5</v>
      </c>
      <c r="AW206">
        <v>0</v>
      </c>
      <c r="BA206" s="1"/>
      <c r="BM206">
        <f t="shared" si="14"/>
        <v>0</v>
      </c>
      <c r="BN206">
        <f t="shared" si="12"/>
        <v>0</v>
      </c>
      <c r="BO206">
        <f t="shared" si="15"/>
        <v>0</v>
      </c>
      <c r="BP206">
        <f t="shared" si="13"/>
        <v>0</v>
      </c>
    </row>
    <row r="207" spans="1:75">
      <c r="A207" t="s">
        <v>644</v>
      </c>
      <c r="B207" s="1">
        <v>43409</v>
      </c>
      <c r="C207" s="1">
        <v>43410</v>
      </c>
      <c r="D207">
        <v>36</v>
      </c>
      <c r="E207">
        <v>104</v>
      </c>
      <c r="F207" t="s">
        <v>1023</v>
      </c>
      <c r="G207">
        <v>9136</v>
      </c>
      <c r="H207" s="2">
        <v>30</v>
      </c>
      <c r="I207" t="s">
        <v>645</v>
      </c>
      <c r="J207">
        <v>2</v>
      </c>
      <c r="K207">
        <v>2</v>
      </c>
      <c r="L207">
        <v>0</v>
      </c>
      <c r="M207" t="s">
        <v>638</v>
      </c>
      <c r="N207" t="s">
        <v>1026</v>
      </c>
      <c r="O207">
        <v>4</v>
      </c>
      <c r="Q207">
        <v>67240</v>
      </c>
      <c r="R207">
        <v>0</v>
      </c>
      <c r="S207">
        <v>1090</v>
      </c>
      <c r="T207">
        <v>1635</v>
      </c>
      <c r="U207">
        <v>1770</v>
      </c>
      <c r="V207">
        <v>545</v>
      </c>
      <c r="W207">
        <v>680</v>
      </c>
      <c r="X207">
        <v>0.33300000000000002</v>
      </c>
      <c r="Y207">
        <v>0.38400000000000001</v>
      </c>
      <c r="Z207">
        <v>324.8</v>
      </c>
      <c r="AA207">
        <v>0.04</v>
      </c>
      <c r="AB207">
        <v>0.73</v>
      </c>
      <c r="AC207">
        <v>1333</v>
      </c>
      <c r="AD207">
        <v>0.18</v>
      </c>
      <c r="AE207">
        <v>7768</v>
      </c>
      <c r="AF207">
        <v>0.08</v>
      </c>
      <c r="AG207">
        <v>69827</v>
      </c>
      <c r="AH207">
        <v>2626</v>
      </c>
      <c r="AI207">
        <v>8237</v>
      </c>
      <c r="AJ207">
        <v>1187</v>
      </c>
      <c r="AK207">
        <v>0.08</v>
      </c>
      <c r="AL207">
        <v>2400</v>
      </c>
      <c r="AM207">
        <v>1213</v>
      </c>
      <c r="AN207">
        <v>1</v>
      </c>
      <c r="AO207">
        <v>0</v>
      </c>
      <c r="AP207">
        <v>380.7</v>
      </c>
      <c r="AW207">
        <v>0</v>
      </c>
      <c r="BA207" s="1"/>
      <c r="BM207">
        <f t="shared" si="14"/>
        <v>0</v>
      </c>
      <c r="BN207">
        <f t="shared" si="12"/>
        <v>0</v>
      </c>
      <c r="BO207">
        <f t="shared" si="15"/>
        <v>0</v>
      </c>
      <c r="BP207">
        <f t="shared" si="13"/>
        <v>0</v>
      </c>
    </row>
    <row r="208" spans="1:75">
      <c r="A208" t="s">
        <v>646</v>
      </c>
      <c r="B208" s="1">
        <v>43409</v>
      </c>
      <c r="C208" s="1">
        <v>43410</v>
      </c>
      <c r="D208">
        <v>36</v>
      </c>
      <c r="E208">
        <v>104</v>
      </c>
      <c r="F208" t="s">
        <v>1023</v>
      </c>
      <c r="G208">
        <v>9136</v>
      </c>
      <c r="H208" s="2">
        <v>40</v>
      </c>
      <c r="I208" t="s">
        <v>647</v>
      </c>
      <c r="J208">
        <v>2</v>
      </c>
      <c r="K208">
        <v>2</v>
      </c>
      <c r="L208">
        <v>0</v>
      </c>
      <c r="M208" t="s">
        <v>638</v>
      </c>
      <c r="N208" t="s">
        <v>1026</v>
      </c>
      <c r="O208">
        <v>5</v>
      </c>
      <c r="Q208">
        <v>67309</v>
      </c>
      <c r="R208">
        <v>0</v>
      </c>
      <c r="S208">
        <v>834</v>
      </c>
      <c r="T208">
        <v>1260</v>
      </c>
      <c r="U208">
        <v>1375</v>
      </c>
      <c r="V208">
        <v>426</v>
      </c>
      <c r="W208">
        <v>541</v>
      </c>
      <c r="X208">
        <v>0.33800000000000002</v>
      </c>
      <c r="Y208">
        <v>0.39300000000000002</v>
      </c>
      <c r="Z208">
        <v>291.8</v>
      </c>
      <c r="AA208">
        <v>0.04</v>
      </c>
      <c r="AB208">
        <v>0.73</v>
      </c>
      <c r="AC208">
        <v>1407</v>
      </c>
      <c r="AD208">
        <v>0.19</v>
      </c>
      <c r="AE208">
        <v>9131</v>
      </c>
      <c r="AF208">
        <v>7.0000000000000007E-2</v>
      </c>
      <c r="AG208">
        <v>61869</v>
      </c>
      <c r="AH208">
        <v>3013</v>
      </c>
      <c r="AI208">
        <v>7283</v>
      </c>
      <c r="AJ208">
        <v>900</v>
      </c>
      <c r="AK208">
        <v>7.0000000000000007E-2</v>
      </c>
      <c r="AL208">
        <v>2400</v>
      </c>
      <c r="AM208">
        <v>926.9</v>
      </c>
      <c r="AN208">
        <v>1</v>
      </c>
      <c r="AO208">
        <v>0</v>
      </c>
      <c r="AP208">
        <v>331.8</v>
      </c>
      <c r="AW208">
        <v>0</v>
      </c>
      <c r="BA208" s="1"/>
      <c r="BM208">
        <f t="shared" si="14"/>
        <v>0</v>
      </c>
      <c r="BN208">
        <f t="shared" si="12"/>
        <v>0</v>
      </c>
      <c r="BO208">
        <f t="shared" si="15"/>
        <v>0</v>
      </c>
      <c r="BP208">
        <f t="shared" si="13"/>
        <v>0</v>
      </c>
    </row>
    <row r="209" spans="1:68">
      <c r="A209" t="s">
        <v>648</v>
      </c>
      <c r="B209" s="1">
        <v>43409</v>
      </c>
      <c r="C209" s="1">
        <v>43410</v>
      </c>
      <c r="D209">
        <v>36</v>
      </c>
      <c r="E209">
        <v>104</v>
      </c>
      <c r="F209" t="s">
        <v>1023</v>
      </c>
      <c r="G209">
        <v>9136</v>
      </c>
      <c r="H209" s="2">
        <v>60</v>
      </c>
      <c r="I209" t="s">
        <v>649</v>
      </c>
      <c r="J209">
        <v>2</v>
      </c>
      <c r="K209">
        <v>2</v>
      </c>
      <c r="L209">
        <v>0</v>
      </c>
      <c r="M209" t="s">
        <v>638</v>
      </c>
      <c r="N209" t="s">
        <v>1026</v>
      </c>
      <c r="O209">
        <v>6</v>
      </c>
      <c r="Q209">
        <v>67407</v>
      </c>
      <c r="R209">
        <v>0</v>
      </c>
      <c r="S209">
        <v>772</v>
      </c>
      <c r="T209">
        <v>1164</v>
      </c>
      <c r="U209">
        <v>1294</v>
      </c>
      <c r="V209">
        <v>392</v>
      </c>
      <c r="W209">
        <v>522</v>
      </c>
      <c r="X209">
        <v>0.33700000000000002</v>
      </c>
      <c r="Y209">
        <v>0.40300000000000002</v>
      </c>
      <c r="Z209">
        <v>309.2</v>
      </c>
      <c r="AA209">
        <v>0.04</v>
      </c>
      <c r="AB209">
        <v>0.76</v>
      </c>
      <c r="AC209">
        <v>1480</v>
      </c>
      <c r="AD209">
        <v>0.19</v>
      </c>
      <c r="AE209">
        <v>11649</v>
      </c>
      <c r="AF209">
        <v>0.06</v>
      </c>
      <c r="AG209">
        <v>60000</v>
      </c>
      <c r="AH209">
        <v>3499</v>
      </c>
      <c r="AI209">
        <v>6705</v>
      </c>
      <c r="AJ209">
        <v>834</v>
      </c>
      <c r="AK209">
        <v>7.0000000000000007E-2</v>
      </c>
      <c r="AL209">
        <v>2400</v>
      </c>
      <c r="AM209">
        <v>873.6</v>
      </c>
      <c r="AN209">
        <v>1</v>
      </c>
      <c r="AO209">
        <v>0</v>
      </c>
      <c r="AP209">
        <v>285.8</v>
      </c>
      <c r="AW209">
        <v>0</v>
      </c>
      <c r="BA209" s="1"/>
      <c r="BM209">
        <f t="shared" si="14"/>
        <v>0</v>
      </c>
      <c r="BN209">
        <f t="shared" si="12"/>
        <v>0</v>
      </c>
      <c r="BO209">
        <f t="shared" si="15"/>
        <v>0</v>
      </c>
      <c r="BP209">
        <f t="shared" si="13"/>
        <v>0</v>
      </c>
    </row>
    <row r="210" spans="1:68" hidden="1">
      <c r="A210" t="s">
        <v>650</v>
      </c>
      <c r="B210" s="1">
        <v>43410</v>
      </c>
      <c r="C210" s="1">
        <v>43410</v>
      </c>
      <c r="D210">
        <v>36</v>
      </c>
      <c r="E210">
        <v>104</v>
      </c>
      <c r="F210" t="s">
        <v>1023</v>
      </c>
      <c r="G210">
        <v>9136</v>
      </c>
      <c r="H210" s="2">
        <v>5</v>
      </c>
      <c r="I210" t="s">
        <v>637</v>
      </c>
      <c r="J210">
        <v>2</v>
      </c>
      <c r="K210">
        <v>2</v>
      </c>
      <c r="L210">
        <v>0</v>
      </c>
      <c r="M210" t="s">
        <v>638</v>
      </c>
      <c r="N210" t="s">
        <v>1042</v>
      </c>
      <c r="O210">
        <v>1</v>
      </c>
      <c r="P210" t="s">
        <v>1054</v>
      </c>
      <c r="Q210">
        <v>66115</v>
      </c>
      <c r="R210">
        <v>0</v>
      </c>
      <c r="S210">
        <v>832</v>
      </c>
      <c r="T210">
        <v>1362</v>
      </c>
      <c r="U210">
        <v>1425</v>
      </c>
      <c r="V210">
        <v>530</v>
      </c>
      <c r="W210">
        <v>592</v>
      </c>
      <c r="X210">
        <v>0.38900000000000001</v>
      </c>
      <c r="Y210">
        <v>0.41599999999999998</v>
      </c>
      <c r="Z210">
        <v>355.2</v>
      </c>
      <c r="AA210">
        <v>0.23</v>
      </c>
      <c r="AB210">
        <v>0.67</v>
      </c>
      <c r="AC210">
        <v>931</v>
      </c>
      <c r="AD210">
        <v>0.22</v>
      </c>
      <c r="AE210">
        <v>4790</v>
      </c>
      <c r="AF210">
        <v>0.1</v>
      </c>
      <c r="AG210">
        <v>92194</v>
      </c>
      <c r="AH210">
        <v>1889</v>
      </c>
      <c r="AI210">
        <v>11166</v>
      </c>
      <c r="AJ210">
        <v>924</v>
      </c>
      <c r="AK210">
        <v>0.1</v>
      </c>
      <c r="AL210">
        <v>1800</v>
      </c>
      <c r="AM210">
        <v>917.7</v>
      </c>
      <c r="AN210">
        <v>1</v>
      </c>
      <c r="AO210">
        <v>0</v>
      </c>
      <c r="AP210">
        <v>529.29999999999995</v>
      </c>
      <c r="AQ210">
        <v>320.96666666666698</v>
      </c>
      <c r="AR210">
        <v>336.33333333333297</v>
      </c>
      <c r="AS210">
        <v>1362</v>
      </c>
      <c r="AT210" s="2">
        <v>0.38900000000000001</v>
      </c>
      <c r="AU210">
        <v>710.4</v>
      </c>
      <c r="AV210" s="2">
        <v>1889</v>
      </c>
      <c r="AW210">
        <v>0</v>
      </c>
      <c r="BA210" s="1"/>
      <c r="BM210">
        <f t="shared" si="14"/>
        <v>0</v>
      </c>
      <c r="BN210">
        <f t="shared" si="12"/>
        <v>0</v>
      </c>
      <c r="BO210">
        <f t="shared" si="15"/>
        <v>0</v>
      </c>
      <c r="BP210">
        <f t="shared" si="13"/>
        <v>0</v>
      </c>
    </row>
    <row r="211" spans="1:68" hidden="1">
      <c r="A211" t="s">
        <v>651</v>
      </c>
      <c r="B211" s="1">
        <v>43410</v>
      </c>
      <c r="C211" s="1">
        <v>43410</v>
      </c>
      <c r="D211">
        <v>36</v>
      </c>
      <c r="E211">
        <v>104</v>
      </c>
      <c r="F211" t="s">
        <v>1023</v>
      </c>
      <c r="G211">
        <v>9136</v>
      </c>
      <c r="H211" s="2">
        <v>5</v>
      </c>
      <c r="I211" t="s">
        <v>637</v>
      </c>
      <c r="J211">
        <v>2</v>
      </c>
      <c r="K211">
        <v>2</v>
      </c>
      <c r="L211">
        <v>0</v>
      </c>
      <c r="M211" t="s">
        <v>638</v>
      </c>
      <c r="N211" t="s">
        <v>1042</v>
      </c>
      <c r="O211">
        <v>1</v>
      </c>
      <c r="P211" t="s">
        <v>1047</v>
      </c>
      <c r="Q211">
        <v>66797</v>
      </c>
      <c r="R211">
        <v>0</v>
      </c>
      <c r="S211">
        <v>688</v>
      </c>
      <c r="T211">
        <v>1142</v>
      </c>
      <c r="U211">
        <v>1184</v>
      </c>
      <c r="V211">
        <v>455</v>
      </c>
      <c r="W211">
        <v>496</v>
      </c>
      <c r="X211">
        <v>0.39800000000000002</v>
      </c>
      <c r="Y211">
        <v>0.41899999999999998</v>
      </c>
      <c r="Z211">
        <v>329</v>
      </c>
      <c r="AA211">
        <v>0.35</v>
      </c>
      <c r="AB211">
        <v>0.59</v>
      </c>
      <c r="AC211">
        <v>810</v>
      </c>
      <c r="AD211">
        <v>0.3</v>
      </c>
      <c r="AE211">
        <v>3054</v>
      </c>
      <c r="AF211">
        <v>0.11</v>
      </c>
      <c r="AG211">
        <v>71186</v>
      </c>
      <c r="AH211">
        <v>1573</v>
      </c>
      <c r="AI211">
        <v>8998</v>
      </c>
      <c r="AJ211">
        <v>749</v>
      </c>
      <c r="AK211">
        <v>0.08</v>
      </c>
      <c r="AL211">
        <v>1800</v>
      </c>
      <c r="AM211">
        <v>746.3</v>
      </c>
      <c r="AN211">
        <v>1</v>
      </c>
      <c r="AO211">
        <v>0</v>
      </c>
      <c r="AP211">
        <v>635.6</v>
      </c>
      <c r="AQ211">
        <v>197.13333333333301</v>
      </c>
      <c r="AR211">
        <v>257.16666666666703</v>
      </c>
      <c r="AS211">
        <v>1142</v>
      </c>
      <c r="AT211" s="2">
        <v>0.39800000000000002</v>
      </c>
      <c r="AU211">
        <v>658</v>
      </c>
      <c r="AV211" s="2">
        <v>1573</v>
      </c>
      <c r="AW211">
        <v>0</v>
      </c>
      <c r="BA211" s="1"/>
      <c r="BM211">
        <f t="shared" si="14"/>
        <v>0</v>
      </c>
      <c r="BN211">
        <f t="shared" si="12"/>
        <v>0</v>
      </c>
      <c r="BO211">
        <f t="shared" si="15"/>
        <v>0</v>
      </c>
      <c r="BP211">
        <f t="shared" si="13"/>
        <v>0</v>
      </c>
    </row>
    <row r="212" spans="1:68" hidden="1">
      <c r="A212" t="s">
        <v>652</v>
      </c>
      <c r="B212" s="1">
        <v>43410</v>
      </c>
      <c r="C212" s="1">
        <v>43410</v>
      </c>
      <c r="D212">
        <v>36</v>
      </c>
      <c r="E212">
        <v>104</v>
      </c>
      <c r="F212" t="s">
        <v>1023</v>
      </c>
      <c r="G212">
        <v>9136</v>
      </c>
      <c r="H212" s="2">
        <v>12</v>
      </c>
      <c r="I212" t="s">
        <v>640</v>
      </c>
      <c r="J212">
        <v>2</v>
      </c>
      <c r="K212">
        <v>2</v>
      </c>
      <c r="L212">
        <v>0</v>
      </c>
      <c r="M212" t="s">
        <v>638</v>
      </c>
      <c r="N212" t="s">
        <v>1042</v>
      </c>
      <c r="O212">
        <v>2</v>
      </c>
      <c r="P212" t="s">
        <v>1054</v>
      </c>
      <c r="Q212">
        <v>67329</v>
      </c>
      <c r="R212">
        <v>0</v>
      </c>
      <c r="S212">
        <v>913</v>
      </c>
      <c r="T212">
        <v>1513</v>
      </c>
      <c r="U212">
        <v>1625</v>
      </c>
      <c r="V212">
        <v>600</v>
      </c>
      <c r="W212">
        <v>712</v>
      </c>
      <c r="X212">
        <v>0.39700000000000002</v>
      </c>
      <c r="Y212">
        <v>0.438</v>
      </c>
      <c r="Z212">
        <v>325.7</v>
      </c>
      <c r="AA212">
        <v>0.26</v>
      </c>
      <c r="AB212">
        <v>0.38</v>
      </c>
      <c r="AC212">
        <v>418</v>
      </c>
      <c r="AD212">
        <v>0.52</v>
      </c>
      <c r="AE212">
        <v>2193</v>
      </c>
      <c r="AF212">
        <v>0.1</v>
      </c>
      <c r="AG212">
        <v>66588</v>
      </c>
      <c r="AH212">
        <v>1440</v>
      </c>
      <c r="AI212">
        <v>8141</v>
      </c>
      <c r="AJ212">
        <v>1004</v>
      </c>
      <c r="AK212">
        <v>0.09</v>
      </c>
      <c r="AL212">
        <v>1800</v>
      </c>
      <c r="AM212">
        <v>993.1</v>
      </c>
      <c r="AN212">
        <v>1</v>
      </c>
      <c r="AO212">
        <v>0</v>
      </c>
      <c r="AP212">
        <v>694.3</v>
      </c>
      <c r="AQ212">
        <v>260.73333333333301</v>
      </c>
      <c r="AR212">
        <v>289.96666666666698</v>
      </c>
      <c r="AS212">
        <v>1513</v>
      </c>
      <c r="AT212" s="2">
        <v>0.39700000000000002</v>
      </c>
      <c r="AU212">
        <v>651.4</v>
      </c>
      <c r="AV212" s="2">
        <v>1440</v>
      </c>
      <c r="AW212">
        <v>0</v>
      </c>
      <c r="BA212" s="1"/>
      <c r="BM212">
        <f t="shared" si="14"/>
        <v>0</v>
      </c>
      <c r="BN212">
        <f t="shared" si="12"/>
        <v>0</v>
      </c>
      <c r="BO212">
        <f t="shared" si="15"/>
        <v>0</v>
      </c>
      <c r="BP212">
        <f t="shared" si="13"/>
        <v>0</v>
      </c>
    </row>
    <row r="213" spans="1:68" hidden="1">
      <c r="A213" t="s">
        <v>653</v>
      </c>
      <c r="B213" s="1">
        <v>43410</v>
      </c>
      <c r="C213" s="1">
        <v>43410</v>
      </c>
      <c r="D213">
        <v>36</v>
      </c>
      <c r="E213">
        <v>104</v>
      </c>
      <c r="F213" t="s">
        <v>1023</v>
      </c>
      <c r="G213">
        <v>9136</v>
      </c>
      <c r="H213" s="2">
        <v>12</v>
      </c>
      <c r="I213" t="s">
        <v>640</v>
      </c>
      <c r="J213">
        <v>2</v>
      </c>
      <c r="K213">
        <v>2</v>
      </c>
      <c r="L213">
        <v>0</v>
      </c>
      <c r="M213" t="s">
        <v>638</v>
      </c>
      <c r="N213" t="s">
        <v>1042</v>
      </c>
      <c r="O213">
        <v>2</v>
      </c>
      <c r="P213" t="s">
        <v>1047</v>
      </c>
      <c r="Q213">
        <v>67866</v>
      </c>
      <c r="R213">
        <v>0</v>
      </c>
      <c r="S213">
        <v>681</v>
      </c>
      <c r="T213">
        <v>1132</v>
      </c>
      <c r="U213">
        <v>1177</v>
      </c>
      <c r="V213">
        <v>452</v>
      </c>
      <c r="W213">
        <v>496</v>
      </c>
      <c r="X213">
        <v>0.39900000000000002</v>
      </c>
      <c r="Y213">
        <v>0.42199999999999999</v>
      </c>
      <c r="Z213">
        <v>326.10000000000002</v>
      </c>
      <c r="AA213">
        <v>0.3</v>
      </c>
      <c r="AB213">
        <v>0.56999999999999995</v>
      </c>
      <c r="AC213">
        <v>814</v>
      </c>
      <c r="AD213">
        <v>0.32</v>
      </c>
      <c r="AE213">
        <v>3187</v>
      </c>
      <c r="AF213">
        <v>0.12</v>
      </c>
      <c r="AG213">
        <v>66607</v>
      </c>
      <c r="AH213">
        <v>1664</v>
      </c>
      <c r="AI213">
        <v>9175</v>
      </c>
      <c r="AJ213">
        <v>746</v>
      </c>
      <c r="AK213">
        <v>0.09</v>
      </c>
      <c r="AL213">
        <v>1800</v>
      </c>
      <c r="AM213">
        <v>742.8</v>
      </c>
      <c r="AN213">
        <v>1</v>
      </c>
      <c r="AO213">
        <v>0</v>
      </c>
      <c r="AP213">
        <v>600.79999999999995</v>
      </c>
      <c r="AQ213">
        <v>171.46666666666701</v>
      </c>
      <c r="AR213">
        <v>215.5</v>
      </c>
      <c r="AS213">
        <v>1132</v>
      </c>
      <c r="AT213" s="2">
        <v>0.39900000000000002</v>
      </c>
      <c r="AU213">
        <v>652.20000000000005</v>
      </c>
      <c r="AV213" s="2">
        <v>1664</v>
      </c>
      <c r="AW213">
        <v>0</v>
      </c>
      <c r="BA213" s="1"/>
      <c r="BM213">
        <f t="shared" si="14"/>
        <v>0</v>
      </c>
      <c r="BN213">
        <f t="shared" si="12"/>
        <v>0</v>
      </c>
      <c r="BO213">
        <f t="shared" si="15"/>
        <v>0</v>
      </c>
      <c r="BP213">
        <f t="shared" si="13"/>
        <v>0</v>
      </c>
    </row>
    <row r="214" spans="1:68" hidden="1">
      <c r="A214" t="s">
        <v>654</v>
      </c>
      <c r="B214" s="1">
        <v>43410</v>
      </c>
      <c r="C214" s="1">
        <v>43410</v>
      </c>
      <c r="D214">
        <v>36</v>
      </c>
      <c r="E214">
        <v>104</v>
      </c>
      <c r="F214" t="s">
        <v>1023</v>
      </c>
      <c r="G214">
        <v>9136</v>
      </c>
      <c r="H214" s="2">
        <v>20</v>
      </c>
      <c r="I214" t="s">
        <v>642</v>
      </c>
      <c r="J214">
        <v>2</v>
      </c>
      <c r="K214">
        <v>2</v>
      </c>
      <c r="L214">
        <v>0</v>
      </c>
      <c r="M214" t="s">
        <v>638</v>
      </c>
      <c r="N214" t="s">
        <v>1042</v>
      </c>
      <c r="O214">
        <v>3</v>
      </c>
      <c r="P214" t="s">
        <v>1054</v>
      </c>
      <c r="Q214">
        <v>68461</v>
      </c>
      <c r="R214">
        <v>0</v>
      </c>
      <c r="S214">
        <v>1047</v>
      </c>
      <c r="T214">
        <v>1575</v>
      </c>
      <c r="U214">
        <v>1664</v>
      </c>
      <c r="V214">
        <v>527</v>
      </c>
      <c r="W214">
        <v>617</v>
      </c>
      <c r="X214">
        <v>0.33500000000000002</v>
      </c>
      <c r="Y214">
        <v>0.371</v>
      </c>
      <c r="Z214">
        <v>367.2</v>
      </c>
      <c r="AA214">
        <v>0.09</v>
      </c>
      <c r="AB214">
        <v>0.64</v>
      </c>
      <c r="AC214">
        <v>1017</v>
      </c>
      <c r="AD214">
        <v>0.24</v>
      </c>
      <c r="AE214">
        <v>3294</v>
      </c>
      <c r="AF214">
        <v>0.12</v>
      </c>
      <c r="AG214">
        <v>62324</v>
      </c>
      <c r="AH214">
        <v>1644</v>
      </c>
      <c r="AI214">
        <v>8752</v>
      </c>
      <c r="AJ214">
        <v>1151</v>
      </c>
      <c r="AK214">
        <v>0.09</v>
      </c>
      <c r="AL214">
        <v>1800</v>
      </c>
      <c r="AM214">
        <v>1162</v>
      </c>
      <c r="AN214">
        <v>1</v>
      </c>
      <c r="AO214">
        <v>0</v>
      </c>
      <c r="AP214">
        <v>608.4</v>
      </c>
      <c r="AQ214">
        <v>269.60000000000002</v>
      </c>
      <c r="AR214">
        <v>319.566666666667</v>
      </c>
      <c r="AS214">
        <v>1575</v>
      </c>
      <c r="AT214" s="2">
        <v>0.33500000000000002</v>
      </c>
      <c r="AU214">
        <v>734.4</v>
      </c>
      <c r="AV214" s="2">
        <v>1644</v>
      </c>
      <c r="AW214">
        <v>0</v>
      </c>
      <c r="BA214" s="1"/>
      <c r="BM214">
        <f t="shared" si="14"/>
        <v>0</v>
      </c>
      <c r="BN214">
        <f t="shared" si="12"/>
        <v>0</v>
      </c>
      <c r="BO214">
        <f t="shared" si="15"/>
        <v>0</v>
      </c>
      <c r="BP214">
        <f t="shared" si="13"/>
        <v>0</v>
      </c>
    </row>
    <row r="215" spans="1:68" hidden="1">
      <c r="A215" t="s">
        <v>655</v>
      </c>
      <c r="B215" s="1">
        <v>43410</v>
      </c>
      <c r="C215" s="1">
        <v>43410</v>
      </c>
      <c r="D215">
        <v>36</v>
      </c>
      <c r="E215">
        <v>104</v>
      </c>
      <c r="F215" t="s">
        <v>1023</v>
      </c>
      <c r="G215">
        <v>9136</v>
      </c>
      <c r="H215" s="2">
        <v>20</v>
      </c>
      <c r="I215" t="s">
        <v>642</v>
      </c>
      <c r="J215">
        <v>2</v>
      </c>
      <c r="K215">
        <v>2</v>
      </c>
      <c r="L215">
        <v>0</v>
      </c>
      <c r="M215" t="s">
        <v>638</v>
      </c>
      <c r="N215" t="s">
        <v>1042</v>
      </c>
      <c r="O215">
        <v>3</v>
      </c>
      <c r="P215" t="s">
        <v>1047</v>
      </c>
      <c r="Q215">
        <v>69043</v>
      </c>
      <c r="R215">
        <v>0</v>
      </c>
      <c r="S215">
        <v>727</v>
      </c>
      <c r="T215">
        <v>1235</v>
      </c>
      <c r="U215">
        <v>1286</v>
      </c>
      <c r="V215">
        <v>508</v>
      </c>
      <c r="W215">
        <v>559</v>
      </c>
      <c r="X215">
        <v>0.41199999999999998</v>
      </c>
      <c r="Y215">
        <v>0.435</v>
      </c>
      <c r="Z215">
        <v>332.7</v>
      </c>
      <c r="AA215">
        <v>0.34</v>
      </c>
      <c r="AB215">
        <v>0.63</v>
      </c>
      <c r="AC215">
        <v>847</v>
      </c>
      <c r="AD215">
        <v>0.27</v>
      </c>
      <c r="AE215">
        <v>3843</v>
      </c>
      <c r="AF215">
        <v>0.11</v>
      </c>
      <c r="AG215">
        <v>74362</v>
      </c>
      <c r="AH215">
        <v>1746</v>
      </c>
      <c r="AI215">
        <v>9442</v>
      </c>
      <c r="AJ215">
        <v>797</v>
      </c>
      <c r="AK215">
        <v>0.09</v>
      </c>
      <c r="AL215">
        <v>1800</v>
      </c>
      <c r="AM215">
        <v>799.7</v>
      </c>
      <c r="AN215">
        <v>1</v>
      </c>
      <c r="AO215">
        <v>0</v>
      </c>
      <c r="AP215">
        <v>572.70000000000005</v>
      </c>
      <c r="AQ215">
        <v>146.5</v>
      </c>
      <c r="AR215">
        <v>239.6</v>
      </c>
      <c r="AS215">
        <v>1235</v>
      </c>
      <c r="AT215" s="2">
        <v>0.41199999999999998</v>
      </c>
      <c r="AU215">
        <v>665.4</v>
      </c>
      <c r="AV215" s="2">
        <v>1746</v>
      </c>
      <c r="AW215">
        <v>0</v>
      </c>
      <c r="BA215" s="1"/>
      <c r="BM215">
        <f t="shared" si="14"/>
        <v>0</v>
      </c>
      <c r="BN215">
        <f t="shared" si="12"/>
        <v>0</v>
      </c>
      <c r="BO215">
        <f t="shared" si="15"/>
        <v>0</v>
      </c>
      <c r="BP215">
        <f t="shared" si="13"/>
        <v>0</v>
      </c>
    </row>
    <row r="216" spans="1:68" hidden="1">
      <c r="A216" t="s">
        <v>656</v>
      </c>
      <c r="B216" s="1">
        <v>43410</v>
      </c>
      <c r="C216" s="1">
        <v>43410</v>
      </c>
      <c r="D216">
        <v>36</v>
      </c>
      <c r="E216">
        <v>104</v>
      </c>
      <c r="F216" t="s">
        <v>1023</v>
      </c>
      <c r="G216">
        <v>9136</v>
      </c>
      <c r="H216" s="2">
        <v>5</v>
      </c>
      <c r="I216" t="s">
        <v>637</v>
      </c>
      <c r="J216">
        <v>2</v>
      </c>
      <c r="K216">
        <v>2</v>
      </c>
      <c r="L216">
        <v>0</v>
      </c>
      <c r="M216" t="s">
        <v>638</v>
      </c>
      <c r="N216" t="s">
        <v>1042</v>
      </c>
      <c r="O216">
        <v>1</v>
      </c>
      <c r="P216" t="s">
        <v>1043</v>
      </c>
      <c r="Q216">
        <v>69631</v>
      </c>
      <c r="R216">
        <v>0</v>
      </c>
      <c r="S216">
        <v>263</v>
      </c>
      <c r="T216">
        <v>426</v>
      </c>
      <c r="U216">
        <v>445</v>
      </c>
      <c r="V216">
        <v>163</v>
      </c>
      <c r="W216">
        <v>182</v>
      </c>
      <c r="X216">
        <v>0.38200000000000001</v>
      </c>
      <c r="Y216">
        <v>0.40899999999999997</v>
      </c>
      <c r="Z216">
        <v>358.4</v>
      </c>
      <c r="AA216">
        <v>0.37</v>
      </c>
      <c r="AB216">
        <v>0.46</v>
      </c>
      <c r="AC216">
        <v>665</v>
      </c>
      <c r="AD216">
        <v>0.42</v>
      </c>
      <c r="AE216">
        <v>2047</v>
      </c>
      <c r="AF216">
        <v>0.12</v>
      </c>
      <c r="AG216">
        <v>60000</v>
      </c>
      <c r="AH216">
        <v>1322</v>
      </c>
      <c r="AI216">
        <v>8318</v>
      </c>
      <c r="AJ216">
        <v>286</v>
      </c>
      <c r="AK216">
        <v>0.08</v>
      </c>
      <c r="AL216">
        <v>2200</v>
      </c>
      <c r="AM216">
        <v>291.7</v>
      </c>
      <c r="AN216">
        <v>1</v>
      </c>
      <c r="AO216">
        <v>0</v>
      </c>
      <c r="AP216">
        <v>756.2</v>
      </c>
      <c r="AW216">
        <v>0</v>
      </c>
      <c r="BA216" s="1"/>
      <c r="BM216">
        <f t="shared" si="14"/>
        <v>0</v>
      </c>
      <c r="BN216">
        <f t="shared" si="12"/>
        <v>0</v>
      </c>
      <c r="BO216">
        <f t="shared" si="15"/>
        <v>0</v>
      </c>
      <c r="BP216">
        <f t="shared" si="13"/>
        <v>0</v>
      </c>
    </row>
    <row r="217" spans="1:68" hidden="1">
      <c r="A217" t="s">
        <v>657</v>
      </c>
      <c r="B217" s="1">
        <v>43410</v>
      </c>
      <c r="C217" s="1">
        <v>43410</v>
      </c>
      <c r="D217">
        <v>36</v>
      </c>
      <c r="E217">
        <v>104</v>
      </c>
      <c r="F217" t="s">
        <v>1023</v>
      </c>
      <c r="G217">
        <v>9136</v>
      </c>
      <c r="H217" s="2">
        <v>12</v>
      </c>
      <c r="I217" t="s">
        <v>640</v>
      </c>
      <c r="J217">
        <v>2</v>
      </c>
      <c r="K217">
        <v>2</v>
      </c>
      <c r="L217">
        <v>0</v>
      </c>
      <c r="M217" t="s">
        <v>638</v>
      </c>
      <c r="N217" t="s">
        <v>1042</v>
      </c>
      <c r="O217">
        <v>2</v>
      </c>
      <c r="P217" t="s">
        <v>1043</v>
      </c>
      <c r="Q217">
        <v>69714</v>
      </c>
      <c r="R217">
        <v>0</v>
      </c>
      <c r="S217">
        <v>191</v>
      </c>
      <c r="T217">
        <v>299</v>
      </c>
      <c r="U217">
        <v>314</v>
      </c>
      <c r="V217">
        <v>107</v>
      </c>
      <c r="W217">
        <v>123</v>
      </c>
      <c r="X217">
        <v>0.36</v>
      </c>
      <c r="Y217">
        <v>0.39100000000000001</v>
      </c>
      <c r="Z217">
        <v>323.10000000000002</v>
      </c>
      <c r="AA217">
        <v>0.28999999999999998</v>
      </c>
      <c r="AB217">
        <v>0.28999999999999998</v>
      </c>
      <c r="AC217">
        <v>407</v>
      </c>
      <c r="AD217">
        <v>0.62</v>
      </c>
      <c r="AE217">
        <v>1682</v>
      </c>
      <c r="AF217">
        <v>0.09</v>
      </c>
      <c r="AG217">
        <v>100195</v>
      </c>
      <c r="AH217">
        <v>1275</v>
      </c>
      <c r="AI217">
        <v>10137</v>
      </c>
      <c r="AJ217">
        <v>207</v>
      </c>
      <c r="AK217">
        <v>0.08</v>
      </c>
      <c r="AL217">
        <v>2200</v>
      </c>
      <c r="AM217">
        <v>209.3</v>
      </c>
      <c r="AN217">
        <v>1</v>
      </c>
      <c r="AO217">
        <v>0</v>
      </c>
      <c r="AP217">
        <v>784</v>
      </c>
      <c r="AW217">
        <v>0</v>
      </c>
      <c r="BA217" s="1"/>
      <c r="BM217">
        <f t="shared" si="14"/>
        <v>0</v>
      </c>
      <c r="BN217">
        <f t="shared" si="12"/>
        <v>0</v>
      </c>
      <c r="BO217">
        <f t="shared" si="15"/>
        <v>0</v>
      </c>
      <c r="BP217">
        <f t="shared" si="13"/>
        <v>0</v>
      </c>
    </row>
    <row r="218" spans="1:68" hidden="1">
      <c r="A218" t="s">
        <v>658</v>
      </c>
      <c r="B218" s="1">
        <v>43410</v>
      </c>
      <c r="C218" s="1">
        <v>43410</v>
      </c>
      <c r="D218">
        <v>36</v>
      </c>
      <c r="E218">
        <v>104</v>
      </c>
      <c r="F218" t="s">
        <v>1023</v>
      </c>
      <c r="G218">
        <v>9136</v>
      </c>
      <c r="H218" s="2">
        <v>20</v>
      </c>
      <c r="I218" t="s">
        <v>642</v>
      </c>
      <c r="J218">
        <v>2</v>
      </c>
      <c r="K218">
        <v>2</v>
      </c>
      <c r="L218">
        <v>0</v>
      </c>
      <c r="M218" t="s">
        <v>638</v>
      </c>
      <c r="N218" t="s">
        <v>1042</v>
      </c>
      <c r="O218">
        <v>3</v>
      </c>
      <c r="P218" t="s">
        <v>1043</v>
      </c>
      <c r="Q218">
        <v>69768</v>
      </c>
      <c r="R218">
        <v>0</v>
      </c>
      <c r="S218">
        <v>197</v>
      </c>
      <c r="T218">
        <v>322</v>
      </c>
      <c r="U218">
        <v>333</v>
      </c>
      <c r="V218">
        <v>124</v>
      </c>
      <c r="W218">
        <v>135</v>
      </c>
      <c r="X218">
        <v>0.38600000000000001</v>
      </c>
      <c r="Y218">
        <v>0.40600000000000003</v>
      </c>
      <c r="Z218">
        <v>328.7</v>
      </c>
      <c r="AA218">
        <v>0.21</v>
      </c>
      <c r="AB218">
        <v>0.54</v>
      </c>
      <c r="AC218">
        <v>816</v>
      </c>
      <c r="AD218">
        <v>0.34</v>
      </c>
      <c r="AE218">
        <v>2871</v>
      </c>
      <c r="AF218">
        <v>0.12</v>
      </c>
      <c r="AG218">
        <v>63576</v>
      </c>
      <c r="AH218">
        <v>1611</v>
      </c>
      <c r="AI218">
        <v>9137</v>
      </c>
      <c r="AJ218">
        <v>217</v>
      </c>
      <c r="AK218">
        <v>0.09</v>
      </c>
      <c r="AL218">
        <v>2200</v>
      </c>
      <c r="AM218">
        <v>219.3</v>
      </c>
      <c r="AN218">
        <v>1</v>
      </c>
      <c r="AO218">
        <v>0</v>
      </c>
      <c r="AP218">
        <v>620.6</v>
      </c>
      <c r="AW218">
        <v>0</v>
      </c>
      <c r="BA218" s="1"/>
      <c r="BM218">
        <f t="shared" si="14"/>
        <v>0</v>
      </c>
      <c r="BN218">
        <f t="shared" si="12"/>
        <v>0</v>
      </c>
      <c r="BO218">
        <f t="shared" si="15"/>
        <v>0</v>
      </c>
      <c r="BP218">
        <f t="shared" si="13"/>
        <v>0</v>
      </c>
    </row>
    <row r="219" spans="1:68" hidden="1">
      <c r="A219" t="s">
        <v>659</v>
      </c>
      <c r="B219" s="1">
        <v>43410</v>
      </c>
      <c r="C219" s="1">
        <v>43410</v>
      </c>
      <c r="D219">
        <v>36</v>
      </c>
      <c r="E219">
        <v>104</v>
      </c>
      <c r="F219" t="s">
        <v>1023</v>
      </c>
      <c r="G219">
        <v>9136</v>
      </c>
      <c r="H219" s="2">
        <v>30</v>
      </c>
      <c r="I219" t="s">
        <v>645</v>
      </c>
      <c r="J219">
        <v>2</v>
      </c>
      <c r="K219">
        <v>2</v>
      </c>
      <c r="L219">
        <v>0</v>
      </c>
      <c r="M219" t="s">
        <v>638</v>
      </c>
      <c r="N219" t="s">
        <v>1042</v>
      </c>
      <c r="O219">
        <v>4</v>
      </c>
      <c r="P219" t="s">
        <v>1043</v>
      </c>
      <c r="Q219">
        <v>69844</v>
      </c>
      <c r="R219">
        <v>0</v>
      </c>
      <c r="S219">
        <v>259</v>
      </c>
      <c r="T219">
        <v>434</v>
      </c>
      <c r="U219">
        <v>452</v>
      </c>
      <c r="V219">
        <v>175</v>
      </c>
      <c r="W219">
        <v>192</v>
      </c>
      <c r="X219">
        <v>0.40300000000000002</v>
      </c>
      <c r="Y219">
        <v>0.42499999999999999</v>
      </c>
      <c r="Z219">
        <v>341.3</v>
      </c>
      <c r="AA219">
        <v>0.39</v>
      </c>
      <c r="AB219">
        <v>0.69</v>
      </c>
      <c r="AC219">
        <v>896</v>
      </c>
      <c r="AD219">
        <v>0.22</v>
      </c>
      <c r="AE219">
        <v>5474</v>
      </c>
      <c r="AF219">
        <v>0.09</v>
      </c>
      <c r="AG219">
        <v>128717</v>
      </c>
      <c r="AH219">
        <v>1991</v>
      </c>
      <c r="AI219">
        <v>12954</v>
      </c>
      <c r="AJ219">
        <v>283</v>
      </c>
      <c r="AK219">
        <v>0.08</v>
      </c>
      <c r="AL219">
        <v>2200</v>
      </c>
      <c r="AM219">
        <v>284.2</v>
      </c>
      <c r="AN219">
        <v>1</v>
      </c>
      <c r="AO219">
        <v>0</v>
      </c>
      <c r="AP219">
        <v>502.2</v>
      </c>
      <c r="AW219">
        <v>0</v>
      </c>
      <c r="BA219" s="1"/>
      <c r="BM219">
        <f t="shared" si="14"/>
        <v>0</v>
      </c>
      <c r="BN219">
        <f t="shared" si="12"/>
        <v>0</v>
      </c>
      <c r="BO219">
        <f t="shared" si="15"/>
        <v>0</v>
      </c>
      <c r="BP219">
        <f t="shared" si="13"/>
        <v>0</v>
      </c>
    </row>
    <row r="220" spans="1:68" hidden="1">
      <c r="A220" t="s">
        <v>660</v>
      </c>
      <c r="B220" s="1">
        <v>43410</v>
      </c>
      <c r="C220" s="1">
        <v>43410</v>
      </c>
      <c r="D220">
        <v>36</v>
      </c>
      <c r="E220">
        <v>104</v>
      </c>
      <c r="F220" t="s">
        <v>1023</v>
      </c>
      <c r="G220">
        <v>9136</v>
      </c>
      <c r="H220" s="2">
        <v>40</v>
      </c>
      <c r="I220" t="s">
        <v>647</v>
      </c>
      <c r="J220">
        <v>2</v>
      </c>
      <c r="K220">
        <v>2</v>
      </c>
      <c r="L220">
        <v>0</v>
      </c>
      <c r="M220" t="s">
        <v>638</v>
      </c>
      <c r="N220" t="s">
        <v>1042</v>
      </c>
      <c r="O220">
        <v>5</v>
      </c>
      <c r="P220" t="s">
        <v>1043</v>
      </c>
      <c r="Q220">
        <v>69916</v>
      </c>
      <c r="R220">
        <v>0</v>
      </c>
      <c r="S220">
        <v>242</v>
      </c>
      <c r="T220">
        <v>411</v>
      </c>
      <c r="U220">
        <v>423</v>
      </c>
      <c r="V220">
        <v>169</v>
      </c>
      <c r="W220">
        <v>181</v>
      </c>
      <c r="X220">
        <v>0.41</v>
      </c>
      <c r="Y220">
        <v>0.42799999999999999</v>
      </c>
      <c r="Z220">
        <v>327.2</v>
      </c>
      <c r="AA220">
        <v>0.31</v>
      </c>
      <c r="AB220">
        <v>0.56000000000000005</v>
      </c>
      <c r="AC220">
        <v>891</v>
      </c>
      <c r="AD220">
        <v>0.31</v>
      </c>
      <c r="AE220">
        <v>3156</v>
      </c>
      <c r="AF220">
        <v>0.12</v>
      </c>
      <c r="AG220">
        <v>60000</v>
      </c>
      <c r="AH220">
        <v>1701</v>
      </c>
      <c r="AI220">
        <v>8858</v>
      </c>
      <c r="AJ220">
        <v>266</v>
      </c>
      <c r="AK220">
        <v>0.09</v>
      </c>
      <c r="AL220">
        <v>2200</v>
      </c>
      <c r="AM220">
        <v>268.2</v>
      </c>
      <c r="AN220">
        <v>1</v>
      </c>
      <c r="AO220">
        <v>0</v>
      </c>
      <c r="AP220">
        <v>587.79999999999995</v>
      </c>
      <c r="AW220">
        <v>0</v>
      </c>
      <c r="BA220" s="1"/>
      <c r="BM220">
        <f t="shared" si="14"/>
        <v>0</v>
      </c>
      <c r="BN220">
        <f t="shared" si="12"/>
        <v>0</v>
      </c>
      <c r="BO220">
        <f t="shared" si="15"/>
        <v>0</v>
      </c>
      <c r="BP220">
        <f t="shared" si="13"/>
        <v>0</v>
      </c>
    </row>
    <row r="221" spans="1:68" hidden="1">
      <c r="A221" t="s">
        <v>661</v>
      </c>
      <c r="B221" s="1">
        <v>43410</v>
      </c>
      <c r="C221" s="1">
        <v>43410</v>
      </c>
      <c r="D221">
        <v>36</v>
      </c>
      <c r="E221">
        <v>104</v>
      </c>
      <c r="F221" t="s">
        <v>1023</v>
      </c>
      <c r="G221">
        <v>9136</v>
      </c>
      <c r="H221" s="2">
        <v>60</v>
      </c>
      <c r="I221" t="s">
        <v>649</v>
      </c>
      <c r="J221">
        <v>2</v>
      </c>
      <c r="K221">
        <v>2</v>
      </c>
      <c r="L221">
        <v>0</v>
      </c>
      <c r="M221" t="s">
        <v>638</v>
      </c>
      <c r="N221" t="s">
        <v>1042</v>
      </c>
      <c r="O221">
        <v>6</v>
      </c>
      <c r="P221" t="s">
        <v>1043</v>
      </c>
      <c r="Q221">
        <v>69978</v>
      </c>
      <c r="R221">
        <v>0</v>
      </c>
      <c r="S221">
        <v>216</v>
      </c>
      <c r="T221">
        <v>340</v>
      </c>
      <c r="U221">
        <v>353</v>
      </c>
      <c r="V221">
        <v>124</v>
      </c>
      <c r="W221">
        <v>137</v>
      </c>
      <c r="X221">
        <v>0.36499999999999999</v>
      </c>
      <c r="Y221">
        <v>0.38800000000000001</v>
      </c>
      <c r="Z221">
        <v>371</v>
      </c>
      <c r="AA221">
        <v>0.21</v>
      </c>
      <c r="AB221">
        <v>0.7</v>
      </c>
      <c r="AC221">
        <v>1143</v>
      </c>
      <c r="AD221">
        <v>0.17</v>
      </c>
      <c r="AE221">
        <v>5025</v>
      </c>
      <c r="AF221">
        <v>0.13</v>
      </c>
      <c r="AG221">
        <v>60000</v>
      </c>
      <c r="AH221">
        <v>1894</v>
      </c>
      <c r="AI221">
        <v>9558</v>
      </c>
      <c r="AJ221">
        <v>238</v>
      </c>
      <c r="AK221">
        <v>0.09</v>
      </c>
      <c r="AL221">
        <v>2200</v>
      </c>
      <c r="AM221">
        <v>242.1</v>
      </c>
      <c r="AN221">
        <v>1</v>
      </c>
      <c r="AO221">
        <v>0</v>
      </c>
      <c r="AP221">
        <v>528</v>
      </c>
      <c r="AW221">
        <v>0</v>
      </c>
      <c r="BA221" s="1"/>
      <c r="BM221">
        <f t="shared" si="14"/>
        <v>0</v>
      </c>
      <c r="BN221">
        <f t="shared" si="12"/>
        <v>0</v>
      </c>
      <c r="BO221">
        <f t="shared" si="15"/>
        <v>0</v>
      </c>
      <c r="BP221">
        <f t="shared" si="13"/>
        <v>0</v>
      </c>
    </row>
    <row r="222" spans="1:68" hidden="1">
      <c r="A222" t="s">
        <v>662</v>
      </c>
      <c r="B222" s="1">
        <v>43410</v>
      </c>
      <c r="C222" s="1">
        <v>43410</v>
      </c>
      <c r="D222">
        <v>36</v>
      </c>
      <c r="E222">
        <v>104</v>
      </c>
      <c r="F222" t="s">
        <v>1023</v>
      </c>
      <c r="G222">
        <v>9136</v>
      </c>
      <c r="H222" s="2">
        <v>30</v>
      </c>
      <c r="I222" t="s">
        <v>645</v>
      </c>
      <c r="J222">
        <v>2</v>
      </c>
      <c r="K222">
        <v>2</v>
      </c>
      <c r="L222">
        <v>0</v>
      </c>
      <c r="M222" t="s">
        <v>638</v>
      </c>
      <c r="N222" t="s">
        <v>1042</v>
      </c>
      <c r="O222">
        <v>4</v>
      </c>
      <c r="P222" t="s">
        <v>1047</v>
      </c>
      <c r="Q222">
        <v>70041</v>
      </c>
      <c r="R222">
        <v>0</v>
      </c>
      <c r="S222">
        <v>626</v>
      </c>
      <c r="T222">
        <v>1060</v>
      </c>
      <c r="U222">
        <v>1113</v>
      </c>
      <c r="V222">
        <v>434</v>
      </c>
      <c r="W222">
        <v>487</v>
      </c>
      <c r="X222">
        <v>0.41</v>
      </c>
      <c r="Y222">
        <v>0.437</v>
      </c>
      <c r="Z222">
        <v>332</v>
      </c>
      <c r="AA222">
        <v>0.32</v>
      </c>
      <c r="AB222">
        <v>0.61</v>
      </c>
      <c r="AC222">
        <v>871</v>
      </c>
      <c r="AD222">
        <v>0.28000000000000003</v>
      </c>
      <c r="AE222">
        <v>3700</v>
      </c>
      <c r="AF222">
        <v>0.11</v>
      </c>
      <c r="AG222">
        <v>65047</v>
      </c>
      <c r="AH222">
        <v>1758</v>
      </c>
      <c r="AI222">
        <v>8625</v>
      </c>
      <c r="AJ222">
        <v>686</v>
      </c>
      <c r="AK222">
        <v>0.09</v>
      </c>
      <c r="AL222">
        <v>2200</v>
      </c>
      <c r="AM222">
        <v>700.4</v>
      </c>
      <c r="AN222">
        <v>1</v>
      </c>
      <c r="AO222">
        <v>0</v>
      </c>
      <c r="AP222">
        <v>568.79999999999995</v>
      </c>
      <c r="AW222">
        <v>0</v>
      </c>
      <c r="BA222" s="1"/>
      <c r="BM222">
        <f t="shared" si="14"/>
        <v>0</v>
      </c>
      <c r="BN222">
        <f t="shared" si="12"/>
        <v>0</v>
      </c>
      <c r="BO222">
        <f t="shared" si="15"/>
        <v>0</v>
      </c>
      <c r="BP222">
        <f t="shared" si="13"/>
        <v>0</v>
      </c>
    </row>
    <row r="223" spans="1:68" hidden="1">
      <c r="A223" t="s">
        <v>362</v>
      </c>
      <c r="B223" s="1">
        <v>43410</v>
      </c>
      <c r="C223" s="1">
        <v>43410</v>
      </c>
      <c r="D223">
        <v>36</v>
      </c>
      <c r="E223">
        <v>104</v>
      </c>
      <c r="F223" t="s">
        <v>1023</v>
      </c>
      <c r="G223">
        <v>9136</v>
      </c>
      <c r="H223" s="2">
        <v>30</v>
      </c>
      <c r="I223" t="s">
        <v>645</v>
      </c>
      <c r="J223">
        <v>2</v>
      </c>
      <c r="K223">
        <v>2</v>
      </c>
      <c r="L223">
        <v>0</v>
      </c>
      <c r="M223" t="s">
        <v>638</v>
      </c>
      <c r="N223" t="s">
        <v>1042</v>
      </c>
      <c r="O223">
        <v>4</v>
      </c>
      <c r="P223" t="s">
        <v>1054</v>
      </c>
      <c r="Q223">
        <v>70099</v>
      </c>
      <c r="R223">
        <v>0</v>
      </c>
      <c r="S223">
        <v>721</v>
      </c>
      <c r="T223">
        <v>1150</v>
      </c>
      <c r="U223">
        <v>1220</v>
      </c>
      <c r="V223">
        <v>429</v>
      </c>
      <c r="W223">
        <v>499</v>
      </c>
      <c r="X223">
        <v>0.373</v>
      </c>
      <c r="Y223">
        <v>0.40899999999999997</v>
      </c>
      <c r="Z223">
        <v>366</v>
      </c>
      <c r="AA223">
        <v>0.23</v>
      </c>
      <c r="AB223">
        <v>0.68</v>
      </c>
      <c r="AC223">
        <v>1044</v>
      </c>
      <c r="AD223">
        <v>0.21</v>
      </c>
      <c r="AE223">
        <v>5311</v>
      </c>
      <c r="AF223">
        <v>0.11</v>
      </c>
      <c r="AG223">
        <v>66029</v>
      </c>
      <c r="AH223">
        <v>2040</v>
      </c>
      <c r="AI223">
        <v>9219</v>
      </c>
      <c r="AJ223">
        <v>796</v>
      </c>
      <c r="AK223">
        <v>0.09</v>
      </c>
      <c r="AL223">
        <v>2200</v>
      </c>
      <c r="AM223">
        <v>805.3</v>
      </c>
      <c r="AN223">
        <v>1</v>
      </c>
      <c r="AO223">
        <v>0</v>
      </c>
      <c r="AP223">
        <v>490.2</v>
      </c>
      <c r="AW223">
        <v>0</v>
      </c>
      <c r="BA223" s="1"/>
      <c r="BM223">
        <f t="shared" si="14"/>
        <v>0</v>
      </c>
      <c r="BN223">
        <f t="shared" si="12"/>
        <v>0</v>
      </c>
      <c r="BO223">
        <f t="shared" si="15"/>
        <v>0</v>
      </c>
      <c r="BP223">
        <f t="shared" si="13"/>
        <v>0</v>
      </c>
    </row>
    <row r="224" spans="1:68" hidden="1">
      <c r="A224" t="s">
        <v>363</v>
      </c>
      <c r="B224" s="1">
        <v>43410</v>
      </c>
      <c r="C224" s="1">
        <v>43410</v>
      </c>
      <c r="D224">
        <v>36</v>
      </c>
      <c r="E224">
        <v>104</v>
      </c>
      <c r="F224" t="s">
        <v>1023</v>
      </c>
      <c r="G224">
        <v>9136</v>
      </c>
      <c r="H224" s="2">
        <v>40</v>
      </c>
      <c r="I224" t="s">
        <v>647</v>
      </c>
      <c r="J224">
        <v>2</v>
      </c>
      <c r="K224">
        <v>2</v>
      </c>
      <c r="L224">
        <v>0</v>
      </c>
      <c r="M224" t="s">
        <v>638</v>
      </c>
      <c r="N224" t="s">
        <v>1042</v>
      </c>
      <c r="O224">
        <v>5</v>
      </c>
      <c r="P224" t="s">
        <v>1047</v>
      </c>
      <c r="Q224">
        <v>70167</v>
      </c>
      <c r="R224">
        <v>0</v>
      </c>
      <c r="S224">
        <v>657</v>
      </c>
      <c r="T224">
        <v>1104</v>
      </c>
      <c r="U224">
        <v>1171</v>
      </c>
      <c r="V224">
        <v>447</v>
      </c>
      <c r="W224">
        <v>514</v>
      </c>
      <c r="X224">
        <v>0.40500000000000003</v>
      </c>
      <c r="Y224">
        <v>0.439</v>
      </c>
      <c r="Z224">
        <v>338</v>
      </c>
      <c r="AA224">
        <v>0.3</v>
      </c>
      <c r="AB224">
        <v>0.59</v>
      </c>
      <c r="AC224">
        <v>810</v>
      </c>
      <c r="AD224">
        <v>0.3</v>
      </c>
      <c r="AE224">
        <v>3586</v>
      </c>
      <c r="AF224">
        <v>0.11</v>
      </c>
      <c r="AG224">
        <v>65331</v>
      </c>
      <c r="AH224">
        <v>1745</v>
      </c>
      <c r="AI224">
        <v>8705</v>
      </c>
      <c r="AJ224">
        <v>723</v>
      </c>
      <c r="AK224">
        <v>0.09</v>
      </c>
      <c r="AL224">
        <v>2200</v>
      </c>
      <c r="AM224">
        <v>733.7</v>
      </c>
      <c r="AN224">
        <v>1</v>
      </c>
      <c r="AO224">
        <v>0</v>
      </c>
      <c r="AP224">
        <v>573.20000000000005</v>
      </c>
      <c r="AW224">
        <v>0</v>
      </c>
      <c r="BA224" s="1"/>
      <c r="BM224">
        <f t="shared" si="14"/>
        <v>0</v>
      </c>
      <c r="BN224">
        <f t="shared" si="12"/>
        <v>0</v>
      </c>
      <c r="BO224">
        <f t="shared" si="15"/>
        <v>0</v>
      </c>
      <c r="BP224">
        <f t="shared" si="13"/>
        <v>0</v>
      </c>
    </row>
    <row r="225" spans="1:75" hidden="1">
      <c r="A225" t="s">
        <v>364</v>
      </c>
      <c r="B225" s="1">
        <v>43410</v>
      </c>
      <c r="C225" s="1">
        <v>43410</v>
      </c>
      <c r="D225">
        <v>36</v>
      </c>
      <c r="E225">
        <v>104</v>
      </c>
      <c r="F225" t="s">
        <v>1023</v>
      </c>
      <c r="G225">
        <v>9136</v>
      </c>
      <c r="H225" s="2">
        <v>40</v>
      </c>
      <c r="I225" t="s">
        <v>647</v>
      </c>
      <c r="J225">
        <v>2</v>
      </c>
      <c r="K225">
        <v>2</v>
      </c>
      <c r="L225">
        <v>0</v>
      </c>
      <c r="M225" t="s">
        <v>638</v>
      </c>
      <c r="N225" t="s">
        <v>1042</v>
      </c>
      <c r="O225">
        <v>5</v>
      </c>
      <c r="P225" t="s">
        <v>1054</v>
      </c>
      <c r="Q225">
        <v>70222</v>
      </c>
      <c r="R225">
        <v>0</v>
      </c>
      <c r="S225">
        <v>771</v>
      </c>
      <c r="T225">
        <v>1195</v>
      </c>
      <c r="U225">
        <v>1263</v>
      </c>
      <c r="V225">
        <v>424</v>
      </c>
      <c r="W225">
        <v>493</v>
      </c>
      <c r="X225">
        <v>0.35499999999999998</v>
      </c>
      <c r="Y225">
        <v>0.39</v>
      </c>
      <c r="Z225">
        <v>396.6</v>
      </c>
      <c r="AA225">
        <v>0.25</v>
      </c>
      <c r="AB225">
        <v>0.69</v>
      </c>
      <c r="AC225">
        <v>1062</v>
      </c>
      <c r="AD225">
        <v>0.19</v>
      </c>
      <c r="AE225">
        <v>4553</v>
      </c>
      <c r="AF225">
        <v>0.12</v>
      </c>
      <c r="AG225">
        <v>65653</v>
      </c>
      <c r="AH225">
        <v>1817</v>
      </c>
      <c r="AI225">
        <v>9233</v>
      </c>
      <c r="AJ225">
        <v>848</v>
      </c>
      <c r="AK225">
        <v>0.09</v>
      </c>
      <c r="AL225">
        <v>2200</v>
      </c>
      <c r="AM225">
        <v>858.5</v>
      </c>
      <c r="AN225">
        <v>1</v>
      </c>
      <c r="AO225">
        <v>0</v>
      </c>
      <c r="AP225">
        <v>550.5</v>
      </c>
      <c r="AW225">
        <v>0</v>
      </c>
      <c r="BA225" s="1"/>
      <c r="BM225">
        <f t="shared" si="14"/>
        <v>0</v>
      </c>
      <c r="BN225">
        <f t="shared" si="12"/>
        <v>0</v>
      </c>
      <c r="BO225">
        <f t="shared" si="15"/>
        <v>0</v>
      </c>
      <c r="BP225">
        <f t="shared" si="13"/>
        <v>0</v>
      </c>
    </row>
    <row r="226" spans="1:75" hidden="1">
      <c r="A226" t="s">
        <v>365</v>
      </c>
      <c r="B226" s="1">
        <v>43410</v>
      </c>
      <c r="C226" s="1">
        <v>43410</v>
      </c>
      <c r="D226">
        <v>36</v>
      </c>
      <c r="E226">
        <v>104</v>
      </c>
      <c r="F226" t="s">
        <v>1023</v>
      </c>
      <c r="G226">
        <v>9136</v>
      </c>
      <c r="H226" s="2">
        <v>60</v>
      </c>
      <c r="I226" t="s">
        <v>649</v>
      </c>
      <c r="J226">
        <v>2</v>
      </c>
      <c r="K226">
        <v>2</v>
      </c>
      <c r="L226">
        <v>0</v>
      </c>
      <c r="M226" t="s">
        <v>638</v>
      </c>
      <c r="N226" t="s">
        <v>1042</v>
      </c>
      <c r="O226">
        <v>6</v>
      </c>
      <c r="P226" t="s">
        <v>1047</v>
      </c>
      <c r="Q226">
        <v>70290</v>
      </c>
      <c r="R226">
        <v>0</v>
      </c>
      <c r="S226">
        <v>630</v>
      </c>
      <c r="T226">
        <v>1002</v>
      </c>
      <c r="U226">
        <v>1069</v>
      </c>
      <c r="V226">
        <v>372</v>
      </c>
      <c r="W226">
        <v>439</v>
      </c>
      <c r="X226">
        <v>0.371</v>
      </c>
      <c r="Y226">
        <v>0.41099999999999998</v>
      </c>
      <c r="Z226">
        <v>373.5</v>
      </c>
      <c r="AA226">
        <v>0.23</v>
      </c>
      <c r="AB226">
        <v>0.62</v>
      </c>
      <c r="AC226">
        <v>1059</v>
      </c>
      <c r="AD226">
        <v>0.26</v>
      </c>
      <c r="AE226">
        <v>4048</v>
      </c>
      <c r="AF226">
        <v>0.12</v>
      </c>
      <c r="AG226">
        <v>60000</v>
      </c>
      <c r="AH226">
        <v>1945</v>
      </c>
      <c r="AI226">
        <v>8913</v>
      </c>
      <c r="AJ226">
        <v>696</v>
      </c>
      <c r="AK226">
        <v>0.09</v>
      </c>
      <c r="AL226">
        <v>2200</v>
      </c>
      <c r="AM226">
        <v>714.3</v>
      </c>
      <c r="AN226">
        <v>1</v>
      </c>
      <c r="AO226">
        <v>0</v>
      </c>
      <c r="AP226">
        <v>514.1</v>
      </c>
      <c r="AW226">
        <v>0</v>
      </c>
      <c r="BA226" s="1"/>
      <c r="BM226">
        <f t="shared" si="14"/>
        <v>0</v>
      </c>
      <c r="BN226">
        <f t="shared" si="12"/>
        <v>0</v>
      </c>
      <c r="BO226">
        <f t="shared" si="15"/>
        <v>0</v>
      </c>
      <c r="BP226">
        <f t="shared" si="13"/>
        <v>0</v>
      </c>
    </row>
    <row r="227" spans="1:75" hidden="1">
      <c r="A227" t="s">
        <v>366</v>
      </c>
      <c r="B227" s="1">
        <v>43410</v>
      </c>
      <c r="C227" s="1">
        <v>43410</v>
      </c>
      <c r="D227">
        <v>36</v>
      </c>
      <c r="E227">
        <v>104</v>
      </c>
      <c r="F227" t="s">
        <v>1023</v>
      </c>
      <c r="G227">
        <v>9136</v>
      </c>
      <c r="H227" s="2">
        <v>60</v>
      </c>
      <c r="I227" t="s">
        <v>649</v>
      </c>
      <c r="J227">
        <v>2</v>
      </c>
      <c r="K227">
        <v>2</v>
      </c>
      <c r="L227">
        <v>0</v>
      </c>
      <c r="M227" t="s">
        <v>638</v>
      </c>
      <c r="N227" t="s">
        <v>1042</v>
      </c>
      <c r="O227">
        <v>6</v>
      </c>
      <c r="P227" t="s">
        <v>1054</v>
      </c>
      <c r="Q227">
        <v>70345</v>
      </c>
      <c r="R227">
        <v>0</v>
      </c>
      <c r="S227">
        <v>669</v>
      </c>
      <c r="T227">
        <v>1051</v>
      </c>
      <c r="U227">
        <v>1115</v>
      </c>
      <c r="V227">
        <v>382</v>
      </c>
      <c r="W227">
        <v>446</v>
      </c>
      <c r="X227">
        <v>0.36399999999999999</v>
      </c>
      <c r="Y227">
        <v>0.4</v>
      </c>
      <c r="Z227">
        <v>388.5</v>
      </c>
      <c r="AA227">
        <v>0.27</v>
      </c>
      <c r="AB227">
        <v>0.7</v>
      </c>
      <c r="AC227">
        <v>1147</v>
      </c>
      <c r="AD227">
        <v>0.21</v>
      </c>
      <c r="AE227">
        <v>6238</v>
      </c>
      <c r="AF227">
        <v>0.09</v>
      </c>
      <c r="AG227">
        <v>121110</v>
      </c>
      <c r="AH227">
        <v>2309</v>
      </c>
      <c r="AI227">
        <v>12587</v>
      </c>
      <c r="AJ227">
        <v>736</v>
      </c>
      <c r="AK227">
        <v>0.09</v>
      </c>
      <c r="AL227">
        <v>2200</v>
      </c>
      <c r="AM227">
        <v>758.1</v>
      </c>
      <c r="AN227">
        <v>1</v>
      </c>
      <c r="AO227">
        <v>0</v>
      </c>
      <c r="AP227">
        <v>433.1</v>
      </c>
      <c r="AW227">
        <v>0</v>
      </c>
      <c r="BA227" s="1"/>
      <c r="BM227">
        <f t="shared" si="14"/>
        <v>0</v>
      </c>
      <c r="BN227">
        <f t="shared" si="12"/>
        <v>0</v>
      </c>
      <c r="BO227">
        <f t="shared" si="15"/>
        <v>0</v>
      </c>
      <c r="BP227">
        <f t="shared" si="13"/>
        <v>0</v>
      </c>
    </row>
    <row r="228" spans="1:75">
      <c r="A228" t="s">
        <v>367</v>
      </c>
      <c r="B228" s="1">
        <v>43410</v>
      </c>
      <c r="C228" s="1">
        <v>43411</v>
      </c>
      <c r="D228">
        <v>38</v>
      </c>
      <c r="E228">
        <v>112</v>
      </c>
      <c r="F228" t="s">
        <v>1023</v>
      </c>
      <c r="G228">
        <v>9138</v>
      </c>
      <c r="H228" s="2">
        <v>5</v>
      </c>
      <c r="I228" t="s">
        <v>368</v>
      </c>
      <c r="J228">
        <v>3</v>
      </c>
      <c r="K228">
        <v>3</v>
      </c>
      <c r="L228">
        <v>0</v>
      </c>
      <c r="M228" t="s">
        <v>369</v>
      </c>
      <c r="N228" t="s">
        <v>370</v>
      </c>
      <c r="O228">
        <v>1</v>
      </c>
      <c r="Q228">
        <v>62454</v>
      </c>
      <c r="R228">
        <v>0</v>
      </c>
      <c r="S228">
        <v>1721</v>
      </c>
      <c r="T228">
        <v>2938</v>
      </c>
      <c r="U228">
        <v>3159</v>
      </c>
      <c r="V228">
        <v>1217</v>
      </c>
      <c r="W228">
        <v>1438</v>
      </c>
      <c r="X228">
        <v>0.41399999999999998</v>
      </c>
      <c r="Y228">
        <v>0.45500000000000002</v>
      </c>
      <c r="Z228">
        <v>284.10000000000002</v>
      </c>
      <c r="AA228">
        <v>0.2</v>
      </c>
      <c r="AB228">
        <v>0.43</v>
      </c>
      <c r="AC228">
        <v>626</v>
      </c>
      <c r="AD228">
        <v>0.46</v>
      </c>
      <c r="AE228">
        <v>1956</v>
      </c>
      <c r="AF228">
        <v>0.1</v>
      </c>
      <c r="AG228">
        <v>60000</v>
      </c>
      <c r="AH228">
        <v>1312</v>
      </c>
      <c r="AI228">
        <v>7404</v>
      </c>
      <c r="AJ228">
        <v>1893</v>
      </c>
      <c r="AK228">
        <v>0.09</v>
      </c>
      <c r="AL228">
        <v>2000</v>
      </c>
      <c r="AM228">
        <v>1944.1</v>
      </c>
      <c r="AN228">
        <v>1</v>
      </c>
      <c r="AO228">
        <v>0</v>
      </c>
      <c r="AP228">
        <v>762</v>
      </c>
      <c r="AQ228">
        <v>159.36666666666699</v>
      </c>
      <c r="AR228">
        <v>216.46666666666701</v>
      </c>
      <c r="AS228">
        <v>2938</v>
      </c>
      <c r="AT228" s="2">
        <v>0.41399999999999998</v>
      </c>
      <c r="AU228">
        <v>568.20000000000005</v>
      </c>
      <c r="AV228" s="2">
        <v>1312</v>
      </c>
      <c r="AW228">
        <v>0</v>
      </c>
      <c r="BA228" s="1"/>
      <c r="BM228">
        <f t="shared" si="14"/>
        <v>0</v>
      </c>
      <c r="BN228">
        <f t="shared" si="12"/>
        <v>0</v>
      </c>
      <c r="BO228">
        <f t="shared" si="15"/>
        <v>0</v>
      </c>
      <c r="BP228">
        <f t="shared" si="13"/>
        <v>0</v>
      </c>
    </row>
    <row r="229" spans="1:75">
      <c r="A229" t="s">
        <v>371</v>
      </c>
      <c r="B229" s="1">
        <v>43410</v>
      </c>
      <c r="C229" s="1">
        <v>43411</v>
      </c>
      <c r="D229">
        <v>38</v>
      </c>
      <c r="E229">
        <v>112</v>
      </c>
      <c r="F229" t="s">
        <v>1023</v>
      </c>
      <c r="G229">
        <v>9138</v>
      </c>
      <c r="H229" s="2">
        <v>12</v>
      </c>
      <c r="I229" t="s">
        <v>372</v>
      </c>
      <c r="J229">
        <v>3</v>
      </c>
      <c r="K229">
        <v>3</v>
      </c>
      <c r="L229">
        <v>0</v>
      </c>
      <c r="M229" t="s">
        <v>369</v>
      </c>
      <c r="N229" t="s">
        <v>370</v>
      </c>
      <c r="O229">
        <v>2</v>
      </c>
      <c r="Q229">
        <v>63023</v>
      </c>
      <c r="R229">
        <v>0</v>
      </c>
      <c r="S229">
        <v>1735</v>
      </c>
      <c r="T229">
        <v>3173</v>
      </c>
      <c r="U229">
        <v>3422</v>
      </c>
      <c r="V229">
        <v>1438</v>
      </c>
      <c r="W229">
        <v>1687</v>
      </c>
      <c r="X229">
        <v>0.45300000000000001</v>
      </c>
      <c r="Y229">
        <v>0.49299999999999999</v>
      </c>
      <c r="Z229">
        <v>269.5</v>
      </c>
      <c r="AA229">
        <v>0.26</v>
      </c>
      <c r="AB229">
        <v>0.52</v>
      </c>
      <c r="AC229">
        <v>706</v>
      </c>
      <c r="AD229">
        <v>0.38</v>
      </c>
      <c r="AE229">
        <v>2342</v>
      </c>
      <c r="AF229">
        <v>0.1</v>
      </c>
      <c r="AG229">
        <v>60000</v>
      </c>
      <c r="AH229">
        <v>1400</v>
      </c>
      <c r="AI229">
        <v>7278</v>
      </c>
      <c r="AJ229">
        <v>1915</v>
      </c>
      <c r="AK229">
        <v>0.09</v>
      </c>
      <c r="AL229">
        <v>1800</v>
      </c>
      <c r="AM229">
        <v>1939.8</v>
      </c>
      <c r="AN229">
        <v>1</v>
      </c>
      <c r="AO229">
        <v>0</v>
      </c>
      <c r="AP229">
        <v>714.4</v>
      </c>
      <c r="AQ229">
        <v>167.96666666666701</v>
      </c>
      <c r="AR229">
        <v>260.566666666667</v>
      </c>
      <c r="AS229">
        <v>3173</v>
      </c>
      <c r="AT229" s="2">
        <v>0.45300000000000001</v>
      </c>
      <c r="AU229">
        <v>539</v>
      </c>
      <c r="AV229" s="2">
        <v>1400</v>
      </c>
      <c r="AW229">
        <v>0</v>
      </c>
      <c r="BA229" s="1"/>
      <c r="BM229">
        <f t="shared" si="14"/>
        <v>0</v>
      </c>
      <c r="BN229">
        <f t="shared" si="12"/>
        <v>0</v>
      </c>
      <c r="BO229">
        <f t="shared" si="15"/>
        <v>0</v>
      </c>
      <c r="BP229">
        <f t="shared" si="13"/>
        <v>0</v>
      </c>
    </row>
    <row r="230" spans="1:75">
      <c r="A230" t="s">
        <v>373</v>
      </c>
      <c r="B230" s="1">
        <v>43410</v>
      </c>
      <c r="C230" s="1">
        <v>43411</v>
      </c>
      <c r="D230">
        <v>38</v>
      </c>
      <c r="E230">
        <v>112</v>
      </c>
      <c r="F230" t="s">
        <v>1023</v>
      </c>
      <c r="G230">
        <v>9138</v>
      </c>
      <c r="H230" s="2">
        <v>20</v>
      </c>
      <c r="I230" t="s">
        <v>374</v>
      </c>
      <c r="J230">
        <v>3</v>
      </c>
      <c r="K230">
        <v>3</v>
      </c>
      <c r="L230">
        <v>0</v>
      </c>
      <c r="M230" t="s">
        <v>369</v>
      </c>
      <c r="N230" t="s">
        <v>370</v>
      </c>
      <c r="O230">
        <v>3</v>
      </c>
      <c r="Q230">
        <v>63625</v>
      </c>
      <c r="R230">
        <v>0</v>
      </c>
      <c r="S230">
        <v>1073</v>
      </c>
      <c r="T230">
        <v>1993</v>
      </c>
      <c r="U230">
        <v>2134</v>
      </c>
      <c r="V230">
        <v>920</v>
      </c>
      <c r="W230">
        <v>1061</v>
      </c>
      <c r="X230">
        <v>0.46200000000000002</v>
      </c>
      <c r="Y230">
        <v>0.497</v>
      </c>
      <c r="Z230">
        <v>266.8</v>
      </c>
      <c r="AA230">
        <v>0.15</v>
      </c>
      <c r="AB230">
        <v>0.63</v>
      </c>
      <c r="AC230">
        <v>857</v>
      </c>
      <c r="AD230">
        <v>0.27</v>
      </c>
      <c r="AE230">
        <v>3051</v>
      </c>
      <c r="AF230">
        <v>0.1</v>
      </c>
      <c r="AG230">
        <v>62521</v>
      </c>
      <c r="AH230">
        <v>1515</v>
      </c>
      <c r="AI230">
        <v>7723</v>
      </c>
      <c r="AJ230">
        <v>1203</v>
      </c>
      <c r="AK230">
        <v>0.11</v>
      </c>
      <c r="AL230">
        <v>1800</v>
      </c>
      <c r="AM230">
        <v>1226.5999999999999</v>
      </c>
      <c r="AN230">
        <v>1</v>
      </c>
      <c r="AO230">
        <v>0</v>
      </c>
      <c r="AP230">
        <v>660.3</v>
      </c>
      <c r="AQ230">
        <v>120.8</v>
      </c>
      <c r="AR230">
        <v>185.36666666666699</v>
      </c>
      <c r="AS230">
        <v>1993</v>
      </c>
      <c r="AT230" s="2">
        <v>0.46200000000000002</v>
      </c>
      <c r="AU230">
        <v>533.6</v>
      </c>
      <c r="AV230" s="2">
        <v>1515</v>
      </c>
      <c r="AW230">
        <v>0</v>
      </c>
      <c r="BA230" s="1"/>
      <c r="BM230">
        <f t="shared" si="14"/>
        <v>0</v>
      </c>
      <c r="BN230">
        <f t="shared" si="12"/>
        <v>0</v>
      </c>
      <c r="BO230">
        <f t="shared" si="15"/>
        <v>0</v>
      </c>
      <c r="BP230">
        <f t="shared" si="13"/>
        <v>0</v>
      </c>
    </row>
    <row r="231" spans="1:75">
      <c r="A231" t="s">
        <v>375</v>
      </c>
      <c r="B231" s="1">
        <v>43410</v>
      </c>
      <c r="C231" s="1">
        <v>43411</v>
      </c>
      <c r="D231">
        <v>38</v>
      </c>
      <c r="E231">
        <v>112</v>
      </c>
      <c r="F231" t="s">
        <v>1023</v>
      </c>
      <c r="G231">
        <v>9138</v>
      </c>
      <c r="H231" s="2">
        <v>25</v>
      </c>
      <c r="I231" t="s">
        <v>376</v>
      </c>
      <c r="J231">
        <v>3</v>
      </c>
      <c r="K231">
        <v>3</v>
      </c>
      <c r="L231">
        <v>0</v>
      </c>
      <c r="M231" t="s">
        <v>369</v>
      </c>
      <c r="N231" t="s">
        <v>370</v>
      </c>
      <c r="O231">
        <v>4</v>
      </c>
      <c r="Q231">
        <v>64253</v>
      </c>
      <c r="R231">
        <v>0</v>
      </c>
      <c r="S231">
        <v>1547</v>
      </c>
      <c r="T231">
        <v>2821</v>
      </c>
      <c r="U231">
        <v>3032</v>
      </c>
      <c r="V231">
        <v>1274</v>
      </c>
      <c r="W231">
        <v>1485</v>
      </c>
      <c r="X231">
        <v>0.45200000000000001</v>
      </c>
      <c r="Y231">
        <v>0.49</v>
      </c>
      <c r="Z231">
        <v>268.2</v>
      </c>
      <c r="AA231">
        <v>0.21</v>
      </c>
      <c r="AB231">
        <v>0.55000000000000004</v>
      </c>
      <c r="AC231">
        <v>763</v>
      </c>
      <c r="AD231">
        <v>0.35</v>
      </c>
      <c r="AE231">
        <v>2527</v>
      </c>
      <c r="AF231">
        <v>0.1</v>
      </c>
      <c r="AG231">
        <v>60000</v>
      </c>
      <c r="AH231">
        <v>1452</v>
      </c>
      <c r="AI231">
        <v>7452</v>
      </c>
      <c r="AJ231">
        <v>1716</v>
      </c>
      <c r="AK231">
        <v>0.1</v>
      </c>
      <c r="AL231">
        <v>1800</v>
      </c>
      <c r="AM231">
        <v>1746.1</v>
      </c>
      <c r="AN231">
        <v>1</v>
      </c>
      <c r="AO231">
        <v>0</v>
      </c>
      <c r="AP231">
        <v>688.6</v>
      </c>
      <c r="AQ231">
        <v>182.666666666667</v>
      </c>
      <c r="AR231">
        <v>256.933333333333</v>
      </c>
      <c r="AS231">
        <v>2821</v>
      </c>
      <c r="AT231" s="2">
        <v>0.45200000000000001</v>
      </c>
      <c r="AU231">
        <v>536.4</v>
      </c>
      <c r="AV231" s="2">
        <v>1452</v>
      </c>
      <c r="AW231">
        <v>0</v>
      </c>
      <c r="AY231">
        <v>193</v>
      </c>
      <c r="AZ231" t="s">
        <v>377</v>
      </c>
      <c r="BA231" s="1">
        <v>43411</v>
      </c>
      <c r="BB231">
        <v>112</v>
      </c>
      <c r="BC231">
        <v>153</v>
      </c>
      <c r="BD231">
        <v>-42.6621666666667</v>
      </c>
      <c r="BE231">
        <v>178.00049999999999</v>
      </c>
      <c r="BF231" t="s">
        <v>378</v>
      </c>
      <c r="BG231" t="s">
        <v>379</v>
      </c>
      <c r="BH231">
        <v>3</v>
      </c>
      <c r="BI231">
        <v>5.6</v>
      </c>
      <c r="BJ231">
        <v>1</v>
      </c>
      <c r="BK231">
        <v>17.899999999999999</v>
      </c>
      <c r="BL231">
        <v>8</v>
      </c>
      <c r="BM231">
        <f t="shared" si="14"/>
        <v>0.18082014853083628</v>
      </c>
      <c r="BN231">
        <f t="shared" si="12"/>
        <v>7.1397972297586751E-2</v>
      </c>
      <c r="BO231">
        <f t="shared" si="15"/>
        <v>1.2780237041268028</v>
      </c>
      <c r="BP231">
        <f t="shared" si="13"/>
        <v>0.28484956382410537</v>
      </c>
      <c r="BQ231">
        <v>0.622</v>
      </c>
      <c r="BR231">
        <v>0.38700000000000001</v>
      </c>
      <c r="BS231">
        <v>6.2E-2</v>
      </c>
      <c r="BT231">
        <v>1.071</v>
      </c>
      <c r="BU231">
        <v>0.58076563958916905</v>
      </c>
      <c r="BV231">
        <v>0.36134453781512599</v>
      </c>
      <c r="BW231">
        <v>5.7889822595705E-2</v>
      </c>
    </row>
    <row r="232" spans="1:75">
      <c r="A232" t="s">
        <v>380</v>
      </c>
      <c r="B232" s="1">
        <v>43410</v>
      </c>
      <c r="C232" s="1">
        <v>43411</v>
      </c>
      <c r="D232">
        <v>38</v>
      </c>
      <c r="E232">
        <v>112</v>
      </c>
      <c r="F232" t="s">
        <v>1023</v>
      </c>
      <c r="G232">
        <v>9138</v>
      </c>
      <c r="H232" s="2">
        <v>30</v>
      </c>
      <c r="I232" t="s">
        <v>381</v>
      </c>
      <c r="J232">
        <v>3</v>
      </c>
      <c r="K232">
        <v>3</v>
      </c>
      <c r="L232">
        <v>0</v>
      </c>
      <c r="M232" t="s">
        <v>369</v>
      </c>
      <c r="N232" t="s">
        <v>370</v>
      </c>
      <c r="O232">
        <v>5</v>
      </c>
      <c r="Q232">
        <v>64866</v>
      </c>
      <c r="R232">
        <v>0</v>
      </c>
      <c r="S232">
        <v>679</v>
      </c>
      <c r="T232">
        <v>1310</v>
      </c>
      <c r="U232">
        <v>1395</v>
      </c>
      <c r="V232">
        <v>632</v>
      </c>
      <c r="W232">
        <v>716</v>
      </c>
      <c r="X232">
        <v>0.48199999999999998</v>
      </c>
      <c r="Y232">
        <v>0.51300000000000001</v>
      </c>
      <c r="Z232">
        <v>295.2</v>
      </c>
      <c r="AA232">
        <v>0.12</v>
      </c>
      <c r="AB232">
        <v>0.7</v>
      </c>
      <c r="AC232">
        <v>965</v>
      </c>
      <c r="AD232">
        <v>0.19</v>
      </c>
      <c r="AE232">
        <v>4348</v>
      </c>
      <c r="AF232">
        <v>0.11</v>
      </c>
      <c r="AG232">
        <v>71014</v>
      </c>
      <c r="AH232">
        <v>1688</v>
      </c>
      <c r="AI232">
        <v>9062</v>
      </c>
      <c r="AJ232">
        <v>781</v>
      </c>
      <c r="AK232">
        <v>0.13</v>
      </c>
      <c r="AL232">
        <v>1800</v>
      </c>
      <c r="AM232">
        <v>798.2</v>
      </c>
      <c r="AN232">
        <v>1</v>
      </c>
      <c r="AO232">
        <v>0</v>
      </c>
      <c r="AP232">
        <v>592.29999999999995</v>
      </c>
      <c r="AQ232">
        <v>98.866666666666703</v>
      </c>
      <c r="AR232">
        <v>145.46666666666701</v>
      </c>
      <c r="AS232">
        <v>1310</v>
      </c>
      <c r="AT232" s="2">
        <v>0.48199999999999998</v>
      </c>
      <c r="AU232">
        <v>590.4</v>
      </c>
      <c r="AV232" s="2">
        <v>1688</v>
      </c>
      <c r="AW232">
        <v>0</v>
      </c>
      <c r="BA232" s="1"/>
      <c r="BM232">
        <f t="shared" si="14"/>
        <v>0</v>
      </c>
      <c r="BN232">
        <f t="shared" si="12"/>
        <v>0</v>
      </c>
      <c r="BO232">
        <f t="shared" si="15"/>
        <v>0</v>
      </c>
      <c r="BP232">
        <f t="shared" si="13"/>
        <v>0</v>
      </c>
    </row>
    <row r="233" spans="1:75">
      <c r="A233" t="s">
        <v>382</v>
      </c>
      <c r="B233" s="1">
        <v>43410</v>
      </c>
      <c r="C233" s="1">
        <v>43411</v>
      </c>
      <c r="D233">
        <v>38</v>
      </c>
      <c r="E233">
        <v>112</v>
      </c>
      <c r="F233" t="s">
        <v>1023</v>
      </c>
      <c r="G233">
        <v>9138</v>
      </c>
      <c r="H233" s="2">
        <v>40</v>
      </c>
      <c r="I233" t="s">
        <v>383</v>
      </c>
      <c r="J233">
        <v>3</v>
      </c>
      <c r="K233">
        <v>3</v>
      </c>
      <c r="L233">
        <v>0</v>
      </c>
      <c r="M233" t="s">
        <v>369</v>
      </c>
      <c r="N233" t="s">
        <v>370</v>
      </c>
      <c r="O233">
        <v>6</v>
      </c>
      <c r="Q233">
        <v>65427</v>
      </c>
      <c r="R233">
        <v>0</v>
      </c>
      <c r="S233">
        <v>322</v>
      </c>
      <c r="T233">
        <v>607</v>
      </c>
      <c r="U233">
        <v>638</v>
      </c>
      <c r="V233">
        <v>285</v>
      </c>
      <c r="W233">
        <v>317</v>
      </c>
      <c r="X233">
        <v>0.47</v>
      </c>
      <c r="Y233">
        <v>0.496</v>
      </c>
      <c r="Z233">
        <v>302.10000000000002</v>
      </c>
      <c r="AA233">
        <v>0.08</v>
      </c>
      <c r="AB233">
        <v>0.6</v>
      </c>
      <c r="AC233">
        <v>843</v>
      </c>
      <c r="AD233">
        <v>0.28000000000000003</v>
      </c>
      <c r="AE233">
        <v>2931</v>
      </c>
      <c r="AF233">
        <v>0.12</v>
      </c>
      <c r="AG233">
        <v>60000</v>
      </c>
      <c r="AH233">
        <v>1506</v>
      </c>
      <c r="AI233">
        <v>8602</v>
      </c>
      <c r="AJ233">
        <v>370</v>
      </c>
      <c r="AK233">
        <v>0.13</v>
      </c>
      <c r="AL233">
        <v>1800</v>
      </c>
      <c r="AM233">
        <v>375.1</v>
      </c>
      <c r="AN233">
        <v>1</v>
      </c>
      <c r="AO233">
        <v>0</v>
      </c>
      <c r="AP233">
        <v>664.1</v>
      </c>
      <c r="AQ233">
        <v>51.6</v>
      </c>
      <c r="AR233">
        <v>101.76666666666701</v>
      </c>
      <c r="AS233">
        <v>607</v>
      </c>
      <c r="AT233" s="2">
        <v>0.47</v>
      </c>
      <c r="AU233">
        <v>604.20000000000005</v>
      </c>
      <c r="AV233" s="2">
        <v>1506</v>
      </c>
      <c r="AW233">
        <v>0</v>
      </c>
      <c r="BA233" s="1"/>
      <c r="BM233">
        <f t="shared" si="14"/>
        <v>0</v>
      </c>
      <c r="BN233">
        <f t="shared" si="12"/>
        <v>0</v>
      </c>
      <c r="BO233">
        <f t="shared" si="15"/>
        <v>0</v>
      </c>
      <c r="BP233">
        <f t="shared" si="13"/>
        <v>0</v>
      </c>
    </row>
    <row r="234" spans="1:75" hidden="1">
      <c r="A234" t="s">
        <v>384</v>
      </c>
      <c r="B234" s="1">
        <v>43411</v>
      </c>
      <c r="C234" s="1"/>
      <c r="D234">
        <v>38</v>
      </c>
      <c r="E234">
        <v>112</v>
      </c>
      <c r="F234" t="s">
        <v>1023</v>
      </c>
      <c r="G234">
        <v>9138</v>
      </c>
      <c r="H234" s="2">
        <v>5</v>
      </c>
      <c r="I234" t="s">
        <v>368</v>
      </c>
      <c r="J234">
        <v>3</v>
      </c>
      <c r="K234">
        <v>3</v>
      </c>
      <c r="L234">
        <v>0</v>
      </c>
      <c r="M234" t="s">
        <v>369</v>
      </c>
      <c r="N234" t="s">
        <v>1042</v>
      </c>
      <c r="O234">
        <v>1</v>
      </c>
      <c r="Q234">
        <v>63656</v>
      </c>
      <c r="R234">
        <v>0</v>
      </c>
      <c r="S234">
        <v>2044</v>
      </c>
      <c r="T234">
        <v>4017</v>
      </c>
      <c r="U234">
        <v>4231</v>
      </c>
      <c r="V234">
        <v>1973</v>
      </c>
      <c r="W234">
        <v>2186</v>
      </c>
      <c r="X234">
        <v>0.49099999999999999</v>
      </c>
      <c r="Y234">
        <v>0.51700000000000002</v>
      </c>
      <c r="Z234">
        <v>268</v>
      </c>
      <c r="AA234">
        <v>0.28000000000000003</v>
      </c>
      <c r="AB234">
        <v>0.64</v>
      </c>
      <c r="AC234">
        <v>815</v>
      </c>
      <c r="AD234">
        <v>0.27</v>
      </c>
      <c r="AE234">
        <v>3388</v>
      </c>
      <c r="AF234">
        <v>0.1</v>
      </c>
      <c r="AG234">
        <v>78267</v>
      </c>
      <c r="AH234">
        <v>1574</v>
      </c>
      <c r="AI234">
        <v>8862</v>
      </c>
      <c r="AJ234">
        <v>2288</v>
      </c>
      <c r="AK234">
        <v>0.11</v>
      </c>
      <c r="AL234">
        <v>1600</v>
      </c>
      <c r="AM234">
        <v>2257</v>
      </c>
      <c r="AN234">
        <v>1</v>
      </c>
      <c r="AO234">
        <v>0</v>
      </c>
      <c r="AP234">
        <v>635.4</v>
      </c>
      <c r="AQ234">
        <v>199.9</v>
      </c>
      <c r="AR234">
        <v>258.7</v>
      </c>
      <c r="AS234">
        <v>4017</v>
      </c>
      <c r="AT234" s="2">
        <v>0.49099999999999999</v>
      </c>
      <c r="AU234">
        <v>536</v>
      </c>
      <c r="AV234" s="2">
        <v>1574</v>
      </c>
      <c r="AW234">
        <v>0</v>
      </c>
      <c r="BA234" s="1"/>
      <c r="BM234">
        <f t="shared" si="14"/>
        <v>0</v>
      </c>
      <c r="BN234">
        <f t="shared" si="12"/>
        <v>0</v>
      </c>
      <c r="BO234">
        <f t="shared" si="15"/>
        <v>0</v>
      </c>
      <c r="BP234">
        <f t="shared" si="13"/>
        <v>0</v>
      </c>
    </row>
    <row r="235" spans="1:75" hidden="1">
      <c r="A235" t="s">
        <v>385</v>
      </c>
      <c r="B235" s="1">
        <v>43411</v>
      </c>
      <c r="C235" s="1"/>
      <c r="D235">
        <v>38</v>
      </c>
      <c r="E235">
        <v>112</v>
      </c>
      <c r="F235" t="s">
        <v>1023</v>
      </c>
      <c r="G235">
        <v>9138</v>
      </c>
      <c r="H235" s="2">
        <v>5</v>
      </c>
      <c r="I235" t="s">
        <v>368</v>
      </c>
      <c r="J235">
        <v>3</v>
      </c>
      <c r="K235">
        <v>3</v>
      </c>
      <c r="L235">
        <v>0</v>
      </c>
      <c r="M235" t="s">
        <v>369</v>
      </c>
      <c r="N235" t="s">
        <v>1042</v>
      </c>
      <c r="O235">
        <v>1</v>
      </c>
      <c r="Q235">
        <v>64233</v>
      </c>
      <c r="R235">
        <v>0</v>
      </c>
      <c r="S235">
        <v>2475</v>
      </c>
      <c r="T235">
        <v>4850</v>
      </c>
      <c r="U235">
        <v>5110</v>
      </c>
      <c r="V235">
        <v>2375</v>
      </c>
      <c r="W235">
        <v>2635</v>
      </c>
      <c r="X235">
        <v>0.49</v>
      </c>
      <c r="Y235">
        <v>0.51600000000000001</v>
      </c>
      <c r="Z235">
        <v>267.39999999999998</v>
      </c>
      <c r="AA235">
        <v>0.3</v>
      </c>
      <c r="AB235">
        <v>0.63</v>
      </c>
      <c r="AC235">
        <v>819</v>
      </c>
      <c r="AD235">
        <v>0.28000000000000003</v>
      </c>
      <c r="AE235">
        <v>3348</v>
      </c>
      <c r="AF235">
        <v>0.1</v>
      </c>
      <c r="AG235">
        <v>76599</v>
      </c>
      <c r="AH235">
        <v>1600</v>
      </c>
      <c r="AI235">
        <v>8771</v>
      </c>
      <c r="AJ235">
        <v>2763</v>
      </c>
      <c r="AK235">
        <v>0.1</v>
      </c>
      <c r="AL235">
        <v>1600</v>
      </c>
      <c r="AM235">
        <v>2736.9</v>
      </c>
      <c r="AN235">
        <v>1</v>
      </c>
      <c r="AO235">
        <v>0</v>
      </c>
      <c r="AP235">
        <v>624.9</v>
      </c>
      <c r="AQ235">
        <v>169.1</v>
      </c>
      <c r="AR235">
        <v>236.86666666666699</v>
      </c>
      <c r="AS235">
        <v>4850</v>
      </c>
      <c r="AT235" s="2">
        <v>0.49</v>
      </c>
      <c r="AU235">
        <v>534.79999999999995</v>
      </c>
      <c r="AV235" s="2">
        <v>1600</v>
      </c>
      <c r="AW235">
        <v>0</v>
      </c>
      <c r="BA235" s="1"/>
      <c r="BM235">
        <f t="shared" si="14"/>
        <v>0</v>
      </c>
      <c r="BN235">
        <f t="shared" si="12"/>
        <v>0</v>
      </c>
      <c r="BO235">
        <f t="shared" si="15"/>
        <v>0</v>
      </c>
      <c r="BP235">
        <f t="shared" si="13"/>
        <v>0</v>
      </c>
    </row>
    <row r="236" spans="1:75" hidden="1">
      <c r="A236" t="s">
        <v>386</v>
      </c>
      <c r="B236" s="1">
        <v>43411</v>
      </c>
      <c r="C236" s="1"/>
      <c r="D236">
        <v>38</v>
      </c>
      <c r="E236">
        <v>112</v>
      </c>
      <c r="F236" t="s">
        <v>1023</v>
      </c>
      <c r="G236">
        <v>9138</v>
      </c>
      <c r="H236" s="2">
        <v>5</v>
      </c>
      <c r="I236" t="s">
        <v>368</v>
      </c>
      <c r="J236">
        <v>3</v>
      </c>
      <c r="K236">
        <v>3</v>
      </c>
      <c r="L236">
        <v>0</v>
      </c>
      <c r="M236" t="s">
        <v>369</v>
      </c>
      <c r="N236" t="s">
        <v>1042</v>
      </c>
      <c r="O236">
        <v>1</v>
      </c>
      <c r="Q236">
        <v>64878</v>
      </c>
      <c r="R236">
        <v>0</v>
      </c>
      <c r="S236">
        <v>2024</v>
      </c>
      <c r="T236">
        <v>4049</v>
      </c>
      <c r="U236">
        <v>4247</v>
      </c>
      <c r="V236">
        <v>2025</v>
      </c>
      <c r="W236">
        <v>2223</v>
      </c>
      <c r="X236">
        <v>0.5</v>
      </c>
      <c r="Y236">
        <v>0.52300000000000002</v>
      </c>
      <c r="Z236">
        <v>270.2</v>
      </c>
      <c r="AA236">
        <v>0.28999999999999998</v>
      </c>
      <c r="AB236">
        <v>0.62</v>
      </c>
      <c r="AC236">
        <v>761</v>
      </c>
      <c r="AD236">
        <v>0.28999999999999998</v>
      </c>
      <c r="AE236">
        <v>3231</v>
      </c>
      <c r="AF236">
        <v>0.09</v>
      </c>
      <c r="AG236">
        <v>84107</v>
      </c>
      <c r="AH236">
        <v>1550</v>
      </c>
      <c r="AI236">
        <v>9206</v>
      </c>
      <c r="AJ236">
        <v>2272</v>
      </c>
      <c r="AK236">
        <v>0.11</v>
      </c>
      <c r="AL236">
        <v>1600</v>
      </c>
      <c r="AM236">
        <v>2239.1999999999998</v>
      </c>
      <c r="AN236">
        <v>1</v>
      </c>
      <c r="AO236">
        <v>0</v>
      </c>
      <c r="AP236">
        <v>645.29999999999995</v>
      </c>
      <c r="AQ236">
        <v>215.53333333333299</v>
      </c>
      <c r="AR236">
        <v>267.63333333333298</v>
      </c>
      <c r="AS236">
        <v>4049</v>
      </c>
      <c r="AT236" s="2">
        <v>0.5</v>
      </c>
      <c r="AU236">
        <v>540.4</v>
      </c>
      <c r="AV236" s="2">
        <v>1550</v>
      </c>
      <c r="AW236">
        <v>0</v>
      </c>
      <c r="BA236" s="1"/>
      <c r="BM236">
        <f t="shared" si="14"/>
        <v>0</v>
      </c>
      <c r="BN236">
        <f t="shared" si="12"/>
        <v>0</v>
      </c>
      <c r="BO236">
        <f t="shared" si="15"/>
        <v>0</v>
      </c>
      <c r="BP236">
        <f t="shared" si="13"/>
        <v>0</v>
      </c>
    </row>
    <row r="237" spans="1:75" hidden="1">
      <c r="A237" t="s">
        <v>387</v>
      </c>
      <c r="B237" s="1">
        <v>43411</v>
      </c>
      <c r="C237" s="1"/>
      <c r="D237">
        <v>38</v>
      </c>
      <c r="E237">
        <v>112</v>
      </c>
      <c r="F237" t="s">
        <v>1023</v>
      </c>
      <c r="G237">
        <v>9138</v>
      </c>
      <c r="H237" s="2">
        <v>5</v>
      </c>
      <c r="I237" t="s">
        <v>368</v>
      </c>
      <c r="J237">
        <v>3</v>
      </c>
      <c r="K237">
        <v>3</v>
      </c>
      <c r="L237">
        <v>0</v>
      </c>
      <c r="M237" t="s">
        <v>369</v>
      </c>
      <c r="N237" t="s">
        <v>1042</v>
      </c>
      <c r="O237">
        <v>1</v>
      </c>
      <c r="P237" t="s">
        <v>1054</v>
      </c>
      <c r="Q237">
        <v>67199</v>
      </c>
      <c r="R237">
        <v>0</v>
      </c>
      <c r="S237">
        <v>2170</v>
      </c>
      <c r="T237">
        <v>3987</v>
      </c>
      <c r="U237">
        <v>4225</v>
      </c>
      <c r="V237">
        <v>1817</v>
      </c>
      <c r="W237">
        <v>2054</v>
      </c>
      <c r="X237">
        <v>0.45600000000000002</v>
      </c>
      <c r="Y237">
        <v>0.48599999999999999</v>
      </c>
      <c r="Z237">
        <v>280.2</v>
      </c>
      <c r="AA237">
        <v>0.28000000000000003</v>
      </c>
      <c r="AB237">
        <v>0.65</v>
      </c>
      <c r="AC237">
        <v>799</v>
      </c>
      <c r="AD237">
        <v>0.26</v>
      </c>
      <c r="AE237">
        <v>3192</v>
      </c>
      <c r="AF237">
        <v>0.09</v>
      </c>
      <c r="AG237">
        <v>79560</v>
      </c>
      <c r="AH237">
        <v>1490</v>
      </c>
      <c r="AI237">
        <v>8712</v>
      </c>
      <c r="AJ237">
        <v>2404</v>
      </c>
      <c r="AK237">
        <v>0.1</v>
      </c>
      <c r="AL237">
        <v>1600</v>
      </c>
      <c r="AM237">
        <v>2427.8000000000002</v>
      </c>
      <c r="AN237">
        <v>1</v>
      </c>
      <c r="AO237">
        <v>0</v>
      </c>
      <c r="AP237">
        <v>671.3</v>
      </c>
      <c r="AQ237">
        <v>242.46666666666701</v>
      </c>
      <c r="AR237">
        <v>308.96666666666698</v>
      </c>
      <c r="AS237">
        <v>3987</v>
      </c>
      <c r="AT237" s="2">
        <v>0.45600000000000002</v>
      </c>
      <c r="AU237">
        <v>560.4</v>
      </c>
      <c r="AV237" s="2">
        <v>1490</v>
      </c>
      <c r="AW237">
        <v>0</v>
      </c>
      <c r="BA237" s="1"/>
      <c r="BM237">
        <f t="shared" si="14"/>
        <v>0</v>
      </c>
      <c r="BN237">
        <f t="shared" si="12"/>
        <v>0</v>
      </c>
      <c r="BO237">
        <f t="shared" si="15"/>
        <v>0</v>
      </c>
      <c r="BP237">
        <f t="shared" si="13"/>
        <v>0</v>
      </c>
    </row>
    <row r="238" spans="1:75" hidden="1">
      <c r="A238" t="s">
        <v>388</v>
      </c>
      <c r="B238" s="1">
        <v>43411</v>
      </c>
      <c r="C238" s="1"/>
      <c r="D238">
        <v>38</v>
      </c>
      <c r="E238">
        <v>112</v>
      </c>
      <c r="F238" t="s">
        <v>1023</v>
      </c>
      <c r="G238">
        <v>9138</v>
      </c>
      <c r="H238" s="2">
        <v>5</v>
      </c>
      <c r="I238" t="s">
        <v>368</v>
      </c>
      <c r="J238">
        <v>3</v>
      </c>
      <c r="K238">
        <v>3</v>
      </c>
      <c r="L238">
        <v>0</v>
      </c>
      <c r="M238" t="s">
        <v>369</v>
      </c>
      <c r="N238" t="s">
        <v>1042</v>
      </c>
      <c r="O238">
        <v>1</v>
      </c>
      <c r="P238" t="s">
        <v>1047</v>
      </c>
      <c r="Q238">
        <v>67725</v>
      </c>
      <c r="R238">
        <v>0</v>
      </c>
      <c r="S238">
        <v>2117</v>
      </c>
      <c r="T238">
        <v>3945</v>
      </c>
      <c r="U238">
        <v>4231</v>
      </c>
      <c r="V238">
        <v>1829</v>
      </c>
      <c r="W238">
        <v>2114</v>
      </c>
      <c r="X238">
        <v>0.46300000000000002</v>
      </c>
      <c r="Y238">
        <v>0.5</v>
      </c>
      <c r="Z238">
        <v>269.2</v>
      </c>
      <c r="AA238">
        <v>0.27</v>
      </c>
      <c r="AB238">
        <v>0.52</v>
      </c>
      <c r="AC238">
        <v>631</v>
      </c>
      <c r="AD238">
        <v>0.39</v>
      </c>
      <c r="AE238">
        <v>2448</v>
      </c>
      <c r="AF238">
        <v>0.09</v>
      </c>
      <c r="AG238">
        <v>70876</v>
      </c>
      <c r="AH238">
        <v>1411</v>
      </c>
      <c r="AI238">
        <v>7742</v>
      </c>
      <c r="AJ238">
        <v>2341</v>
      </c>
      <c r="AK238">
        <v>0.1</v>
      </c>
      <c r="AL238">
        <v>1600</v>
      </c>
      <c r="AM238">
        <v>2385.9</v>
      </c>
      <c r="AN238">
        <v>1</v>
      </c>
      <c r="AO238">
        <v>0</v>
      </c>
      <c r="AP238">
        <v>708.5</v>
      </c>
      <c r="AQ238">
        <v>212.86666666666699</v>
      </c>
      <c r="AR238">
        <v>281.5</v>
      </c>
      <c r="AS238">
        <v>3945</v>
      </c>
      <c r="AT238" s="2">
        <v>0.46300000000000002</v>
      </c>
      <c r="AU238">
        <v>538.4</v>
      </c>
      <c r="AV238" s="2">
        <v>1411</v>
      </c>
      <c r="AW238">
        <v>0</v>
      </c>
      <c r="BA238" s="1"/>
      <c r="BM238">
        <f t="shared" si="14"/>
        <v>0</v>
      </c>
      <c r="BN238">
        <f t="shared" si="12"/>
        <v>0</v>
      </c>
      <c r="BO238">
        <f t="shared" si="15"/>
        <v>0</v>
      </c>
      <c r="BP238">
        <f t="shared" si="13"/>
        <v>0</v>
      </c>
    </row>
    <row r="239" spans="1:75" hidden="1">
      <c r="A239" t="s">
        <v>389</v>
      </c>
      <c r="B239" s="1">
        <v>43411</v>
      </c>
      <c r="C239" s="1"/>
      <c r="D239">
        <v>38</v>
      </c>
      <c r="E239">
        <v>112</v>
      </c>
      <c r="F239" t="s">
        <v>1023</v>
      </c>
      <c r="G239">
        <v>9138</v>
      </c>
      <c r="H239" s="2">
        <v>12</v>
      </c>
      <c r="I239" t="s">
        <v>372</v>
      </c>
      <c r="J239">
        <v>3</v>
      </c>
      <c r="K239">
        <v>3</v>
      </c>
      <c r="L239">
        <v>0</v>
      </c>
      <c r="M239" t="s">
        <v>369</v>
      </c>
      <c r="N239" t="s">
        <v>1042</v>
      </c>
      <c r="O239">
        <v>2</v>
      </c>
      <c r="P239" t="s">
        <v>1054</v>
      </c>
      <c r="Q239">
        <v>68263</v>
      </c>
      <c r="R239">
        <v>0</v>
      </c>
      <c r="S239">
        <v>2016</v>
      </c>
      <c r="T239">
        <v>3738</v>
      </c>
      <c r="U239">
        <v>3978</v>
      </c>
      <c r="V239">
        <v>1722</v>
      </c>
      <c r="W239">
        <v>1962</v>
      </c>
      <c r="X239">
        <v>0.46100000000000002</v>
      </c>
      <c r="Y239">
        <v>0.49299999999999999</v>
      </c>
      <c r="Z239">
        <v>275.10000000000002</v>
      </c>
      <c r="AA239">
        <v>0.24</v>
      </c>
      <c r="AB239">
        <v>0.59</v>
      </c>
      <c r="AC239">
        <v>791</v>
      </c>
      <c r="AD239">
        <v>0.31</v>
      </c>
      <c r="AE239">
        <v>2877</v>
      </c>
      <c r="AF239">
        <v>0.1</v>
      </c>
      <c r="AG239">
        <v>65043</v>
      </c>
      <c r="AH239">
        <v>1515</v>
      </c>
      <c r="AI239">
        <v>7862</v>
      </c>
      <c r="AJ239">
        <v>2241</v>
      </c>
      <c r="AK239">
        <v>0.1</v>
      </c>
      <c r="AL239">
        <v>1600</v>
      </c>
      <c r="AM239">
        <v>2275.5</v>
      </c>
      <c r="AN239">
        <v>1</v>
      </c>
      <c r="AO239">
        <v>0</v>
      </c>
      <c r="AP239">
        <v>660.2</v>
      </c>
      <c r="AQ239">
        <v>153.19999999999999</v>
      </c>
      <c r="AR239">
        <v>229.03333333333299</v>
      </c>
      <c r="AS239">
        <v>3738</v>
      </c>
      <c r="AT239" s="2">
        <v>0.46100000000000002</v>
      </c>
      <c r="AU239">
        <v>550.20000000000005</v>
      </c>
      <c r="AV239" s="2">
        <v>1515</v>
      </c>
      <c r="AW239">
        <v>0</v>
      </c>
      <c r="BA239" s="1"/>
      <c r="BM239">
        <f t="shared" si="14"/>
        <v>0</v>
      </c>
      <c r="BN239">
        <f t="shared" si="12"/>
        <v>0</v>
      </c>
      <c r="BO239">
        <f t="shared" si="15"/>
        <v>0</v>
      </c>
      <c r="BP239">
        <f t="shared" si="13"/>
        <v>0</v>
      </c>
    </row>
    <row r="240" spans="1:75" hidden="1">
      <c r="A240" t="s">
        <v>390</v>
      </c>
      <c r="B240" s="1">
        <v>43411</v>
      </c>
      <c r="C240" s="1"/>
      <c r="D240">
        <v>38</v>
      </c>
      <c r="E240">
        <v>112</v>
      </c>
      <c r="F240" t="s">
        <v>1023</v>
      </c>
      <c r="G240">
        <v>9138</v>
      </c>
      <c r="H240" s="2">
        <v>12</v>
      </c>
      <c r="I240" t="s">
        <v>372</v>
      </c>
      <c r="J240">
        <v>3</v>
      </c>
      <c r="K240">
        <v>3</v>
      </c>
      <c r="L240">
        <v>0</v>
      </c>
      <c r="M240" t="s">
        <v>369</v>
      </c>
      <c r="N240" t="s">
        <v>1042</v>
      </c>
      <c r="O240">
        <v>2</v>
      </c>
      <c r="P240" t="s">
        <v>1047</v>
      </c>
      <c r="Q240">
        <v>68862</v>
      </c>
      <c r="R240">
        <v>0</v>
      </c>
      <c r="S240">
        <v>1988</v>
      </c>
      <c r="T240">
        <v>3762</v>
      </c>
      <c r="U240">
        <v>4022</v>
      </c>
      <c r="V240">
        <v>1774</v>
      </c>
      <c r="W240">
        <v>2034</v>
      </c>
      <c r="X240">
        <v>0.47199999999999998</v>
      </c>
      <c r="Y240">
        <v>0.50600000000000001</v>
      </c>
      <c r="Z240">
        <v>273.3</v>
      </c>
      <c r="AA240">
        <v>0.23</v>
      </c>
      <c r="AB240">
        <v>0.6</v>
      </c>
      <c r="AC240">
        <v>762</v>
      </c>
      <c r="AD240">
        <v>0.31</v>
      </c>
      <c r="AE240">
        <v>3426</v>
      </c>
      <c r="AF240">
        <v>0.09</v>
      </c>
      <c r="AG240">
        <v>85420</v>
      </c>
      <c r="AH240">
        <v>1679</v>
      </c>
      <c r="AI240">
        <v>9087</v>
      </c>
      <c r="AJ240">
        <v>2225</v>
      </c>
      <c r="AK240">
        <v>0.11</v>
      </c>
      <c r="AL240">
        <v>1600</v>
      </c>
      <c r="AM240">
        <v>2264.8000000000002</v>
      </c>
      <c r="AN240">
        <v>1</v>
      </c>
      <c r="AO240">
        <v>0</v>
      </c>
      <c r="AP240">
        <v>595.6</v>
      </c>
      <c r="AQ240">
        <v>179.5</v>
      </c>
      <c r="AR240">
        <v>244.73333333333301</v>
      </c>
      <c r="AS240">
        <v>3762</v>
      </c>
      <c r="AT240" s="2">
        <v>0.47199999999999998</v>
      </c>
      <c r="AU240">
        <v>546.6</v>
      </c>
      <c r="AV240" s="2">
        <v>1679</v>
      </c>
      <c r="AW240">
        <v>0</v>
      </c>
      <c r="BA240" s="1"/>
      <c r="BM240">
        <f t="shared" si="14"/>
        <v>0</v>
      </c>
      <c r="BN240">
        <f t="shared" si="12"/>
        <v>0</v>
      </c>
      <c r="BO240">
        <f t="shared" si="15"/>
        <v>0</v>
      </c>
      <c r="BP240">
        <f t="shared" si="13"/>
        <v>0</v>
      </c>
    </row>
    <row r="241" spans="1:75" hidden="1">
      <c r="A241" t="s">
        <v>391</v>
      </c>
      <c r="B241" s="1">
        <v>43411</v>
      </c>
      <c r="C241" s="1"/>
      <c r="D241">
        <v>38</v>
      </c>
      <c r="E241">
        <v>112</v>
      </c>
      <c r="F241" t="s">
        <v>1023</v>
      </c>
      <c r="G241">
        <v>9138</v>
      </c>
      <c r="H241" s="2">
        <v>20</v>
      </c>
      <c r="I241" t="s">
        <v>374</v>
      </c>
      <c r="J241">
        <v>3</v>
      </c>
      <c r="K241">
        <v>3</v>
      </c>
      <c r="L241">
        <v>0</v>
      </c>
      <c r="M241" t="s">
        <v>369</v>
      </c>
      <c r="N241" t="s">
        <v>1042</v>
      </c>
      <c r="O241">
        <v>3</v>
      </c>
      <c r="P241" t="s">
        <v>1054</v>
      </c>
      <c r="Q241">
        <v>69456</v>
      </c>
      <c r="R241">
        <v>0</v>
      </c>
      <c r="S241">
        <v>1795</v>
      </c>
      <c r="T241">
        <v>3335</v>
      </c>
      <c r="U241">
        <v>3564</v>
      </c>
      <c r="V241">
        <v>1540</v>
      </c>
      <c r="W241">
        <v>1769</v>
      </c>
      <c r="X241">
        <v>0.46200000000000002</v>
      </c>
      <c r="Y241">
        <v>0.496</v>
      </c>
      <c r="Z241">
        <v>272.39999999999998</v>
      </c>
      <c r="AA241">
        <v>0.21</v>
      </c>
      <c r="AB241">
        <v>0.59</v>
      </c>
      <c r="AC241">
        <v>808</v>
      </c>
      <c r="AD241">
        <v>0.31</v>
      </c>
      <c r="AE241">
        <v>2973</v>
      </c>
      <c r="AF241">
        <v>0.1</v>
      </c>
      <c r="AG241">
        <v>63222</v>
      </c>
      <c r="AH241">
        <v>1562</v>
      </c>
      <c r="AI241">
        <v>7724</v>
      </c>
      <c r="AJ241">
        <v>2001</v>
      </c>
      <c r="AK241">
        <v>0.1</v>
      </c>
      <c r="AL241">
        <v>1600</v>
      </c>
      <c r="AM241">
        <v>2068.4</v>
      </c>
      <c r="AN241">
        <v>1</v>
      </c>
      <c r="AO241">
        <v>0</v>
      </c>
      <c r="AP241">
        <v>640.29999999999995</v>
      </c>
      <c r="AQ241">
        <v>171.36666666666699</v>
      </c>
      <c r="AR241">
        <v>224.96666666666701</v>
      </c>
      <c r="AS241">
        <v>3335</v>
      </c>
      <c r="AT241" s="2">
        <v>0.46200000000000002</v>
      </c>
      <c r="AU241">
        <v>544.79999999999995</v>
      </c>
      <c r="AV241" s="2">
        <v>1562</v>
      </c>
      <c r="AW241">
        <v>0</v>
      </c>
      <c r="BA241" s="1"/>
      <c r="BM241">
        <f t="shared" si="14"/>
        <v>0</v>
      </c>
      <c r="BN241">
        <f t="shared" si="12"/>
        <v>0</v>
      </c>
      <c r="BO241">
        <f t="shared" si="15"/>
        <v>0</v>
      </c>
      <c r="BP241">
        <f t="shared" si="13"/>
        <v>0</v>
      </c>
    </row>
    <row r="242" spans="1:75" hidden="1">
      <c r="A242" t="s">
        <v>392</v>
      </c>
      <c r="B242" s="1">
        <v>43411</v>
      </c>
      <c r="C242" s="1"/>
      <c r="D242">
        <v>38</v>
      </c>
      <c r="E242">
        <v>112</v>
      </c>
      <c r="F242" t="s">
        <v>1023</v>
      </c>
      <c r="G242">
        <v>9138</v>
      </c>
      <c r="H242" s="2">
        <v>25</v>
      </c>
      <c r="I242" t="s">
        <v>376</v>
      </c>
      <c r="J242">
        <v>3</v>
      </c>
      <c r="K242">
        <v>3</v>
      </c>
      <c r="L242">
        <v>0</v>
      </c>
      <c r="M242" t="s">
        <v>369</v>
      </c>
      <c r="N242" t="s">
        <v>1042</v>
      </c>
      <c r="O242">
        <v>4</v>
      </c>
      <c r="P242" t="s">
        <v>1054</v>
      </c>
      <c r="Q242">
        <v>69991</v>
      </c>
      <c r="R242">
        <v>0</v>
      </c>
      <c r="S242">
        <v>1170</v>
      </c>
      <c r="T242">
        <v>2217</v>
      </c>
      <c r="U242">
        <v>2335</v>
      </c>
      <c r="V242">
        <v>1047</v>
      </c>
      <c r="W242">
        <v>1164</v>
      </c>
      <c r="X242">
        <v>0.47199999999999998</v>
      </c>
      <c r="Y242">
        <v>0.499</v>
      </c>
      <c r="Z242">
        <v>298.89999999999998</v>
      </c>
      <c r="AA242">
        <v>0.2</v>
      </c>
      <c r="AB242">
        <v>0.63</v>
      </c>
      <c r="AC242">
        <v>883</v>
      </c>
      <c r="AD242">
        <v>0.25</v>
      </c>
      <c r="AE242">
        <v>3532</v>
      </c>
      <c r="AF242">
        <v>0.11</v>
      </c>
      <c r="AG242">
        <v>62770</v>
      </c>
      <c r="AH242">
        <v>1642</v>
      </c>
      <c r="AI242">
        <v>8580</v>
      </c>
      <c r="AJ242">
        <v>1328</v>
      </c>
      <c r="AK242">
        <v>0.12</v>
      </c>
      <c r="AL242">
        <v>1600</v>
      </c>
      <c r="AM242">
        <v>1342.6</v>
      </c>
      <c r="AN242">
        <v>1</v>
      </c>
      <c r="AO242">
        <v>0</v>
      </c>
      <c r="AP242">
        <v>609.20000000000005</v>
      </c>
      <c r="AQ242">
        <v>151.9</v>
      </c>
      <c r="AR242">
        <v>208.7</v>
      </c>
      <c r="AS242">
        <v>2217</v>
      </c>
      <c r="AT242" s="2">
        <v>0.47199999999999998</v>
      </c>
      <c r="AU242">
        <v>597.79999999999995</v>
      </c>
      <c r="AV242" s="2">
        <v>1642</v>
      </c>
      <c r="AW242">
        <v>0</v>
      </c>
      <c r="AY242">
        <v>193</v>
      </c>
      <c r="AZ242" t="s">
        <v>377</v>
      </c>
      <c r="BA242" s="1">
        <v>43411</v>
      </c>
      <c r="BB242">
        <v>112</v>
      </c>
      <c r="BC242">
        <v>153</v>
      </c>
      <c r="BD242">
        <v>-42.6621666666667</v>
      </c>
      <c r="BE242">
        <v>178.00049999999999</v>
      </c>
      <c r="BF242" t="s">
        <v>378</v>
      </c>
      <c r="BG242" t="s">
        <v>379</v>
      </c>
      <c r="BH242">
        <v>3</v>
      </c>
      <c r="BI242">
        <v>5.6</v>
      </c>
      <c r="BJ242">
        <v>1</v>
      </c>
      <c r="BK242">
        <v>17.899999999999999</v>
      </c>
      <c r="BL242">
        <v>8</v>
      </c>
      <c r="BM242">
        <f t="shared" si="14"/>
        <v>0.18082014853083628</v>
      </c>
      <c r="BN242">
        <f t="shared" si="12"/>
        <v>7.1397972297586751E-2</v>
      </c>
      <c r="BO242">
        <f t="shared" si="15"/>
        <v>1.2780237041268028</v>
      </c>
      <c r="BP242">
        <f t="shared" si="13"/>
        <v>0.28484956382410537</v>
      </c>
      <c r="BQ242">
        <v>0.622</v>
      </c>
      <c r="BR242">
        <v>0.38700000000000001</v>
      </c>
      <c r="BS242">
        <v>6.2E-2</v>
      </c>
      <c r="BT242">
        <v>1.071</v>
      </c>
      <c r="BU242">
        <v>0.58076563958916905</v>
      </c>
      <c r="BV242">
        <v>0.36134453781512599</v>
      </c>
      <c r="BW242">
        <v>5.7889822595705E-2</v>
      </c>
    </row>
    <row r="243" spans="1:75" hidden="1">
      <c r="A243" t="s">
        <v>393</v>
      </c>
      <c r="B243" s="1">
        <v>43411</v>
      </c>
      <c r="C243" s="1"/>
      <c r="D243">
        <v>38</v>
      </c>
      <c r="E243">
        <v>112</v>
      </c>
      <c r="F243" t="s">
        <v>1023</v>
      </c>
      <c r="G243">
        <v>9138</v>
      </c>
      <c r="H243" s="2">
        <v>25</v>
      </c>
      <c r="I243" t="s">
        <v>376</v>
      </c>
      <c r="J243">
        <v>3</v>
      </c>
      <c r="K243">
        <v>3</v>
      </c>
      <c r="L243">
        <v>0</v>
      </c>
      <c r="M243" t="s">
        <v>369</v>
      </c>
      <c r="N243" t="s">
        <v>1042</v>
      </c>
      <c r="O243">
        <v>4</v>
      </c>
      <c r="P243" t="s">
        <v>1047</v>
      </c>
      <c r="Q243">
        <v>70546</v>
      </c>
      <c r="R243">
        <v>0</v>
      </c>
      <c r="S243">
        <v>1255</v>
      </c>
      <c r="T243">
        <v>2326</v>
      </c>
      <c r="U243">
        <v>2460</v>
      </c>
      <c r="V243">
        <v>1072</v>
      </c>
      <c r="W243">
        <v>1205</v>
      </c>
      <c r="X243">
        <v>0.46100000000000002</v>
      </c>
      <c r="Y243">
        <v>0.49</v>
      </c>
      <c r="Z243">
        <v>273.8</v>
      </c>
      <c r="AA243">
        <v>0.2</v>
      </c>
      <c r="AB243">
        <v>0.7</v>
      </c>
      <c r="AC243">
        <v>972</v>
      </c>
      <c r="AD243">
        <v>0.2</v>
      </c>
      <c r="AE243">
        <v>4719</v>
      </c>
      <c r="AF243">
        <v>0.1</v>
      </c>
      <c r="AG243">
        <v>72758</v>
      </c>
      <c r="AH243">
        <v>1816</v>
      </c>
      <c r="AI243">
        <v>8681</v>
      </c>
      <c r="AJ243">
        <v>1401</v>
      </c>
      <c r="AK243">
        <v>0.1</v>
      </c>
      <c r="AL243">
        <v>1600</v>
      </c>
      <c r="AM243">
        <v>1448.2</v>
      </c>
      <c r="AN243">
        <v>1</v>
      </c>
      <c r="AO243">
        <v>0</v>
      </c>
      <c r="AP243">
        <v>550.5</v>
      </c>
      <c r="AQ243">
        <v>103.4</v>
      </c>
      <c r="AR243">
        <v>163.03333333333299</v>
      </c>
      <c r="AS243">
        <v>2326</v>
      </c>
      <c r="AT243" s="2">
        <v>0.46100000000000002</v>
      </c>
      <c r="AU243">
        <v>547.6</v>
      </c>
      <c r="AV243" s="2">
        <v>1816</v>
      </c>
      <c r="AW243">
        <v>0</v>
      </c>
      <c r="AY243">
        <v>193</v>
      </c>
      <c r="AZ243" t="s">
        <v>377</v>
      </c>
      <c r="BA243" s="1">
        <v>43411</v>
      </c>
      <c r="BB243">
        <v>112</v>
      </c>
      <c r="BC243">
        <v>153</v>
      </c>
      <c r="BD243">
        <v>-42.6621666666667</v>
      </c>
      <c r="BE243">
        <v>178.00049999999999</v>
      </c>
      <c r="BF243" t="s">
        <v>378</v>
      </c>
      <c r="BG243" t="s">
        <v>379</v>
      </c>
      <c r="BH243">
        <v>3</v>
      </c>
      <c r="BI243">
        <v>5.6</v>
      </c>
      <c r="BJ243">
        <v>1</v>
      </c>
      <c r="BK243">
        <v>17.899999999999999</v>
      </c>
      <c r="BL243">
        <v>8</v>
      </c>
      <c r="BM243">
        <f t="shared" si="14"/>
        <v>0.18082014853083628</v>
      </c>
      <c r="BN243">
        <f t="shared" si="12"/>
        <v>7.1397972297586751E-2</v>
      </c>
      <c r="BO243">
        <f t="shared" si="15"/>
        <v>1.2780237041268028</v>
      </c>
      <c r="BP243">
        <f t="shared" si="13"/>
        <v>0.28484956382410537</v>
      </c>
      <c r="BQ243">
        <v>0.622</v>
      </c>
      <c r="BR243">
        <v>0.38700000000000001</v>
      </c>
      <c r="BS243">
        <v>6.2E-2</v>
      </c>
      <c r="BT243">
        <v>1.071</v>
      </c>
      <c r="BU243">
        <v>0.58076563958916905</v>
      </c>
      <c r="BV243">
        <v>0.36134453781512599</v>
      </c>
      <c r="BW243">
        <v>5.7889822595705E-2</v>
      </c>
    </row>
    <row r="244" spans="1:75" hidden="1">
      <c r="A244" t="s">
        <v>394</v>
      </c>
      <c r="B244" s="1">
        <v>43411</v>
      </c>
      <c r="C244" s="1"/>
      <c r="D244">
        <v>38</v>
      </c>
      <c r="E244">
        <v>112</v>
      </c>
      <c r="F244" t="s">
        <v>1023</v>
      </c>
      <c r="G244">
        <v>9138</v>
      </c>
      <c r="H244" s="2">
        <v>25</v>
      </c>
      <c r="I244" t="s">
        <v>376</v>
      </c>
      <c r="J244">
        <v>3</v>
      </c>
      <c r="K244">
        <v>3</v>
      </c>
      <c r="L244">
        <v>0</v>
      </c>
      <c r="M244" t="s">
        <v>369</v>
      </c>
      <c r="N244" t="s">
        <v>1042</v>
      </c>
      <c r="O244">
        <v>4</v>
      </c>
      <c r="P244" t="s">
        <v>1043</v>
      </c>
      <c r="Q244">
        <v>71101</v>
      </c>
      <c r="R244">
        <v>0</v>
      </c>
      <c r="S244">
        <v>920</v>
      </c>
      <c r="T244">
        <v>1723</v>
      </c>
      <c r="U244">
        <v>1808</v>
      </c>
      <c r="V244">
        <v>803</v>
      </c>
      <c r="W244">
        <v>888</v>
      </c>
      <c r="X244">
        <v>0.46600000000000003</v>
      </c>
      <c r="Y244">
        <v>0.49099999999999999</v>
      </c>
      <c r="Z244">
        <v>303.2</v>
      </c>
      <c r="AA244">
        <v>0.21</v>
      </c>
      <c r="AB244">
        <v>0.6</v>
      </c>
      <c r="AC244">
        <v>817</v>
      </c>
      <c r="AD244">
        <v>0.28999999999999998</v>
      </c>
      <c r="AE244">
        <v>3264</v>
      </c>
      <c r="AF244">
        <v>0.11</v>
      </c>
      <c r="AG244">
        <v>70246</v>
      </c>
      <c r="AH244">
        <v>1614</v>
      </c>
      <c r="AI244">
        <v>9004</v>
      </c>
      <c r="AJ244">
        <v>1040</v>
      </c>
      <c r="AK244">
        <v>0.12</v>
      </c>
      <c r="AL244">
        <v>1600</v>
      </c>
      <c r="AM244">
        <v>1048.4000000000001</v>
      </c>
      <c r="AN244">
        <v>1</v>
      </c>
      <c r="AO244">
        <v>0</v>
      </c>
      <c r="AP244">
        <v>619.5</v>
      </c>
      <c r="AQ244">
        <v>117.9</v>
      </c>
      <c r="AR244">
        <v>176.36666666666699</v>
      </c>
      <c r="AS244">
        <v>1723</v>
      </c>
      <c r="AT244" s="2">
        <v>0.46600000000000003</v>
      </c>
      <c r="AU244">
        <v>606.4</v>
      </c>
      <c r="AV244" s="2">
        <v>1614</v>
      </c>
      <c r="AW244">
        <v>0</v>
      </c>
      <c r="AY244">
        <v>193</v>
      </c>
      <c r="AZ244" t="s">
        <v>377</v>
      </c>
      <c r="BA244" s="1">
        <v>43411</v>
      </c>
      <c r="BB244">
        <v>112</v>
      </c>
      <c r="BC244">
        <v>153</v>
      </c>
      <c r="BD244">
        <v>-42.6621666666667</v>
      </c>
      <c r="BE244">
        <v>178.00049999999999</v>
      </c>
      <c r="BF244" t="s">
        <v>378</v>
      </c>
      <c r="BG244" t="s">
        <v>379</v>
      </c>
      <c r="BH244">
        <v>3</v>
      </c>
      <c r="BI244">
        <v>5.6</v>
      </c>
      <c r="BJ244">
        <v>1</v>
      </c>
      <c r="BK244">
        <v>17.899999999999999</v>
      </c>
      <c r="BL244">
        <v>8</v>
      </c>
      <c r="BM244">
        <f t="shared" si="14"/>
        <v>0.18082014853083628</v>
      </c>
      <c r="BN244">
        <f t="shared" si="12"/>
        <v>7.1397972297586751E-2</v>
      </c>
      <c r="BO244">
        <f t="shared" si="15"/>
        <v>1.2780237041268028</v>
      </c>
      <c r="BP244">
        <f t="shared" si="13"/>
        <v>0.28484956382410537</v>
      </c>
      <c r="BQ244">
        <v>0.622</v>
      </c>
      <c r="BR244">
        <v>0.38700000000000001</v>
      </c>
      <c r="BS244">
        <v>6.2E-2</v>
      </c>
      <c r="BT244">
        <v>1.071</v>
      </c>
      <c r="BU244">
        <v>0.58076563958916905</v>
      </c>
      <c r="BV244">
        <v>0.36134453781512599</v>
      </c>
      <c r="BW244">
        <v>5.7889822595705E-2</v>
      </c>
    </row>
    <row r="245" spans="1:75">
      <c r="A245" t="s">
        <v>395</v>
      </c>
      <c r="B245" s="1">
        <v>43411</v>
      </c>
      <c r="C245" s="1">
        <v>43411</v>
      </c>
      <c r="D245">
        <v>39</v>
      </c>
      <c r="E245">
        <v>1137</v>
      </c>
      <c r="F245" t="s">
        <v>1007</v>
      </c>
      <c r="G245">
        <v>9139</v>
      </c>
      <c r="H245" s="2">
        <v>10</v>
      </c>
      <c r="I245" t="s">
        <v>396</v>
      </c>
      <c r="J245">
        <v>3</v>
      </c>
      <c r="K245">
        <v>3</v>
      </c>
      <c r="L245">
        <v>0</v>
      </c>
      <c r="M245" t="s">
        <v>1009</v>
      </c>
      <c r="N245" t="s">
        <v>1009</v>
      </c>
      <c r="O245">
        <v>1</v>
      </c>
      <c r="Q245">
        <v>7365</v>
      </c>
      <c r="R245">
        <v>0</v>
      </c>
      <c r="S245">
        <v>2651</v>
      </c>
      <c r="T245">
        <v>3764</v>
      </c>
      <c r="U245">
        <v>3969</v>
      </c>
      <c r="V245">
        <v>1113</v>
      </c>
      <c r="W245">
        <v>1319</v>
      </c>
      <c r="X245">
        <v>0.29599999999999999</v>
      </c>
      <c r="Y245">
        <v>0.33200000000000002</v>
      </c>
      <c r="Z245">
        <v>308.7</v>
      </c>
      <c r="AA245">
        <v>0.26</v>
      </c>
      <c r="AB245">
        <v>0.43</v>
      </c>
      <c r="AC245">
        <v>502</v>
      </c>
      <c r="AD245">
        <v>0.48</v>
      </c>
      <c r="AE245">
        <v>1685</v>
      </c>
      <c r="AF245">
        <v>0.09</v>
      </c>
      <c r="AG245">
        <v>82456</v>
      </c>
      <c r="AH245">
        <v>1123</v>
      </c>
      <c r="AI245">
        <v>8222</v>
      </c>
      <c r="AJ245">
        <v>2808</v>
      </c>
      <c r="AK245">
        <v>0.06</v>
      </c>
      <c r="AL245">
        <v>1800</v>
      </c>
      <c r="AM245">
        <v>2847.2</v>
      </c>
      <c r="AN245">
        <v>1</v>
      </c>
      <c r="AO245">
        <v>0</v>
      </c>
      <c r="AP245">
        <v>890.5</v>
      </c>
      <c r="AQ245">
        <v>435.86666666666702</v>
      </c>
      <c r="AR245">
        <v>426.63333333333298</v>
      </c>
      <c r="AS245">
        <v>3764</v>
      </c>
      <c r="AT245" s="2">
        <v>0.29599999999999999</v>
      </c>
      <c r="AU245">
        <v>617.4</v>
      </c>
      <c r="AV245" s="2">
        <v>1123</v>
      </c>
      <c r="AW245">
        <v>0</v>
      </c>
      <c r="AX245" t="s">
        <v>397</v>
      </c>
      <c r="AY245">
        <v>197</v>
      </c>
      <c r="AZ245" t="s">
        <v>398</v>
      </c>
      <c r="BA245" s="1">
        <v>43411</v>
      </c>
      <c r="BB245">
        <v>1137</v>
      </c>
      <c r="BC245">
        <v>1248</v>
      </c>
      <c r="BD245">
        <v>-42.654833333333301</v>
      </c>
      <c r="BE245">
        <v>177.9915</v>
      </c>
      <c r="BF245" t="s">
        <v>399</v>
      </c>
      <c r="BG245" t="s">
        <v>400</v>
      </c>
      <c r="BH245">
        <v>2</v>
      </c>
      <c r="BI245">
        <v>7.9</v>
      </c>
      <c r="BJ245">
        <v>1</v>
      </c>
      <c r="BK245">
        <v>26</v>
      </c>
      <c r="BL245">
        <v>8.6999999999999993</v>
      </c>
      <c r="BM245">
        <f t="shared" si="14"/>
        <v>0.25508556667742976</v>
      </c>
      <c r="BN245">
        <f t="shared" si="12"/>
        <v>7.1397972297586751E-2</v>
      </c>
      <c r="BO245">
        <f t="shared" si="15"/>
        <v>1.8563472797372553</v>
      </c>
      <c r="BP245">
        <f t="shared" si="13"/>
        <v>0.30977390065871457</v>
      </c>
      <c r="BQ245">
        <v>1.502</v>
      </c>
      <c r="BS245">
        <v>7.4999999999999997E-2</v>
      </c>
      <c r="BT245">
        <v>1.577</v>
      </c>
      <c r="BU245">
        <v>0.95244134432466698</v>
      </c>
      <c r="BV245">
        <v>0</v>
      </c>
      <c r="BW245">
        <v>4.7558655675332899E-2</v>
      </c>
    </row>
    <row r="246" spans="1:75">
      <c r="A246" t="s">
        <v>401</v>
      </c>
      <c r="B246" s="1">
        <v>43411</v>
      </c>
      <c r="C246" s="1">
        <v>43411</v>
      </c>
      <c r="D246">
        <v>39</v>
      </c>
      <c r="E246">
        <v>1137</v>
      </c>
      <c r="F246" t="s">
        <v>1007</v>
      </c>
      <c r="G246">
        <v>9139</v>
      </c>
      <c r="H246" s="2">
        <v>25</v>
      </c>
      <c r="I246" t="s">
        <v>402</v>
      </c>
      <c r="J246">
        <v>3</v>
      </c>
      <c r="K246">
        <v>3</v>
      </c>
      <c r="L246">
        <v>0</v>
      </c>
      <c r="M246" t="s">
        <v>1009</v>
      </c>
      <c r="N246" t="s">
        <v>1009</v>
      </c>
      <c r="O246">
        <v>2</v>
      </c>
      <c r="Q246">
        <v>7895</v>
      </c>
      <c r="R246">
        <v>0</v>
      </c>
      <c r="S246">
        <v>3026</v>
      </c>
      <c r="T246">
        <v>5110</v>
      </c>
      <c r="U246">
        <v>5402</v>
      </c>
      <c r="V246">
        <v>2085</v>
      </c>
      <c r="W246">
        <v>2377</v>
      </c>
      <c r="X246">
        <v>0.40799999999999997</v>
      </c>
      <c r="Y246">
        <v>0.44</v>
      </c>
      <c r="Z246">
        <v>308.8</v>
      </c>
      <c r="AA246">
        <v>0.28999999999999998</v>
      </c>
      <c r="AB246">
        <v>0.57999999999999996</v>
      </c>
      <c r="AC246">
        <v>778</v>
      </c>
      <c r="AD246">
        <v>0.32</v>
      </c>
      <c r="AE246">
        <v>2426</v>
      </c>
      <c r="AF246">
        <v>0.1</v>
      </c>
      <c r="AG246">
        <v>76185</v>
      </c>
      <c r="AH246">
        <v>1366</v>
      </c>
      <c r="AI246">
        <v>8577</v>
      </c>
      <c r="AJ246">
        <v>3313</v>
      </c>
      <c r="AK246">
        <v>0.09</v>
      </c>
      <c r="AL246">
        <v>1600</v>
      </c>
      <c r="AM246">
        <v>3336.3</v>
      </c>
      <c r="AN246">
        <v>1</v>
      </c>
      <c r="AO246">
        <v>0</v>
      </c>
      <c r="AP246">
        <v>732.2</v>
      </c>
      <c r="AQ246">
        <v>244</v>
      </c>
      <c r="AR246">
        <v>259.53333333333302</v>
      </c>
      <c r="AS246">
        <v>5110</v>
      </c>
      <c r="AT246" s="2">
        <v>0.40799999999999997</v>
      </c>
      <c r="AU246">
        <v>617.6</v>
      </c>
      <c r="AV246" s="2">
        <v>1366</v>
      </c>
      <c r="AW246">
        <v>0</v>
      </c>
      <c r="AX246" t="s">
        <v>397</v>
      </c>
      <c r="AY246">
        <v>197</v>
      </c>
      <c r="AZ246" t="s">
        <v>398</v>
      </c>
      <c r="BA246" s="1">
        <v>43411</v>
      </c>
      <c r="BB246">
        <v>1137</v>
      </c>
      <c r="BC246">
        <v>1248</v>
      </c>
      <c r="BD246">
        <v>-42.654833333333301</v>
      </c>
      <c r="BE246">
        <v>177.9915</v>
      </c>
      <c r="BF246" t="s">
        <v>403</v>
      </c>
      <c r="BG246" t="s">
        <v>404</v>
      </c>
      <c r="BH246">
        <v>3</v>
      </c>
      <c r="BI246">
        <v>10.4</v>
      </c>
      <c r="BJ246">
        <v>11.5</v>
      </c>
      <c r="BK246">
        <v>36</v>
      </c>
      <c r="BL246">
        <v>11</v>
      </c>
      <c r="BM246">
        <f t="shared" si="14"/>
        <v>0.33580884727155313</v>
      </c>
      <c r="BN246">
        <f t="shared" si="12"/>
        <v>0.82107668142224755</v>
      </c>
      <c r="BO246">
        <f t="shared" si="15"/>
        <v>2.5703270027131229</v>
      </c>
      <c r="BP246">
        <f t="shared" si="13"/>
        <v>0.39166815025814489</v>
      </c>
      <c r="BQ246">
        <v>1.226</v>
      </c>
      <c r="BR246">
        <v>0.59799999999999998</v>
      </c>
      <c r="BS246">
        <v>0.106</v>
      </c>
      <c r="BT246">
        <v>1.93</v>
      </c>
      <c r="BU246">
        <v>0.63523316062176205</v>
      </c>
      <c r="BV246">
        <v>0.30984455958549201</v>
      </c>
      <c r="BW246">
        <v>5.4922279792746102E-2</v>
      </c>
    </row>
    <row r="247" spans="1:75">
      <c r="A247" t="s">
        <v>405</v>
      </c>
      <c r="B247" s="1">
        <v>43411</v>
      </c>
      <c r="C247" s="1">
        <v>43411</v>
      </c>
      <c r="D247">
        <v>39</v>
      </c>
      <c r="E247">
        <v>1137</v>
      </c>
      <c r="F247" t="s">
        <v>1007</v>
      </c>
      <c r="G247">
        <v>9139</v>
      </c>
      <c r="H247" s="2">
        <v>40</v>
      </c>
      <c r="I247" t="s">
        <v>406</v>
      </c>
      <c r="J247">
        <v>3</v>
      </c>
      <c r="K247">
        <v>3</v>
      </c>
      <c r="L247">
        <v>0</v>
      </c>
      <c r="M247" t="s">
        <v>1009</v>
      </c>
      <c r="N247" t="s">
        <v>1009</v>
      </c>
      <c r="O247">
        <v>3</v>
      </c>
      <c r="Q247">
        <v>8518</v>
      </c>
      <c r="R247">
        <v>0</v>
      </c>
      <c r="S247">
        <v>938</v>
      </c>
      <c r="T247">
        <v>1770</v>
      </c>
      <c r="U247">
        <v>1814</v>
      </c>
      <c r="V247">
        <v>832</v>
      </c>
      <c r="W247">
        <v>875</v>
      </c>
      <c r="X247">
        <v>0.47</v>
      </c>
      <c r="Y247">
        <v>0.48299999999999998</v>
      </c>
      <c r="Z247">
        <v>315.39999999999998</v>
      </c>
      <c r="AA247">
        <v>0.3</v>
      </c>
      <c r="AB247">
        <v>0.59</v>
      </c>
      <c r="AC247">
        <v>808</v>
      </c>
      <c r="AD247">
        <v>0.28000000000000003</v>
      </c>
      <c r="AE247">
        <v>2629</v>
      </c>
      <c r="AF247">
        <v>0.13</v>
      </c>
      <c r="AG247">
        <v>60000</v>
      </c>
      <c r="AH247">
        <v>1395</v>
      </c>
      <c r="AI247">
        <v>8931</v>
      </c>
      <c r="AJ247">
        <v>1054</v>
      </c>
      <c r="AK247">
        <v>0.11</v>
      </c>
      <c r="AL247">
        <v>1600</v>
      </c>
      <c r="AM247">
        <v>1042</v>
      </c>
      <c r="AN247">
        <v>1</v>
      </c>
      <c r="AO247">
        <v>0</v>
      </c>
      <c r="AP247">
        <v>717</v>
      </c>
      <c r="AQ247">
        <v>174</v>
      </c>
      <c r="AR247">
        <v>207.96666666666701</v>
      </c>
      <c r="AS247">
        <v>1770</v>
      </c>
      <c r="AT247" s="2">
        <v>0.47</v>
      </c>
      <c r="AU247">
        <v>630.79999999999995</v>
      </c>
      <c r="AV247" s="2">
        <v>1395</v>
      </c>
      <c r="AW247">
        <v>0</v>
      </c>
      <c r="AX247" t="s">
        <v>397</v>
      </c>
      <c r="AY247">
        <v>197</v>
      </c>
      <c r="AZ247" t="s">
        <v>398</v>
      </c>
      <c r="BA247" s="1">
        <v>43411</v>
      </c>
      <c r="BB247">
        <v>1137</v>
      </c>
      <c r="BC247">
        <v>1248</v>
      </c>
      <c r="BD247">
        <v>-42.654833333333301</v>
      </c>
      <c r="BE247">
        <v>177.9915</v>
      </c>
      <c r="BF247" t="s">
        <v>407</v>
      </c>
      <c r="BG247" t="s">
        <v>408</v>
      </c>
      <c r="BH247">
        <v>4</v>
      </c>
      <c r="BI247">
        <v>10.9</v>
      </c>
      <c r="BJ247">
        <v>14.4</v>
      </c>
      <c r="BK247">
        <v>37</v>
      </c>
      <c r="BL247">
        <v>8.81</v>
      </c>
      <c r="BM247">
        <f t="shared" si="14"/>
        <v>0.35195350339037779</v>
      </c>
      <c r="BN247">
        <f t="shared" si="12"/>
        <v>1.0281308010852492</v>
      </c>
      <c r="BO247">
        <f t="shared" si="15"/>
        <v>2.6417249750107095</v>
      </c>
      <c r="BP247">
        <f t="shared" si="13"/>
        <v>0.31369058216129608</v>
      </c>
      <c r="BQ247">
        <v>1.2010000000000001</v>
      </c>
      <c r="BR247">
        <v>0.435</v>
      </c>
      <c r="BS247">
        <v>3.9E-2</v>
      </c>
      <c r="BT247">
        <v>1.675</v>
      </c>
      <c r="BU247">
        <v>0.71701492537313405</v>
      </c>
      <c r="BV247">
        <v>0.25970149253731301</v>
      </c>
      <c r="BW247">
        <v>2.32835820895522E-2</v>
      </c>
    </row>
    <row r="248" spans="1:75">
      <c r="A248" t="s">
        <v>409</v>
      </c>
      <c r="B248" s="1">
        <v>43411</v>
      </c>
      <c r="C248" s="1">
        <v>43411</v>
      </c>
      <c r="D248">
        <v>39</v>
      </c>
      <c r="E248">
        <v>1137</v>
      </c>
      <c r="F248" t="s">
        <v>1007</v>
      </c>
      <c r="G248">
        <v>9139</v>
      </c>
      <c r="H248" s="2">
        <v>50</v>
      </c>
      <c r="I248" t="s">
        <v>410</v>
      </c>
      <c r="J248">
        <v>3</v>
      </c>
      <c r="K248">
        <v>3</v>
      </c>
      <c r="L248">
        <v>0</v>
      </c>
      <c r="M248" t="s">
        <v>1009</v>
      </c>
      <c r="N248" t="s">
        <v>1009</v>
      </c>
      <c r="O248">
        <v>4</v>
      </c>
      <c r="Q248">
        <v>9105</v>
      </c>
      <c r="R248">
        <v>0</v>
      </c>
      <c r="S248">
        <v>587</v>
      </c>
      <c r="T248">
        <v>1118</v>
      </c>
      <c r="U248">
        <v>1193</v>
      </c>
      <c r="V248">
        <v>531</v>
      </c>
      <c r="W248">
        <v>606</v>
      </c>
      <c r="X248">
        <v>0.47499999999999998</v>
      </c>
      <c r="Y248">
        <v>0.50800000000000001</v>
      </c>
      <c r="Z248">
        <v>326.3</v>
      </c>
      <c r="AA248">
        <v>0.34</v>
      </c>
      <c r="AB248">
        <v>0.42</v>
      </c>
      <c r="AC248">
        <v>458</v>
      </c>
      <c r="AD248">
        <v>0.46</v>
      </c>
      <c r="AE248">
        <v>1783</v>
      </c>
      <c r="AF248">
        <v>0.11</v>
      </c>
      <c r="AG248">
        <v>60000</v>
      </c>
      <c r="AH248">
        <v>1149</v>
      </c>
      <c r="AI248">
        <v>7719</v>
      </c>
      <c r="AJ248">
        <v>659</v>
      </c>
      <c r="AK248">
        <v>0.11</v>
      </c>
      <c r="AL248">
        <v>2000</v>
      </c>
      <c r="AM248">
        <v>677.1</v>
      </c>
      <c r="AN248">
        <v>1</v>
      </c>
      <c r="AO248">
        <v>0</v>
      </c>
      <c r="AP248">
        <v>870.1</v>
      </c>
      <c r="AQ248">
        <v>187.26666666666699</v>
      </c>
      <c r="AR248">
        <v>198.1</v>
      </c>
      <c r="AS248">
        <v>1118</v>
      </c>
      <c r="AT248" s="2">
        <v>0.47499999999999998</v>
      </c>
      <c r="AU248">
        <v>652.6</v>
      </c>
      <c r="AV248" s="2">
        <v>1149</v>
      </c>
      <c r="AW248">
        <v>0</v>
      </c>
      <c r="AX248" t="s">
        <v>411</v>
      </c>
      <c r="AY248">
        <v>197</v>
      </c>
      <c r="AZ248" t="s">
        <v>398</v>
      </c>
      <c r="BA248" s="1">
        <v>43411</v>
      </c>
      <c r="BB248">
        <v>1137</v>
      </c>
      <c r="BC248">
        <v>1248</v>
      </c>
      <c r="BD248">
        <v>-42.654833333333301</v>
      </c>
      <c r="BE248">
        <v>177.9915</v>
      </c>
      <c r="BF248" t="s">
        <v>412</v>
      </c>
      <c r="BG248" t="s">
        <v>413</v>
      </c>
      <c r="BH248">
        <v>5</v>
      </c>
      <c r="BI248">
        <v>11.4</v>
      </c>
      <c r="BJ248">
        <v>15.2</v>
      </c>
      <c r="BK248">
        <v>38</v>
      </c>
      <c r="BL248">
        <v>13.9</v>
      </c>
      <c r="BM248">
        <f t="shared" si="14"/>
        <v>0.36809815950920249</v>
      </c>
      <c r="BN248">
        <f t="shared" si="12"/>
        <v>1.0852491789233185</v>
      </c>
      <c r="BO248">
        <f t="shared" si="15"/>
        <v>2.7131229473082965</v>
      </c>
      <c r="BP248">
        <f t="shared" si="13"/>
        <v>0.49492611714438312</v>
      </c>
      <c r="BQ248">
        <v>0.38100000000000001</v>
      </c>
      <c r="BR248">
        <v>0.375</v>
      </c>
      <c r="BS248">
        <v>4.1000000000000002E-2</v>
      </c>
      <c r="BT248">
        <v>0.79700000000000004</v>
      </c>
      <c r="BU248">
        <v>0.47804265997490603</v>
      </c>
      <c r="BV248">
        <v>0.47051442910915903</v>
      </c>
      <c r="BW248">
        <v>5.1442910915934802E-2</v>
      </c>
    </row>
    <row r="249" spans="1:75">
      <c r="A249" t="s">
        <v>414</v>
      </c>
      <c r="B249" s="1">
        <v>43411</v>
      </c>
      <c r="C249" s="1">
        <v>43411</v>
      </c>
      <c r="D249">
        <v>39</v>
      </c>
      <c r="E249">
        <v>1137</v>
      </c>
      <c r="F249" t="s">
        <v>1007</v>
      </c>
      <c r="G249">
        <v>9139</v>
      </c>
      <c r="H249" s="2">
        <v>70</v>
      </c>
      <c r="I249" t="s">
        <v>415</v>
      </c>
      <c r="J249">
        <v>3</v>
      </c>
      <c r="K249">
        <v>3</v>
      </c>
      <c r="L249">
        <v>0</v>
      </c>
      <c r="M249" t="s">
        <v>1009</v>
      </c>
      <c r="N249" t="s">
        <v>1009</v>
      </c>
      <c r="O249">
        <v>5</v>
      </c>
      <c r="Q249">
        <v>9677</v>
      </c>
      <c r="R249">
        <v>0</v>
      </c>
      <c r="S249">
        <v>596</v>
      </c>
      <c r="T249">
        <v>1113</v>
      </c>
      <c r="U249">
        <v>1191</v>
      </c>
      <c r="V249">
        <v>517</v>
      </c>
      <c r="W249">
        <v>595</v>
      </c>
      <c r="X249">
        <v>0.46500000000000002</v>
      </c>
      <c r="Y249">
        <v>0.5</v>
      </c>
      <c r="Z249">
        <v>312.89999999999998</v>
      </c>
      <c r="AA249">
        <v>0.33</v>
      </c>
      <c r="AB249">
        <v>0.46</v>
      </c>
      <c r="AC249">
        <v>508</v>
      </c>
      <c r="AD249">
        <v>0.42</v>
      </c>
      <c r="AE249">
        <v>2005</v>
      </c>
      <c r="AF249">
        <v>0.11</v>
      </c>
      <c r="AG249">
        <v>60000</v>
      </c>
      <c r="AH249">
        <v>1222</v>
      </c>
      <c r="AI249">
        <v>7977</v>
      </c>
      <c r="AJ249">
        <v>665</v>
      </c>
      <c r="AK249">
        <v>0.1</v>
      </c>
      <c r="AL249">
        <v>2400</v>
      </c>
      <c r="AM249">
        <v>679</v>
      </c>
      <c r="AN249">
        <v>1</v>
      </c>
      <c r="AO249">
        <v>0</v>
      </c>
      <c r="AP249">
        <v>818.2</v>
      </c>
      <c r="AQ249">
        <v>176.7</v>
      </c>
      <c r="AR249">
        <v>184.53333333333299</v>
      </c>
      <c r="AS249">
        <v>1113</v>
      </c>
      <c r="AT249" s="2">
        <v>0.46500000000000002</v>
      </c>
      <c r="AU249">
        <v>625.79999999999995</v>
      </c>
      <c r="AV249" s="2">
        <v>1222</v>
      </c>
      <c r="AW249">
        <v>0</v>
      </c>
      <c r="AX249" t="s">
        <v>416</v>
      </c>
      <c r="AY249">
        <v>197</v>
      </c>
      <c r="AZ249" t="s">
        <v>398</v>
      </c>
      <c r="BA249" s="1">
        <v>43411</v>
      </c>
      <c r="BB249">
        <v>1137</v>
      </c>
      <c r="BC249">
        <v>1248</v>
      </c>
      <c r="BD249">
        <v>-42.654833333333301</v>
      </c>
      <c r="BE249">
        <v>177.9915</v>
      </c>
      <c r="BF249" t="s">
        <v>417</v>
      </c>
      <c r="BG249" t="s">
        <v>418</v>
      </c>
      <c r="BH249">
        <v>6</v>
      </c>
      <c r="BI249">
        <v>14.7</v>
      </c>
      <c r="BJ249">
        <v>20.100000000000001</v>
      </c>
      <c r="BK249">
        <v>55</v>
      </c>
      <c r="BL249">
        <v>36.5</v>
      </c>
      <c r="BM249">
        <f t="shared" si="14"/>
        <v>0.47465288989344528</v>
      </c>
      <c r="BN249">
        <f t="shared" si="12"/>
        <v>1.4350992431814937</v>
      </c>
      <c r="BO249">
        <f t="shared" si="15"/>
        <v>3.9268884763672709</v>
      </c>
      <c r="BP249">
        <f t="shared" si="13"/>
        <v>1.2996261349474809</v>
      </c>
      <c r="BQ249">
        <v>0.126</v>
      </c>
      <c r="BR249">
        <v>7.2999999999999995E-2</v>
      </c>
      <c r="BS249">
        <v>3.3000000000000002E-2</v>
      </c>
      <c r="BT249">
        <v>0.23200000000000001</v>
      </c>
      <c r="BU249">
        <v>0.54310344827586199</v>
      </c>
      <c r="BV249">
        <v>0.31465517241379298</v>
      </c>
      <c r="BW249">
        <v>0.142241379310345</v>
      </c>
    </row>
    <row r="250" spans="1:75">
      <c r="A250" t="s">
        <v>419</v>
      </c>
      <c r="B250" s="1">
        <v>43411</v>
      </c>
      <c r="C250" s="1">
        <v>43412</v>
      </c>
      <c r="D250">
        <v>41</v>
      </c>
      <c r="E250">
        <v>110</v>
      </c>
      <c r="F250" t="s">
        <v>1023</v>
      </c>
      <c r="G250">
        <v>9141</v>
      </c>
      <c r="H250" s="2">
        <v>5</v>
      </c>
      <c r="I250" t="s">
        <v>420</v>
      </c>
      <c r="J250">
        <v>3</v>
      </c>
      <c r="K250">
        <v>3</v>
      </c>
      <c r="L250">
        <v>0</v>
      </c>
      <c r="M250" t="s">
        <v>421</v>
      </c>
      <c r="N250" t="s">
        <v>1026</v>
      </c>
      <c r="O250">
        <v>1</v>
      </c>
      <c r="Q250">
        <v>59765</v>
      </c>
      <c r="R250">
        <v>0</v>
      </c>
      <c r="S250">
        <v>2480</v>
      </c>
      <c r="T250">
        <v>4259</v>
      </c>
      <c r="U250">
        <v>4484</v>
      </c>
      <c r="V250">
        <v>1779</v>
      </c>
      <c r="W250">
        <v>2004</v>
      </c>
      <c r="X250">
        <v>0.41799999999999998</v>
      </c>
      <c r="Y250">
        <v>0.44700000000000001</v>
      </c>
      <c r="Z250">
        <v>292</v>
      </c>
      <c r="AA250">
        <v>0.26</v>
      </c>
      <c r="AB250">
        <v>0.66</v>
      </c>
      <c r="AC250">
        <v>866</v>
      </c>
      <c r="AD250">
        <v>0.24</v>
      </c>
      <c r="AE250">
        <v>2805</v>
      </c>
      <c r="AF250">
        <v>0.1</v>
      </c>
      <c r="AG250">
        <v>66620</v>
      </c>
      <c r="AH250">
        <v>1374</v>
      </c>
      <c r="AI250">
        <v>8038</v>
      </c>
      <c r="AJ250">
        <v>2719</v>
      </c>
      <c r="AK250">
        <v>0.09</v>
      </c>
      <c r="AL250">
        <v>1800</v>
      </c>
      <c r="AM250">
        <v>2768.6</v>
      </c>
      <c r="AN250">
        <v>1</v>
      </c>
      <c r="AO250">
        <v>0</v>
      </c>
      <c r="AP250">
        <v>728</v>
      </c>
      <c r="AQ250">
        <v>199.933333333333</v>
      </c>
      <c r="AR250">
        <v>243.566666666667</v>
      </c>
      <c r="AS250">
        <v>4259</v>
      </c>
      <c r="AT250" s="2">
        <v>0.41799999999999998</v>
      </c>
      <c r="AU250">
        <v>584</v>
      </c>
      <c r="AV250" s="2">
        <v>1374</v>
      </c>
      <c r="AW250">
        <v>0</v>
      </c>
      <c r="BA250" s="1"/>
      <c r="BM250">
        <f t="shared" si="14"/>
        <v>0</v>
      </c>
      <c r="BN250">
        <f t="shared" si="12"/>
        <v>0</v>
      </c>
      <c r="BO250">
        <f t="shared" si="15"/>
        <v>0</v>
      </c>
      <c r="BP250">
        <f t="shared" si="13"/>
        <v>0</v>
      </c>
    </row>
    <row r="251" spans="1:75">
      <c r="A251" t="s">
        <v>422</v>
      </c>
      <c r="B251" s="1">
        <v>43411</v>
      </c>
      <c r="C251" s="1">
        <v>43412</v>
      </c>
      <c r="D251">
        <v>41</v>
      </c>
      <c r="E251">
        <v>110</v>
      </c>
      <c r="F251" t="s">
        <v>1023</v>
      </c>
      <c r="G251">
        <v>9141</v>
      </c>
      <c r="H251" s="2">
        <v>12</v>
      </c>
      <c r="I251" t="s">
        <v>423</v>
      </c>
      <c r="J251">
        <v>3</v>
      </c>
      <c r="K251">
        <v>3</v>
      </c>
      <c r="L251">
        <v>0</v>
      </c>
      <c r="M251" t="s">
        <v>421</v>
      </c>
      <c r="N251" t="s">
        <v>1026</v>
      </c>
      <c r="O251">
        <v>2</v>
      </c>
      <c r="Q251">
        <v>60380</v>
      </c>
      <c r="R251">
        <v>0</v>
      </c>
      <c r="S251">
        <v>1978</v>
      </c>
      <c r="T251">
        <v>3744</v>
      </c>
      <c r="U251">
        <v>4001</v>
      </c>
      <c r="V251">
        <v>1765</v>
      </c>
      <c r="W251">
        <v>2023</v>
      </c>
      <c r="X251">
        <v>0.47199999999999998</v>
      </c>
      <c r="Y251">
        <v>0.50600000000000001</v>
      </c>
      <c r="Z251">
        <v>271</v>
      </c>
      <c r="AA251">
        <v>0.19</v>
      </c>
      <c r="AB251">
        <v>0.62</v>
      </c>
      <c r="AC251">
        <v>880</v>
      </c>
      <c r="AD251">
        <v>0.27</v>
      </c>
      <c r="AE251">
        <v>2830</v>
      </c>
      <c r="AF251">
        <v>0.11</v>
      </c>
      <c r="AG251">
        <v>60000</v>
      </c>
      <c r="AH251">
        <v>1475</v>
      </c>
      <c r="AI251">
        <v>7734</v>
      </c>
      <c r="AJ251">
        <v>2224</v>
      </c>
      <c r="AK251">
        <v>0.11</v>
      </c>
      <c r="AL251">
        <v>1600</v>
      </c>
      <c r="AM251">
        <v>2223.1999999999998</v>
      </c>
      <c r="AN251">
        <v>1</v>
      </c>
      <c r="AO251">
        <v>0</v>
      </c>
      <c r="AP251">
        <v>677.8</v>
      </c>
      <c r="AQ251">
        <v>162.03333333333299</v>
      </c>
      <c r="AR251">
        <v>228.9</v>
      </c>
      <c r="AS251">
        <v>3744</v>
      </c>
      <c r="AT251" s="2">
        <v>0.47199999999999998</v>
      </c>
      <c r="AU251">
        <v>542</v>
      </c>
      <c r="AV251" s="2">
        <v>1475</v>
      </c>
      <c r="AW251">
        <v>0</v>
      </c>
      <c r="BA251" s="1"/>
      <c r="BM251">
        <f t="shared" si="14"/>
        <v>0</v>
      </c>
      <c r="BN251">
        <f t="shared" si="12"/>
        <v>0</v>
      </c>
      <c r="BO251">
        <f t="shared" si="15"/>
        <v>0</v>
      </c>
      <c r="BP251">
        <f t="shared" si="13"/>
        <v>0</v>
      </c>
    </row>
    <row r="252" spans="1:75">
      <c r="A252" t="s">
        <v>424</v>
      </c>
      <c r="B252" s="1">
        <v>43411</v>
      </c>
      <c r="C252" s="1">
        <v>43412</v>
      </c>
      <c r="D252">
        <v>41</v>
      </c>
      <c r="E252">
        <v>110</v>
      </c>
      <c r="F252" t="s">
        <v>1023</v>
      </c>
      <c r="G252">
        <v>9141</v>
      </c>
      <c r="H252" s="2">
        <v>20</v>
      </c>
      <c r="I252" t="s">
        <v>425</v>
      </c>
      <c r="J252">
        <v>3</v>
      </c>
      <c r="K252">
        <v>3</v>
      </c>
      <c r="L252">
        <v>0</v>
      </c>
      <c r="M252" t="s">
        <v>421</v>
      </c>
      <c r="N252" t="s">
        <v>1026</v>
      </c>
      <c r="O252">
        <v>3</v>
      </c>
      <c r="Q252">
        <v>60998</v>
      </c>
      <c r="R252">
        <v>0</v>
      </c>
      <c r="S252">
        <v>894</v>
      </c>
      <c r="T252">
        <v>1730</v>
      </c>
      <c r="U252">
        <v>1815</v>
      </c>
      <c r="V252">
        <v>836</v>
      </c>
      <c r="W252">
        <v>921</v>
      </c>
      <c r="X252">
        <v>0.48299999999999998</v>
      </c>
      <c r="Y252">
        <v>0.50700000000000001</v>
      </c>
      <c r="Z252">
        <v>307.7</v>
      </c>
      <c r="AA252">
        <v>0.16</v>
      </c>
      <c r="AB252">
        <v>0.67</v>
      </c>
      <c r="AC252">
        <v>947</v>
      </c>
      <c r="AD252">
        <v>0.21</v>
      </c>
      <c r="AE252">
        <v>3757</v>
      </c>
      <c r="AF252">
        <v>0.12</v>
      </c>
      <c r="AG252">
        <v>62683</v>
      </c>
      <c r="AH252">
        <v>1628</v>
      </c>
      <c r="AI252">
        <v>8818</v>
      </c>
      <c r="AJ252">
        <v>1028</v>
      </c>
      <c r="AK252">
        <v>0.13</v>
      </c>
      <c r="AL252">
        <v>1600</v>
      </c>
      <c r="AM252">
        <v>1015.9</v>
      </c>
      <c r="AN252">
        <v>1</v>
      </c>
      <c r="AO252">
        <v>0</v>
      </c>
      <c r="AP252">
        <v>614.1</v>
      </c>
      <c r="AQ252">
        <v>98.433333333333294</v>
      </c>
      <c r="AR252">
        <v>149.166666666667</v>
      </c>
      <c r="AS252">
        <v>1730</v>
      </c>
      <c r="AT252" s="2">
        <v>0.48299999999999998</v>
      </c>
      <c r="AU252">
        <v>615.4</v>
      </c>
      <c r="AV252" s="2">
        <v>1628</v>
      </c>
      <c r="AW252">
        <v>0</v>
      </c>
      <c r="BA252" s="1"/>
      <c r="BM252">
        <f t="shared" si="14"/>
        <v>0</v>
      </c>
      <c r="BN252">
        <f t="shared" si="12"/>
        <v>0</v>
      </c>
      <c r="BO252">
        <f t="shared" si="15"/>
        <v>0</v>
      </c>
      <c r="BP252">
        <f t="shared" si="13"/>
        <v>0</v>
      </c>
    </row>
    <row r="253" spans="1:75">
      <c r="A253" t="s">
        <v>426</v>
      </c>
      <c r="B253" s="1">
        <v>43411</v>
      </c>
      <c r="C253" s="1">
        <v>43412</v>
      </c>
      <c r="D253">
        <v>41</v>
      </c>
      <c r="E253">
        <v>110</v>
      </c>
      <c r="F253" t="s">
        <v>1023</v>
      </c>
      <c r="G253">
        <v>9141</v>
      </c>
      <c r="H253" s="2">
        <v>25</v>
      </c>
      <c r="I253" t="s">
        <v>427</v>
      </c>
      <c r="J253">
        <v>3</v>
      </c>
      <c r="K253">
        <v>3</v>
      </c>
      <c r="L253">
        <v>0</v>
      </c>
      <c r="M253" t="s">
        <v>421</v>
      </c>
      <c r="N253" t="s">
        <v>1026</v>
      </c>
      <c r="O253">
        <v>4</v>
      </c>
      <c r="Q253">
        <v>61632</v>
      </c>
      <c r="R253">
        <v>0</v>
      </c>
      <c r="S253">
        <v>632</v>
      </c>
      <c r="T253">
        <v>1225</v>
      </c>
      <c r="U253">
        <v>1277</v>
      </c>
      <c r="V253">
        <v>594</v>
      </c>
      <c r="W253">
        <v>645</v>
      </c>
      <c r="X253">
        <v>0.48399999999999999</v>
      </c>
      <c r="Y253">
        <v>0.505</v>
      </c>
      <c r="Z253">
        <v>297.3</v>
      </c>
      <c r="AA253">
        <v>0.09</v>
      </c>
      <c r="AB253">
        <v>0.67</v>
      </c>
      <c r="AC253">
        <v>980</v>
      </c>
      <c r="AD253">
        <v>0.21</v>
      </c>
      <c r="AE253">
        <v>4238</v>
      </c>
      <c r="AF253">
        <v>0.11</v>
      </c>
      <c r="AG253">
        <v>74447</v>
      </c>
      <c r="AH253">
        <v>1767</v>
      </c>
      <c r="AI253">
        <v>9833</v>
      </c>
      <c r="AJ253">
        <v>731</v>
      </c>
      <c r="AK253">
        <v>0.14000000000000001</v>
      </c>
      <c r="AL253">
        <v>1600</v>
      </c>
      <c r="AM253">
        <v>712.5</v>
      </c>
      <c r="AN253">
        <v>1</v>
      </c>
      <c r="AO253">
        <v>0</v>
      </c>
      <c r="AP253">
        <v>566</v>
      </c>
      <c r="AQ253">
        <v>47.133333333333297</v>
      </c>
      <c r="AR253">
        <v>106.633333333333</v>
      </c>
      <c r="AS253">
        <v>1225</v>
      </c>
      <c r="AT253" s="2">
        <v>0.48399999999999999</v>
      </c>
      <c r="AU253">
        <v>594.6</v>
      </c>
      <c r="AV253" s="2">
        <v>1767</v>
      </c>
      <c r="AW253">
        <v>0</v>
      </c>
      <c r="AY253">
        <v>207</v>
      </c>
      <c r="AZ253" t="s">
        <v>428</v>
      </c>
      <c r="BA253" s="1">
        <v>43412</v>
      </c>
      <c r="BB253">
        <v>110</v>
      </c>
      <c r="BC253">
        <v>148</v>
      </c>
      <c r="BD253">
        <v>-42.741999999999997</v>
      </c>
      <c r="BE253">
        <v>178.09049999999999</v>
      </c>
      <c r="BF253" t="s">
        <v>429</v>
      </c>
      <c r="BG253" t="s">
        <v>430</v>
      </c>
      <c r="BH253">
        <v>4</v>
      </c>
      <c r="BI253">
        <v>8</v>
      </c>
      <c r="BJ253">
        <v>1</v>
      </c>
      <c r="BK253">
        <v>36</v>
      </c>
      <c r="BL253">
        <v>18.100000000000001</v>
      </c>
      <c r="BM253">
        <f t="shared" si="14"/>
        <v>0.25831449790119471</v>
      </c>
      <c r="BN253">
        <f t="shared" si="12"/>
        <v>7.1397972297586751E-2</v>
      </c>
      <c r="BO253">
        <f t="shared" si="15"/>
        <v>2.5703270027131229</v>
      </c>
      <c r="BP253">
        <f t="shared" si="13"/>
        <v>0.64447213815203852</v>
      </c>
      <c r="BQ253">
        <v>0.498</v>
      </c>
      <c r="BR253">
        <v>0.22600000000000001</v>
      </c>
      <c r="BT253">
        <v>0.72399999999999998</v>
      </c>
      <c r="BU253">
        <v>0.68784530386740295</v>
      </c>
      <c r="BV253">
        <v>0.312154696132597</v>
      </c>
      <c r="BW253">
        <v>0</v>
      </c>
    </row>
    <row r="254" spans="1:75">
      <c r="A254" t="s">
        <v>431</v>
      </c>
      <c r="B254" s="1">
        <v>43411</v>
      </c>
      <c r="C254" s="1">
        <v>43412</v>
      </c>
      <c r="D254">
        <v>41</v>
      </c>
      <c r="E254">
        <v>110</v>
      </c>
      <c r="F254" t="s">
        <v>1023</v>
      </c>
      <c r="G254">
        <v>9141</v>
      </c>
      <c r="H254" s="2">
        <v>30</v>
      </c>
      <c r="I254" t="s">
        <v>432</v>
      </c>
      <c r="J254">
        <v>3</v>
      </c>
      <c r="K254">
        <v>3</v>
      </c>
      <c r="L254">
        <v>0</v>
      </c>
      <c r="M254" t="s">
        <v>421</v>
      </c>
      <c r="N254" t="s">
        <v>1026</v>
      </c>
      <c r="O254">
        <v>5</v>
      </c>
      <c r="Q254">
        <v>62360</v>
      </c>
      <c r="R254">
        <v>0</v>
      </c>
      <c r="S254">
        <v>663</v>
      </c>
      <c r="T254">
        <v>1263</v>
      </c>
      <c r="U254">
        <v>1320</v>
      </c>
      <c r="V254">
        <v>600</v>
      </c>
      <c r="W254">
        <v>657</v>
      </c>
      <c r="X254">
        <v>0.47499999999999998</v>
      </c>
      <c r="Y254">
        <v>0.498</v>
      </c>
      <c r="Z254">
        <v>295.8</v>
      </c>
      <c r="AA254">
        <v>0.16</v>
      </c>
      <c r="AB254">
        <v>0.66</v>
      </c>
      <c r="AC254">
        <v>967</v>
      </c>
      <c r="AD254">
        <v>0.22</v>
      </c>
      <c r="AE254">
        <v>3423</v>
      </c>
      <c r="AF254">
        <v>0.12</v>
      </c>
      <c r="AG254">
        <v>67049</v>
      </c>
      <c r="AH254">
        <v>1580</v>
      </c>
      <c r="AI254">
        <v>9183</v>
      </c>
      <c r="AJ254">
        <v>758</v>
      </c>
      <c r="AK254">
        <v>0.12</v>
      </c>
      <c r="AL254">
        <v>1600</v>
      </c>
      <c r="AM254">
        <v>749.9</v>
      </c>
      <c r="AN254">
        <v>1</v>
      </c>
      <c r="AO254">
        <v>0</v>
      </c>
      <c r="AP254">
        <v>632.9</v>
      </c>
      <c r="AQ254">
        <v>93.566666666666706</v>
      </c>
      <c r="AR254">
        <v>156</v>
      </c>
      <c r="AS254">
        <v>1263</v>
      </c>
      <c r="AT254" s="2">
        <v>0.47499999999999998</v>
      </c>
      <c r="AU254">
        <v>591.6</v>
      </c>
      <c r="AV254" s="2">
        <v>1580</v>
      </c>
      <c r="AW254">
        <v>0</v>
      </c>
      <c r="AY254">
        <v>207</v>
      </c>
      <c r="AZ254" t="s">
        <v>428</v>
      </c>
      <c r="BA254" s="1">
        <v>43412</v>
      </c>
      <c r="BB254">
        <v>110</v>
      </c>
      <c r="BC254">
        <v>148</v>
      </c>
      <c r="BD254">
        <v>-42.741999999999997</v>
      </c>
      <c r="BE254">
        <v>178.09049999999999</v>
      </c>
      <c r="BF254" t="s">
        <v>433</v>
      </c>
      <c r="BG254" t="s">
        <v>434</v>
      </c>
      <c r="BH254">
        <v>5</v>
      </c>
      <c r="BI254">
        <v>7.9</v>
      </c>
      <c r="BJ254">
        <v>1</v>
      </c>
      <c r="BK254">
        <v>35</v>
      </c>
      <c r="BL254">
        <v>15.6</v>
      </c>
      <c r="BM254">
        <f t="shared" si="14"/>
        <v>0.25508556667742976</v>
      </c>
      <c r="BN254">
        <f t="shared" si="12"/>
        <v>7.1397972297586751E-2</v>
      </c>
      <c r="BO254">
        <f t="shared" si="15"/>
        <v>2.4989290304155363</v>
      </c>
      <c r="BP254">
        <f t="shared" si="13"/>
        <v>0.55545664945700546</v>
      </c>
      <c r="BQ254">
        <v>0.44700000000000001</v>
      </c>
      <c r="BR254">
        <v>0.25600000000000001</v>
      </c>
      <c r="BS254">
        <v>4.1000000000000002E-2</v>
      </c>
      <c r="BT254">
        <v>0.74399999999999999</v>
      </c>
      <c r="BU254">
        <v>0.60080645161290303</v>
      </c>
      <c r="BV254">
        <v>0.34408602150537598</v>
      </c>
      <c r="BW254">
        <v>5.5107526881720402E-2</v>
      </c>
    </row>
    <row r="255" spans="1:75">
      <c r="A255" t="s">
        <v>435</v>
      </c>
      <c r="B255" s="1">
        <v>43411</v>
      </c>
      <c r="C255" s="1">
        <v>43412</v>
      </c>
      <c r="D255">
        <v>41</v>
      </c>
      <c r="E255">
        <v>110</v>
      </c>
      <c r="F255" t="s">
        <v>1023</v>
      </c>
      <c r="G255">
        <v>9141</v>
      </c>
      <c r="H255" s="2">
        <v>35</v>
      </c>
      <c r="I255" t="s">
        <v>436</v>
      </c>
      <c r="J255">
        <v>3</v>
      </c>
      <c r="K255">
        <v>3</v>
      </c>
      <c r="L255">
        <v>0</v>
      </c>
      <c r="M255" t="s">
        <v>421</v>
      </c>
      <c r="N255" t="s">
        <v>1026</v>
      </c>
      <c r="O255">
        <v>6</v>
      </c>
      <c r="Q255">
        <v>62911</v>
      </c>
      <c r="R255">
        <v>0</v>
      </c>
      <c r="S255">
        <v>628</v>
      </c>
      <c r="T255">
        <v>1231</v>
      </c>
      <c r="U255">
        <v>1311</v>
      </c>
      <c r="V255">
        <v>603</v>
      </c>
      <c r="W255">
        <v>683</v>
      </c>
      <c r="X255">
        <v>0.49</v>
      </c>
      <c r="Y255">
        <v>0.52100000000000002</v>
      </c>
      <c r="Z255">
        <v>259.60000000000002</v>
      </c>
      <c r="AA255">
        <v>0.03</v>
      </c>
      <c r="AB255">
        <v>0.67</v>
      </c>
      <c r="AC255">
        <v>926</v>
      </c>
      <c r="AD255">
        <v>0.23</v>
      </c>
      <c r="AE255">
        <v>3032</v>
      </c>
      <c r="AF255">
        <v>0.1</v>
      </c>
      <c r="AG255">
        <v>63163</v>
      </c>
      <c r="AH255">
        <v>1457</v>
      </c>
      <c r="AI255">
        <v>7845</v>
      </c>
      <c r="AJ255">
        <v>720</v>
      </c>
      <c r="AK255">
        <v>0.13</v>
      </c>
      <c r="AL255">
        <v>1600</v>
      </c>
      <c r="AM255">
        <v>712</v>
      </c>
      <c r="AN255">
        <v>1</v>
      </c>
      <c r="AO255">
        <v>0</v>
      </c>
      <c r="AP255">
        <v>686.1</v>
      </c>
      <c r="AQ255">
        <v>72.033333333333303</v>
      </c>
      <c r="AR255">
        <v>129.36666666666699</v>
      </c>
      <c r="AS255">
        <v>1231</v>
      </c>
      <c r="AT255" s="2">
        <v>0.49</v>
      </c>
      <c r="AU255">
        <v>519.20000000000005</v>
      </c>
      <c r="AV255" s="2">
        <v>1457</v>
      </c>
      <c r="AW255">
        <v>0</v>
      </c>
      <c r="AY255">
        <v>207</v>
      </c>
      <c r="AZ255" t="s">
        <v>428</v>
      </c>
      <c r="BA255" s="1">
        <v>43412</v>
      </c>
      <c r="BB255">
        <v>110</v>
      </c>
      <c r="BC255">
        <v>148</v>
      </c>
      <c r="BD255">
        <v>-42.741999999999997</v>
      </c>
      <c r="BE255">
        <v>178.09049999999999</v>
      </c>
      <c r="BF255" t="s">
        <v>437</v>
      </c>
      <c r="BG255" t="s">
        <v>438</v>
      </c>
      <c r="BH255">
        <v>6</v>
      </c>
      <c r="BI255">
        <v>10.1</v>
      </c>
      <c r="BJ255">
        <v>3.1</v>
      </c>
      <c r="BK255">
        <v>45</v>
      </c>
      <c r="BL255">
        <v>15.4</v>
      </c>
      <c r="BM255">
        <f t="shared" si="14"/>
        <v>0.32612205360025831</v>
      </c>
      <c r="BN255">
        <f t="shared" si="12"/>
        <v>0.22133371412251893</v>
      </c>
      <c r="BO255">
        <f t="shared" si="15"/>
        <v>3.2129087533914036</v>
      </c>
      <c r="BP255">
        <f t="shared" si="13"/>
        <v>0.54833541036140288</v>
      </c>
      <c r="BQ255">
        <v>0.27200000000000002</v>
      </c>
      <c r="BR255">
        <v>0.14799999999999999</v>
      </c>
      <c r="BS255">
        <v>2.1999999999999999E-2</v>
      </c>
      <c r="BT255">
        <v>0.442</v>
      </c>
      <c r="BU255">
        <v>0.61538461538461497</v>
      </c>
      <c r="BV255">
        <v>0.33484162895927599</v>
      </c>
      <c r="BW255">
        <v>4.9773755656108601E-2</v>
      </c>
    </row>
    <row r="256" spans="1:75" hidden="1">
      <c r="A256" t="s">
        <v>439</v>
      </c>
      <c r="B256" s="1">
        <v>43412</v>
      </c>
      <c r="C256" s="1"/>
      <c r="D256">
        <v>41</v>
      </c>
      <c r="E256">
        <v>110</v>
      </c>
      <c r="F256" t="s">
        <v>1023</v>
      </c>
      <c r="G256">
        <v>9141</v>
      </c>
      <c r="H256" s="2">
        <v>5</v>
      </c>
      <c r="I256" t="s">
        <v>420</v>
      </c>
      <c r="J256">
        <v>3</v>
      </c>
      <c r="K256">
        <v>3</v>
      </c>
      <c r="L256">
        <v>0</v>
      </c>
      <c r="M256" t="s">
        <v>421</v>
      </c>
      <c r="N256" t="s">
        <v>1042</v>
      </c>
      <c r="O256">
        <v>1</v>
      </c>
      <c r="P256" t="s">
        <v>1054</v>
      </c>
      <c r="Q256">
        <v>68162</v>
      </c>
      <c r="R256">
        <v>0</v>
      </c>
      <c r="S256">
        <v>2593</v>
      </c>
      <c r="T256">
        <v>4666</v>
      </c>
      <c r="U256">
        <v>5003</v>
      </c>
      <c r="V256">
        <v>2073</v>
      </c>
      <c r="W256">
        <v>2410</v>
      </c>
      <c r="X256">
        <v>0.44400000000000001</v>
      </c>
      <c r="Y256">
        <v>0.48199999999999998</v>
      </c>
      <c r="Z256">
        <v>305.60000000000002</v>
      </c>
      <c r="AA256">
        <v>0.35</v>
      </c>
      <c r="AB256">
        <v>0.64</v>
      </c>
      <c r="AC256">
        <v>737</v>
      </c>
      <c r="AD256">
        <v>0.27</v>
      </c>
      <c r="AE256">
        <v>3157</v>
      </c>
      <c r="AF256">
        <v>0.09</v>
      </c>
      <c r="AG256">
        <v>85245</v>
      </c>
      <c r="AH256">
        <v>1463</v>
      </c>
      <c r="AI256">
        <v>8774</v>
      </c>
      <c r="AJ256">
        <v>2857</v>
      </c>
      <c r="AK256">
        <v>0.09</v>
      </c>
      <c r="AL256">
        <v>1800</v>
      </c>
      <c r="AM256">
        <v>2890.1</v>
      </c>
      <c r="AN256">
        <v>1</v>
      </c>
      <c r="AO256">
        <v>0</v>
      </c>
      <c r="AP256">
        <v>683.7</v>
      </c>
      <c r="AQ256">
        <v>299.53333333333302</v>
      </c>
      <c r="AR256">
        <v>317.8</v>
      </c>
      <c r="AS256">
        <v>4666</v>
      </c>
      <c r="AT256" s="2">
        <v>0.44400000000000001</v>
      </c>
      <c r="AU256">
        <v>611.20000000000005</v>
      </c>
      <c r="AV256" s="2">
        <v>1463</v>
      </c>
      <c r="AW256">
        <v>0</v>
      </c>
      <c r="BA256" s="1"/>
      <c r="BM256">
        <f t="shared" si="14"/>
        <v>0</v>
      </c>
      <c r="BN256">
        <f t="shared" si="12"/>
        <v>0</v>
      </c>
      <c r="BO256">
        <f t="shared" si="15"/>
        <v>0</v>
      </c>
      <c r="BP256">
        <f t="shared" si="13"/>
        <v>0</v>
      </c>
    </row>
    <row r="257" spans="1:75" hidden="1">
      <c r="A257" t="s">
        <v>440</v>
      </c>
      <c r="B257" s="1">
        <v>43412</v>
      </c>
      <c r="C257" s="1"/>
      <c r="D257">
        <v>41</v>
      </c>
      <c r="E257">
        <v>110</v>
      </c>
      <c r="F257" t="s">
        <v>1023</v>
      </c>
      <c r="G257">
        <v>9141</v>
      </c>
      <c r="H257" s="2">
        <v>5</v>
      </c>
      <c r="I257" t="s">
        <v>420</v>
      </c>
      <c r="J257">
        <v>3</v>
      </c>
      <c r="K257">
        <v>3</v>
      </c>
      <c r="L257">
        <v>0</v>
      </c>
      <c r="M257" t="s">
        <v>421</v>
      </c>
      <c r="N257" t="s">
        <v>1042</v>
      </c>
      <c r="O257">
        <v>1</v>
      </c>
      <c r="P257" t="s">
        <v>1047</v>
      </c>
      <c r="Q257">
        <v>68955</v>
      </c>
      <c r="R257">
        <v>0</v>
      </c>
      <c r="S257">
        <v>2526</v>
      </c>
      <c r="T257">
        <v>4798</v>
      </c>
      <c r="U257">
        <v>5054</v>
      </c>
      <c r="V257">
        <v>2272</v>
      </c>
      <c r="W257">
        <v>2529</v>
      </c>
      <c r="X257">
        <v>0.47399999999999998</v>
      </c>
      <c r="Y257">
        <v>0.5</v>
      </c>
      <c r="Z257">
        <v>290.10000000000002</v>
      </c>
      <c r="AA257">
        <v>0.36</v>
      </c>
      <c r="AB257">
        <v>0.63</v>
      </c>
      <c r="AC257">
        <v>671</v>
      </c>
      <c r="AD257">
        <v>0.28999999999999998</v>
      </c>
      <c r="AE257">
        <v>3222</v>
      </c>
      <c r="AF257">
        <v>0.09</v>
      </c>
      <c r="AG257">
        <v>93753</v>
      </c>
      <c r="AH257">
        <v>1471</v>
      </c>
      <c r="AI257">
        <v>9525</v>
      </c>
      <c r="AJ257">
        <v>2794</v>
      </c>
      <c r="AK257">
        <v>0.1</v>
      </c>
      <c r="AL257">
        <v>1600</v>
      </c>
      <c r="AM257">
        <v>2821.7</v>
      </c>
      <c r="AN257">
        <v>1</v>
      </c>
      <c r="AO257">
        <v>0</v>
      </c>
      <c r="AP257">
        <v>679.8</v>
      </c>
      <c r="AQ257">
        <v>254.5</v>
      </c>
      <c r="AR257">
        <v>306.76666666666699</v>
      </c>
      <c r="AS257">
        <v>4798</v>
      </c>
      <c r="AT257" s="2">
        <v>0.47399999999999998</v>
      </c>
      <c r="AU257">
        <v>580.20000000000005</v>
      </c>
      <c r="AV257" s="2">
        <v>1471</v>
      </c>
      <c r="AW257">
        <v>0</v>
      </c>
      <c r="BA257" s="1"/>
      <c r="BM257">
        <f t="shared" si="14"/>
        <v>0</v>
      </c>
      <c r="BN257">
        <f t="shared" si="12"/>
        <v>0</v>
      </c>
      <c r="BO257">
        <f t="shared" si="15"/>
        <v>0</v>
      </c>
      <c r="BP257">
        <f t="shared" si="13"/>
        <v>0</v>
      </c>
    </row>
    <row r="258" spans="1:75" hidden="1">
      <c r="A258" t="s">
        <v>441</v>
      </c>
      <c r="B258" s="1">
        <v>43412</v>
      </c>
      <c r="C258" s="1"/>
      <c r="D258">
        <v>41</v>
      </c>
      <c r="E258">
        <v>110</v>
      </c>
      <c r="F258" t="s">
        <v>1023</v>
      </c>
      <c r="G258">
        <v>9141</v>
      </c>
      <c r="H258" s="2">
        <v>12</v>
      </c>
      <c r="I258" t="s">
        <v>423</v>
      </c>
      <c r="J258">
        <v>3</v>
      </c>
      <c r="K258">
        <v>3</v>
      </c>
      <c r="L258">
        <v>0</v>
      </c>
      <c r="M258" t="s">
        <v>421</v>
      </c>
      <c r="N258" t="s">
        <v>1042</v>
      </c>
      <c r="O258">
        <v>2</v>
      </c>
      <c r="P258" t="s">
        <v>1054</v>
      </c>
      <c r="Q258">
        <v>69582</v>
      </c>
      <c r="R258">
        <v>0</v>
      </c>
      <c r="S258">
        <v>2399</v>
      </c>
      <c r="T258">
        <v>4399</v>
      </c>
      <c r="U258">
        <v>4629</v>
      </c>
      <c r="V258">
        <v>2000</v>
      </c>
      <c r="W258">
        <v>2230</v>
      </c>
      <c r="X258">
        <v>0.45500000000000002</v>
      </c>
      <c r="Y258">
        <v>0.48199999999999998</v>
      </c>
      <c r="Z258">
        <v>298.3</v>
      </c>
      <c r="AA258">
        <v>0.32</v>
      </c>
      <c r="AB258">
        <v>0.64</v>
      </c>
      <c r="AC258">
        <v>834</v>
      </c>
      <c r="AD258">
        <v>0.26</v>
      </c>
      <c r="AE258">
        <v>3276</v>
      </c>
      <c r="AF258">
        <v>0.1</v>
      </c>
      <c r="AG258">
        <v>77502</v>
      </c>
      <c r="AH258">
        <v>1541</v>
      </c>
      <c r="AI258">
        <v>8831</v>
      </c>
      <c r="AJ258">
        <v>2653</v>
      </c>
      <c r="AK258">
        <v>0.1</v>
      </c>
      <c r="AL258">
        <v>1600</v>
      </c>
      <c r="AM258">
        <v>2677.1</v>
      </c>
      <c r="AN258">
        <v>1</v>
      </c>
      <c r="AO258">
        <v>0</v>
      </c>
      <c r="AP258">
        <v>648.79999999999995</v>
      </c>
      <c r="AQ258">
        <v>214.1</v>
      </c>
      <c r="AR258">
        <v>251.3</v>
      </c>
      <c r="AS258">
        <v>4399</v>
      </c>
      <c r="AT258" s="2">
        <v>0.45500000000000002</v>
      </c>
      <c r="AU258">
        <v>596.6</v>
      </c>
      <c r="AV258" s="2">
        <v>1541</v>
      </c>
      <c r="AW258">
        <v>0</v>
      </c>
      <c r="BA258" s="1"/>
      <c r="BM258">
        <f t="shared" si="14"/>
        <v>0</v>
      </c>
      <c r="BN258">
        <f t="shared" ref="BN258:BN321" si="16">BJ258/14.006</f>
        <v>0</v>
      </c>
      <c r="BO258">
        <f t="shared" si="15"/>
        <v>0</v>
      </c>
      <c r="BP258">
        <f t="shared" ref="BP258:BP321" si="17">BL258/28.085</f>
        <v>0</v>
      </c>
    </row>
    <row r="259" spans="1:75" hidden="1">
      <c r="A259" t="s">
        <v>442</v>
      </c>
      <c r="B259" s="1">
        <v>43412</v>
      </c>
      <c r="C259" s="1"/>
      <c r="D259">
        <v>41</v>
      </c>
      <c r="E259">
        <v>110</v>
      </c>
      <c r="F259" t="s">
        <v>1023</v>
      </c>
      <c r="G259">
        <v>9141</v>
      </c>
      <c r="H259" s="2">
        <v>12</v>
      </c>
      <c r="I259" t="s">
        <v>423</v>
      </c>
      <c r="J259">
        <v>3</v>
      </c>
      <c r="K259">
        <v>3</v>
      </c>
      <c r="L259">
        <v>0</v>
      </c>
      <c r="M259" t="s">
        <v>421</v>
      </c>
      <c r="N259" t="s">
        <v>1042</v>
      </c>
      <c r="O259">
        <v>2</v>
      </c>
      <c r="P259" t="s">
        <v>1047</v>
      </c>
      <c r="Q259">
        <v>70711</v>
      </c>
      <c r="R259">
        <v>0</v>
      </c>
      <c r="S259">
        <v>2197</v>
      </c>
      <c r="T259">
        <v>4227</v>
      </c>
      <c r="U259">
        <v>4495</v>
      </c>
      <c r="V259">
        <v>2030</v>
      </c>
      <c r="W259">
        <v>2298</v>
      </c>
      <c r="X259">
        <v>0.48</v>
      </c>
      <c r="Y259">
        <v>0.51100000000000001</v>
      </c>
      <c r="Z259">
        <v>278.2</v>
      </c>
      <c r="AA259">
        <v>0.27</v>
      </c>
      <c r="AB259">
        <v>0.61</v>
      </c>
      <c r="AC259">
        <v>768</v>
      </c>
      <c r="AD259">
        <v>0.28999999999999998</v>
      </c>
      <c r="AE259">
        <v>3298</v>
      </c>
      <c r="AF259">
        <v>0.1</v>
      </c>
      <c r="AG259">
        <v>75647</v>
      </c>
      <c r="AH259">
        <v>1584</v>
      </c>
      <c r="AI259">
        <v>8656</v>
      </c>
      <c r="AJ259">
        <v>2459</v>
      </c>
      <c r="AK259">
        <v>0.11</v>
      </c>
      <c r="AL259">
        <v>1600</v>
      </c>
      <c r="AM259">
        <v>2495.1</v>
      </c>
      <c r="AN259">
        <v>1</v>
      </c>
      <c r="AO259">
        <v>0</v>
      </c>
      <c r="AP259">
        <v>631.29999999999995</v>
      </c>
      <c r="AQ259">
        <v>154.1</v>
      </c>
      <c r="AR259">
        <v>227.03333333333299</v>
      </c>
      <c r="AS259">
        <v>4227</v>
      </c>
      <c r="AT259" s="2">
        <v>0.48</v>
      </c>
      <c r="AU259">
        <v>556.4</v>
      </c>
      <c r="AV259" s="2">
        <v>1584</v>
      </c>
      <c r="AW259">
        <v>0</v>
      </c>
      <c r="BA259" s="1"/>
      <c r="BM259">
        <f t="shared" ref="BM259:BM322" si="18">BI259/30.97</f>
        <v>0</v>
      </c>
      <c r="BN259">
        <f t="shared" si="16"/>
        <v>0</v>
      </c>
      <c r="BO259">
        <f t="shared" ref="BO259:BO322" si="19">BK259/14.006</f>
        <v>0</v>
      </c>
      <c r="BP259">
        <f t="shared" si="17"/>
        <v>0</v>
      </c>
    </row>
    <row r="260" spans="1:75" hidden="1">
      <c r="A260" t="s">
        <v>443</v>
      </c>
      <c r="B260" s="1">
        <v>43412</v>
      </c>
      <c r="C260" s="1"/>
      <c r="D260">
        <v>41</v>
      </c>
      <c r="E260">
        <v>110</v>
      </c>
      <c r="F260" t="s">
        <v>1023</v>
      </c>
      <c r="G260">
        <v>9141</v>
      </c>
      <c r="H260" s="2">
        <v>20</v>
      </c>
      <c r="I260" t="s">
        <v>425</v>
      </c>
      <c r="J260">
        <v>3</v>
      </c>
      <c r="K260">
        <v>3</v>
      </c>
      <c r="L260">
        <v>0</v>
      </c>
      <c r="M260" t="s">
        <v>421</v>
      </c>
      <c r="N260" t="s">
        <v>1042</v>
      </c>
      <c r="O260">
        <v>3</v>
      </c>
      <c r="P260" t="s">
        <v>1054</v>
      </c>
      <c r="Q260">
        <v>71527</v>
      </c>
      <c r="R260">
        <v>0</v>
      </c>
      <c r="S260">
        <v>1160</v>
      </c>
      <c r="T260">
        <v>2153</v>
      </c>
      <c r="U260">
        <v>2277</v>
      </c>
      <c r="V260">
        <v>993</v>
      </c>
      <c r="W260">
        <v>1117</v>
      </c>
      <c r="X260">
        <v>0.46100000000000002</v>
      </c>
      <c r="Y260">
        <v>0.49</v>
      </c>
      <c r="Z260">
        <v>300.10000000000002</v>
      </c>
      <c r="AA260">
        <v>0.16</v>
      </c>
      <c r="AB260">
        <v>0.67</v>
      </c>
      <c r="AC260">
        <v>939</v>
      </c>
      <c r="AD260">
        <v>0.22</v>
      </c>
      <c r="AE260">
        <v>4413</v>
      </c>
      <c r="AF260">
        <v>0.1</v>
      </c>
      <c r="AG260">
        <v>74072</v>
      </c>
      <c r="AH260">
        <v>1799</v>
      </c>
      <c r="AI260">
        <v>9339</v>
      </c>
      <c r="AJ260">
        <v>1318</v>
      </c>
      <c r="AK260">
        <v>0.12</v>
      </c>
      <c r="AL260">
        <v>1600</v>
      </c>
      <c r="AM260">
        <v>1342.2</v>
      </c>
      <c r="AN260">
        <v>1</v>
      </c>
      <c r="AO260">
        <v>0</v>
      </c>
      <c r="AP260">
        <v>556</v>
      </c>
      <c r="AQ260">
        <v>117.6</v>
      </c>
      <c r="AR260">
        <v>163.96666666666701</v>
      </c>
      <c r="AS260">
        <v>2153</v>
      </c>
      <c r="AT260" s="2">
        <v>0.46100000000000002</v>
      </c>
      <c r="AU260">
        <v>600.20000000000005</v>
      </c>
      <c r="AV260" s="2">
        <v>1799</v>
      </c>
      <c r="AW260">
        <v>0</v>
      </c>
      <c r="BA260" s="1"/>
      <c r="BM260">
        <f t="shared" si="18"/>
        <v>0</v>
      </c>
      <c r="BN260">
        <f t="shared" si="16"/>
        <v>0</v>
      </c>
      <c r="BO260">
        <f t="shared" si="19"/>
        <v>0</v>
      </c>
      <c r="BP260">
        <f t="shared" si="17"/>
        <v>0</v>
      </c>
    </row>
    <row r="261" spans="1:75" hidden="1">
      <c r="A261" t="s">
        <v>444</v>
      </c>
      <c r="B261" s="1">
        <v>43412</v>
      </c>
      <c r="C261" s="1"/>
      <c r="D261">
        <v>41</v>
      </c>
      <c r="E261">
        <v>110</v>
      </c>
      <c r="F261" t="s">
        <v>1023</v>
      </c>
      <c r="G261">
        <v>9141</v>
      </c>
      <c r="H261" s="2">
        <v>20</v>
      </c>
      <c r="I261" t="s">
        <v>425</v>
      </c>
      <c r="J261">
        <v>3</v>
      </c>
      <c r="K261">
        <v>3</v>
      </c>
      <c r="L261">
        <v>0</v>
      </c>
      <c r="M261" t="s">
        <v>421</v>
      </c>
      <c r="N261" t="s">
        <v>1042</v>
      </c>
      <c r="O261">
        <v>3</v>
      </c>
      <c r="P261" t="s">
        <v>1047</v>
      </c>
      <c r="Q261">
        <v>72267</v>
      </c>
      <c r="R261">
        <v>0</v>
      </c>
      <c r="S261">
        <v>1014</v>
      </c>
      <c r="T261">
        <v>1959</v>
      </c>
      <c r="U261">
        <v>2062</v>
      </c>
      <c r="V261">
        <v>945</v>
      </c>
      <c r="W261">
        <v>1047</v>
      </c>
      <c r="X261">
        <v>0.48199999999999998</v>
      </c>
      <c r="Y261">
        <v>0.50800000000000001</v>
      </c>
      <c r="Z261">
        <v>312.7</v>
      </c>
      <c r="AA261">
        <v>0.17</v>
      </c>
      <c r="AB261">
        <v>0.68</v>
      </c>
      <c r="AC261">
        <v>999</v>
      </c>
      <c r="AD261">
        <v>0.23</v>
      </c>
      <c r="AE261">
        <v>5835</v>
      </c>
      <c r="AF261">
        <v>0.08</v>
      </c>
      <c r="AG261">
        <v>165267</v>
      </c>
      <c r="AH261">
        <v>2229</v>
      </c>
      <c r="AI261">
        <v>15643</v>
      </c>
      <c r="AJ261">
        <v>1168</v>
      </c>
      <c r="AK261">
        <v>0.13</v>
      </c>
      <c r="AL261">
        <v>1600</v>
      </c>
      <c r="AM261">
        <v>1150.4000000000001</v>
      </c>
      <c r="AN261">
        <v>1</v>
      </c>
      <c r="AO261">
        <v>0</v>
      </c>
      <c r="AP261">
        <v>448.6</v>
      </c>
      <c r="AQ261">
        <v>126.366666666667</v>
      </c>
      <c r="AR261">
        <v>167.166666666667</v>
      </c>
      <c r="AS261">
        <v>1959</v>
      </c>
      <c r="AT261" s="2">
        <v>0.48199999999999998</v>
      </c>
      <c r="AU261">
        <v>625.4</v>
      </c>
      <c r="AV261" s="2">
        <v>2229</v>
      </c>
      <c r="AW261">
        <v>0</v>
      </c>
      <c r="BA261" s="1"/>
      <c r="BM261">
        <f t="shared" si="18"/>
        <v>0</v>
      </c>
      <c r="BN261">
        <f t="shared" si="16"/>
        <v>0</v>
      </c>
      <c r="BO261">
        <f t="shared" si="19"/>
        <v>0</v>
      </c>
      <c r="BP261">
        <f t="shared" si="17"/>
        <v>0</v>
      </c>
    </row>
    <row r="262" spans="1:75" hidden="1">
      <c r="A262" t="s">
        <v>445</v>
      </c>
      <c r="B262" s="1">
        <v>43412</v>
      </c>
      <c r="C262" s="1"/>
      <c r="D262">
        <v>41</v>
      </c>
      <c r="E262">
        <v>110</v>
      </c>
      <c r="F262" t="s">
        <v>1023</v>
      </c>
      <c r="G262">
        <v>9141</v>
      </c>
      <c r="H262" s="2">
        <v>25</v>
      </c>
      <c r="I262" t="s">
        <v>427</v>
      </c>
      <c r="J262">
        <v>3</v>
      </c>
      <c r="K262">
        <v>3</v>
      </c>
      <c r="L262">
        <v>0</v>
      </c>
      <c r="M262" t="s">
        <v>421</v>
      </c>
      <c r="N262" t="s">
        <v>1042</v>
      </c>
      <c r="O262">
        <v>4</v>
      </c>
      <c r="P262" t="s">
        <v>1054</v>
      </c>
      <c r="Q262">
        <v>72873</v>
      </c>
      <c r="R262">
        <v>0</v>
      </c>
      <c r="S262">
        <v>731</v>
      </c>
      <c r="T262">
        <v>1373</v>
      </c>
      <c r="U262">
        <v>1436</v>
      </c>
      <c r="V262">
        <v>642</v>
      </c>
      <c r="W262">
        <v>705</v>
      </c>
      <c r="X262">
        <v>0.46800000000000003</v>
      </c>
      <c r="Y262">
        <v>0.49099999999999999</v>
      </c>
      <c r="Z262">
        <v>306.60000000000002</v>
      </c>
      <c r="AA262">
        <v>0.18</v>
      </c>
      <c r="AB262">
        <v>0.68</v>
      </c>
      <c r="AC262">
        <v>976</v>
      </c>
      <c r="AD262">
        <v>0.23</v>
      </c>
      <c r="AE262">
        <v>4789</v>
      </c>
      <c r="AF262">
        <v>0.1</v>
      </c>
      <c r="AG262">
        <v>102761</v>
      </c>
      <c r="AH262">
        <v>1935</v>
      </c>
      <c r="AI262">
        <v>11595</v>
      </c>
      <c r="AJ262">
        <v>832</v>
      </c>
      <c r="AK262">
        <v>0.12</v>
      </c>
      <c r="AL262">
        <v>1600</v>
      </c>
      <c r="AM262">
        <v>825.2</v>
      </c>
      <c r="AN262">
        <v>1</v>
      </c>
      <c r="AO262">
        <v>0</v>
      </c>
      <c r="AP262">
        <v>516.79999999999995</v>
      </c>
      <c r="AQ262">
        <v>107.9</v>
      </c>
      <c r="AR262">
        <v>160.4</v>
      </c>
      <c r="AS262">
        <v>1373</v>
      </c>
      <c r="AT262" s="2">
        <v>0.46800000000000003</v>
      </c>
      <c r="AU262">
        <v>613.20000000000005</v>
      </c>
      <c r="AV262" s="2">
        <v>1935</v>
      </c>
      <c r="AW262">
        <v>0</v>
      </c>
      <c r="AY262">
        <v>207</v>
      </c>
      <c r="AZ262" t="s">
        <v>428</v>
      </c>
      <c r="BA262" s="1">
        <v>43412</v>
      </c>
      <c r="BB262">
        <v>110</v>
      </c>
      <c r="BC262">
        <v>148</v>
      </c>
      <c r="BD262">
        <v>-42.741999999999997</v>
      </c>
      <c r="BE262">
        <v>178.09049999999999</v>
      </c>
      <c r="BF262" t="s">
        <v>429</v>
      </c>
      <c r="BG262" t="s">
        <v>430</v>
      </c>
      <c r="BH262">
        <v>4</v>
      </c>
      <c r="BI262">
        <v>8</v>
      </c>
      <c r="BJ262">
        <v>1</v>
      </c>
      <c r="BK262">
        <v>36</v>
      </c>
      <c r="BL262">
        <v>18.100000000000001</v>
      </c>
      <c r="BM262">
        <f t="shared" si="18"/>
        <v>0.25831449790119471</v>
      </c>
      <c r="BN262">
        <f t="shared" si="16"/>
        <v>7.1397972297586751E-2</v>
      </c>
      <c r="BO262">
        <f t="shared" si="19"/>
        <v>2.5703270027131229</v>
      </c>
      <c r="BP262">
        <f t="shared" si="17"/>
        <v>0.64447213815203852</v>
      </c>
      <c r="BQ262">
        <v>0.498</v>
      </c>
      <c r="BR262">
        <v>0.22600000000000001</v>
      </c>
      <c r="BT262">
        <v>0.72399999999999998</v>
      </c>
      <c r="BU262">
        <v>0.68784530386740295</v>
      </c>
      <c r="BV262">
        <v>0.312154696132597</v>
      </c>
      <c r="BW262">
        <v>0</v>
      </c>
    </row>
    <row r="263" spans="1:75" hidden="1">
      <c r="A263" t="s">
        <v>446</v>
      </c>
      <c r="B263" s="1">
        <v>43412</v>
      </c>
      <c r="C263" s="1"/>
      <c r="D263">
        <v>41</v>
      </c>
      <c r="E263">
        <v>110</v>
      </c>
      <c r="F263" t="s">
        <v>1023</v>
      </c>
      <c r="G263">
        <v>9141</v>
      </c>
      <c r="H263" s="2">
        <v>25</v>
      </c>
      <c r="I263" t="s">
        <v>427</v>
      </c>
      <c r="J263">
        <v>3</v>
      </c>
      <c r="K263">
        <v>3</v>
      </c>
      <c r="L263">
        <v>0</v>
      </c>
      <c r="M263" t="s">
        <v>421</v>
      </c>
      <c r="N263" t="s">
        <v>1042</v>
      </c>
      <c r="O263">
        <v>4</v>
      </c>
      <c r="P263" t="s">
        <v>1047</v>
      </c>
      <c r="Q263">
        <v>73736</v>
      </c>
      <c r="R263">
        <v>0</v>
      </c>
      <c r="S263">
        <v>722</v>
      </c>
      <c r="T263">
        <v>1331</v>
      </c>
      <c r="U263">
        <v>1370</v>
      </c>
      <c r="V263">
        <v>609</v>
      </c>
      <c r="W263">
        <v>648</v>
      </c>
      <c r="X263">
        <v>0.45700000000000002</v>
      </c>
      <c r="Y263">
        <v>0.47299999999999998</v>
      </c>
      <c r="Z263">
        <v>325.7</v>
      </c>
      <c r="AA263">
        <v>0.31</v>
      </c>
      <c r="AB263">
        <v>0.65</v>
      </c>
      <c r="AC263">
        <v>786</v>
      </c>
      <c r="AD263">
        <v>0.25</v>
      </c>
      <c r="AE263">
        <v>3476</v>
      </c>
      <c r="AF263">
        <v>0.1</v>
      </c>
      <c r="AG263">
        <v>92377</v>
      </c>
      <c r="AH263">
        <v>1539</v>
      </c>
      <c r="AI263">
        <v>10776</v>
      </c>
      <c r="AJ263">
        <v>809</v>
      </c>
      <c r="AK263">
        <v>0.11</v>
      </c>
      <c r="AL263">
        <v>1600</v>
      </c>
      <c r="AM263">
        <v>799</v>
      </c>
      <c r="AN263">
        <v>1</v>
      </c>
      <c r="AO263">
        <v>0</v>
      </c>
      <c r="AP263">
        <v>649.6</v>
      </c>
      <c r="AQ263">
        <v>144.1</v>
      </c>
      <c r="AR263">
        <v>162.80000000000001</v>
      </c>
      <c r="AS263">
        <v>1331</v>
      </c>
      <c r="AT263" s="2">
        <v>0.45700000000000002</v>
      </c>
      <c r="AU263">
        <v>651.4</v>
      </c>
      <c r="AV263" s="2">
        <v>1539</v>
      </c>
      <c r="AW263">
        <v>0</v>
      </c>
      <c r="AY263">
        <v>207</v>
      </c>
      <c r="AZ263" t="s">
        <v>428</v>
      </c>
      <c r="BA263" s="1">
        <v>43412</v>
      </c>
      <c r="BB263">
        <v>110</v>
      </c>
      <c r="BC263">
        <v>148</v>
      </c>
      <c r="BD263">
        <v>-42.741999999999997</v>
      </c>
      <c r="BE263">
        <v>178.09049999999999</v>
      </c>
      <c r="BF263" t="s">
        <v>429</v>
      </c>
      <c r="BG263" t="s">
        <v>430</v>
      </c>
      <c r="BH263">
        <v>4</v>
      </c>
      <c r="BI263">
        <v>8</v>
      </c>
      <c r="BJ263">
        <v>1</v>
      </c>
      <c r="BK263">
        <v>36</v>
      </c>
      <c r="BL263">
        <v>18.100000000000001</v>
      </c>
      <c r="BM263">
        <f t="shared" si="18"/>
        <v>0.25831449790119471</v>
      </c>
      <c r="BN263">
        <f t="shared" si="16"/>
        <v>7.1397972297586751E-2</v>
      </c>
      <c r="BO263">
        <f t="shared" si="19"/>
        <v>2.5703270027131229</v>
      </c>
      <c r="BP263">
        <f t="shared" si="17"/>
        <v>0.64447213815203852</v>
      </c>
      <c r="BQ263">
        <v>0.498</v>
      </c>
      <c r="BR263">
        <v>0.22600000000000001</v>
      </c>
      <c r="BT263">
        <v>0.72399999999999998</v>
      </c>
      <c r="BU263">
        <v>0.68784530386740295</v>
      </c>
      <c r="BV263">
        <v>0.312154696132597</v>
      </c>
      <c r="BW263">
        <v>0</v>
      </c>
    </row>
    <row r="264" spans="1:75" hidden="1">
      <c r="A264" t="s">
        <v>447</v>
      </c>
      <c r="B264" s="1">
        <v>43412</v>
      </c>
      <c r="C264" s="1"/>
      <c r="D264">
        <v>41</v>
      </c>
      <c r="E264">
        <v>110</v>
      </c>
      <c r="F264" t="s">
        <v>1023</v>
      </c>
      <c r="G264">
        <v>9141</v>
      </c>
      <c r="H264" s="2">
        <v>5</v>
      </c>
      <c r="I264" t="s">
        <v>420</v>
      </c>
      <c r="J264">
        <v>3</v>
      </c>
      <c r="K264">
        <v>3</v>
      </c>
      <c r="L264">
        <v>0</v>
      </c>
      <c r="M264" t="s">
        <v>421</v>
      </c>
      <c r="N264" t="s">
        <v>1042</v>
      </c>
      <c r="O264">
        <v>1</v>
      </c>
      <c r="P264" t="s">
        <v>1043</v>
      </c>
      <c r="Q264">
        <v>74616</v>
      </c>
      <c r="R264">
        <v>0</v>
      </c>
      <c r="S264">
        <v>789</v>
      </c>
      <c r="T264">
        <v>1498</v>
      </c>
      <c r="U264">
        <v>1573</v>
      </c>
      <c r="V264">
        <v>709</v>
      </c>
      <c r="W264">
        <v>784</v>
      </c>
      <c r="X264">
        <v>0.47299999999999998</v>
      </c>
      <c r="Y264">
        <v>0.499</v>
      </c>
      <c r="Z264">
        <v>281.60000000000002</v>
      </c>
      <c r="AA264">
        <v>0.37</v>
      </c>
      <c r="AB264">
        <v>0.49</v>
      </c>
      <c r="AC264">
        <v>510</v>
      </c>
      <c r="AD264">
        <v>0.41</v>
      </c>
      <c r="AE264">
        <v>2132</v>
      </c>
      <c r="AF264">
        <v>0.1</v>
      </c>
      <c r="AG264">
        <v>65123</v>
      </c>
      <c r="AH264">
        <v>1247</v>
      </c>
      <c r="AI264">
        <v>7556</v>
      </c>
      <c r="AJ264">
        <v>869</v>
      </c>
      <c r="AK264">
        <v>0.09</v>
      </c>
      <c r="AL264">
        <v>1600</v>
      </c>
      <c r="AM264">
        <v>852.9</v>
      </c>
      <c r="AN264">
        <v>1</v>
      </c>
      <c r="AO264">
        <v>0</v>
      </c>
      <c r="AP264">
        <v>801.8</v>
      </c>
      <c r="AW264">
        <v>0</v>
      </c>
      <c r="BA264" s="1"/>
      <c r="BM264">
        <f t="shared" si="18"/>
        <v>0</v>
      </c>
      <c r="BN264">
        <f t="shared" si="16"/>
        <v>0</v>
      </c>
      <c r="BO264">
        <f t="shared" si="19"/>
        <v>0</v>
      </c>
      <c r="BP264">
        <f t="shared" si="17"/>
        <v>0</v>
      </c>
    </row>
    <row r="265" spans="1:75" hidden="1">
      <c r="A265" t="s">
        <v>448</v>
      </c>
      <c r="B265" s="1">
        <v>43412</v>
      </c>
      <c r="C265" s="1"/>
      <c r="D265">
        <v>41</v>
      </c>
      <c r="E265">
        <v>110</v>
      </c>
      <c r="F265" t="s">
        <v>1023</v>
      </c>
      <c r="G265">
        <v>9141</v>
      </c>
      <c r="H265" s="2">
        <v>12</v>
      </c>
      <c r="I265" t="s">
        <v>423</v>
      </c>
      <c r="J265">
        <v>3</v>
      </c>
      <c r="K265">
        <v>3</v>
      </c>
      <c r="L265">
        <v>0</v>
      </c>
      <c r="M265" t="s">
        <v>421</v>
      </c>
      <c r="N265" t="s">
        <v>1042</v>
      </c>
      <c r="O265">
        <v>2</v>
      </c>
      <c r="P265" t="s">
        <v>1043</v>
      </c>
      <c r="Q265">
        <v>74923</v>
      </c>
      <c r="R265">
        <v>0</v>
      </c>
      <c r="S265">
        <v>726</v>
      </c>
      <c r="T265">
        <v>1375</v>
      </c>
      <c r="U265">
        <v>1448</v>
      </c>
      <c r="V265">
        <v>649</v>
      </c>
      <c r="W265">
        <v>722</v>
      </c>
      <c r="X265">
        <v>0.47199999999999998</v>
      </c>
      <c r="Y265">
        <v>0.499</v>
      </c>
      <c r="Z265">
        <v>269.3</v>
      </c>
      <c r="AA265">
        <v>0.23</v>
      </c>
      <c r="AB265">
        <v>0.56999999999999995</v>
      </c>
      <c r="AC265">
        <v>728</v>
      </c>
      <c r="AD265">
        <v>0.34</v>
      </c>
      <c r="AE265">
        <v>3583</v>
      </c>
      <c r="AF265">
        <v>0.08</v>
      </c>
      <c r="AG265">
        <v>115743</v>
      </c>
      <c r="AH265">
        <v>1800</v>
      </c>
      <c r="AI265">
        <v>11182</v>
      </c>
      <c r="AJ265">
        <v>812</v>
      </c>
      <c r="AK265">
        <v>0.11</v>
      </c>
      <c r="AL265">
        <v>1600</v>
      </c>
      <c r="AM265">
        <v>797.8</v>
      </c>
      <c r="AN265">
        <v>1</v>
      </c>
      <c r="AO265">
        <v>0</v>
      </c>
      <c r="AP265">
        <v>555.6</v>
      </c>
      <c r="AW265">
        <v>0</v>
      </c>
      <c r="BA265" s="1"/>
      <c r="BM265">
        <f t="shared" si="18"/>
        <v>0</v>
      </c>
      <c r="BN265">
        <f t="shared" si="16"/>
        <v>0</v>
      </c>
      <c r="BO265">
        <f t="shared" si="19"/>
        <v>0</v>
      </c>
      <c r="BP265">
        <f t="shared" si="17"/>
        <v>0</v>
      </c>
    </row>
    <row r="266" spans="1:75" hidden="1">
      <c r="A266" t="s">
        <v>449</v>
      </c>
      <c r="B266" s="1">
        <v>43412</v>
      </c>
      <c r="C266" s="1"/>
      <c r="D266">
        <v>41</v>
      </c>
      <c r="E266">
        <v>110</v>
      </c>
      <c r="F266" t="s">
        <v>1023</v>
      </c>
      <c r="G266">
        <v>9141</v>
      </c>
      <c r="H266" s="2">
        <v>20</v>
      </c>
      <c r="I266" t="s">
        <v>425</v>
      </c>
      <c r="J266">
        <v>3</v>
      </c>
      <c r="K266">
        <v>3</v>
      </c>
      <c r="L266">
        <v>0</v>
      </c>
      <c r="M266" t="s">
        <v>421</v>
      </c>
      <c r="N266" t="s">
        <v>1042</v>
      </c>
      <c r="O266">
        <v>3</v>
      </c>
      <c r="P266" t="s">
        <v>1043</v>
      </c>
      <c r="Q266">
        <v>74978</v>
      </c>
      <c r="R266">
        <v>0</v>
      </c>
      <c r="S266">
        <v>333</v>
      </c>
      <c r="T266">
        <v>613</v>
      </c>
      <c r="U266">
        <v>616</v>
      </c>
      <c r="V266">
        <v>280</v>
      </c>
      <c r="W266">
        <v>283</v>
      </c>
      <c r="X266">
        <v>0.45700000000000002</v>
      </c>
      <c r="Y266">
        <v>0.45900000000000002</v>
      </c>
      <c r="Z266">
        <v>318.39999999999998</v>
      </c>
      <c r="AA266">
        <v>0.16</v>
      </c>
      <c r="AB266">
        <v>0.56999999999999995</v>
      </c>
      <c r="AC266">
        <v>864</v>
      </c>
      <c r="AD266">
        <v>0.28999999999999998</v>
      </c>
      <c r="AE266">
        <v>3026</v>
      </c>
      <c r="AF266">
        <v>0.14000000000000001</v>
      </c>
      <c r="AG266">
        <v>60921</v>
      </c>
      <c r="AH266">
        <v>1586</v>
      </c>
      <c r="AI266">
        <v>9943</v>
      </c>
      <c r="AJ266">
        <v>380</v>
      </c>
      <c r="AK266">
        <v>0.12</v>
      </c>
      <c r="AL266">
        <v>1600</v>
      </c>
      <c r="AM266">
        <v>352.6</v>
      </c>
      <c r="AN266">
        <v>1</v>
      </c>
      <c r="AO266">
        <v>0</v>
      </c>
      <c r="AP266">
        <v>630.4</v>
      </c>
      <c r="AW266">
        <v>0</v>
      </c>
      <c r="BA266" s="1"/>
      <c r="BM266">
        <f t="shared" si="18"/>
        <v>0</v>
      </c>
      <c r="BN266">
        <f t="shared" si="16"/>
        <v>0</v>
      </c>
      <c r="BO266">
        <f t="shared" si="19"/>
        <v>0</v>
      </c>
      <c r="BP266">
        <f t="shared" si="17"/>
        <v>0</v>
      </c>
    </row>
    <row r="267" spans="1:75" hidden="1">
      <c r="A267" t="s">
        <v>450</v>
      </c>
      <c r="B267" s="1">
        <v>43412</v>
      </c>
      <c r="C267" s="1"/>
      <c r="D267">
        <v>41</v>
      </c>
      <c r="E267">
        <v>110</v>
      </c>
      <c r="F267" t="s">
        <v>1023</v>
      </c>
      <c r="G267">
        <v>9141</v>
      </c>
      <c r="H267" s="2">
        <v>25</v>
      </c>
      <c r="I267" t="s">
        <v>427</v>
      </c>
      <c r="J267">
        <v>3</v>
      </c>
      <c r="K267">
        <v>3</v>
      </c>
      <c r="L267">
        <v>0</v>
      </c>
      <c r="M267" t="s">
        <v>421</v>
      </c>
      <c r="N267" t="s">
        <v>1042</v>
      </c>
      <c r="O267">
        <v>4</v>
      </c>
      <c r="P267" t="s">
        <v>1043</v>
      </c>
      <c r="Q267">
        <v>75124</v>
      </c>
      <c r="R267">
        <v>0</v>
      </c>
      <c r="S267">
        <v>240</v>
      </c>
      <c r="T267">
        <v>423</v>
      </c>
      <c r="U267">
        <v>423</v>
      </c>
      <c r="V267">
        <v>183</v>
      </c>
      <c r="W267">
        <v>183</v>
      </c>
      <c r="X267">
        <v>0.432</v>
      </c>
      <c r="Y267">
        <v>0.432</v>
      </c>
      <c r="Z267">
        <v>315.7</v>
      </c>
      <c r="AA267">
        <v>0.13</v>
      </c>
      <c r="AB267">
        <v>0.37</v>
      </c>
      <c r="AC267">
        <v>437</v>
      </c>
      <c r="AD267">
        <v>0.52</v>
      </c>
      <c r="AE267">
        <v>2169</v>
      </c>
      <c r="AF267">
        <v>0.12</v>
      </c>
      <c r="AG267">
        <v>79070</v>
      </c>
      <c r="AH267">
        <v>1451</v>
      </c>
      <c r="AI267">
        <v>10511</v>
      </c>
      <c r="AJ267">
        <v>270</v>
      </c>
      <c r="AK267">
        <v>0.11</v>
      </c>
      <c r="AL267">
        <v>1600</v>
      </c>
      <c r="AM267">
        <v>247.8</v>
      </c>
      <c r="AN267">
        <v>1</v>
      </c>
      <c r="AO267">
        <v>0</v>
      </c>
      <c r="AP267">
        <v>689.1</v>
      </c>
      <c r="AW267">
        <v>0</v>
      </c>
      <c r="AY267">
        <v>207</v>
      </c>
      <c r="AZ267" t="s">
        <v>428</v>
      </c>
      <c r="BA267" s="1">
        <v>43412</v>
      </c>
      <c r="BB267">
        <v>110</v>
      </c>
      <c r="BC267">
        <v>148</v>
      </c>
      <c r="BD267">
        <v>-42.741999999999997</v>
      </c>
      <c r="BE267">
        <v>178.09049999999999</v>
      </c>
      <c r="BF267" t="s">
        <v>429</v>
      </c>
      <c r="BG267" t="s">
        <v>430</v>
      </c>
      <c r="BH267">
        <v>4</v>
      </c>
      <c r="BI267">
        <v>8</v>
      </c>
      <c r="BJ267">
        <v>1</v>
      </c>
      <c r="BK267">
        <v>36</v>
      </c>
      <c r="BL267">
        <v>18.100000000000001</v>
      </c>
      <c r="BM267">
        <f t="shared" si="18"/>
        <v>0.25831449790119471</v>
      </c>
      <c r="BN267">
        <f t="shared" si="16"/>
        <v>7.1397972297586751E-2</v>
      </c>
      <c r="BO267">
        <f t="shared" si="19"/>
        <v>2.5703270027131229</v>
      </c>
      <c r="BP267">
        <f t="shared" si="17"/>
        <v>0.64447213815203852</v>
      </c>
      <c r="BQ267">
        <v>0.498</v>
      </c>
      <c r="BR267">
        <v>0.22600000000000001</v>
      </c>
      <c r="BT267">
        <v>0.72399999999999998</v>
      </c>
      <c r="BU267">
        <v>0.68784530386740295</v>
      </c>
      <c r="BV267">
        <v>0.312154696132597</v>
      </c>
      <c r="BW267">
        <v>0</v>
      </c>
    </row>
    <row r="268" spans="1:75" hidden="1">
      <c r="A268" t="s">
        <v>451</v>
      </c>
      <c r="B268" s="1">
        <v>43412</v>
      </c>
      <c r="C268" s="1"/>
      <c r="D268">
        <v>41</v>
      </c>
      <c r="E268">
        <v>110</v>
      </c>
      <c r="F268" t="s">
        <v>1023</v>
      </c>
      <c r="G268">
        <v>9141</v>
      </c>
      <c r="H268" s="2">
        <v>30</v>
      </c>
      <c r="I268" t="s">
        <v>432</v>
      </c>
      <c r="J268">
        <v>3</v>
      </c>
      <c r="K268">
        <v>3</v>
      </c>
      <c r="L268">
        <v>0</v>
      </c>
      <c r="M268" t="s">
        <v>421</v>
      </c>
      <c r="N268" t="s">
        <v>1042</v>
      </c>
      <c r="O268">
        <v>5</v>
      </c>
      <c r="P268" t="s">
        <v>1043</v>
      </c>
      <c r="Q268">
        <v>75243</v>
      </c>
      <c r="R268">
        <v>0</v>
      </c>
      <c r="S268">
        <v>210</v>
      </c>
      <c r="T268">
        <v>369</v>
      </c>
      <c r="U268">
        <v>367</v>
      </c>
      <c r="V268">
        <v>159</v>
      </c>
      <c r="W268">
        <v>157</v>
      </c>
      <c r="X268">
        <v>0.43</v>
      </c>
      <c r="Y268">
        <v>0.42699999999999999</v>
      </c>
      <c r="Z268">
        <v>305.3</v>
      </c>
      <c r="AA268">
        <v>0.2</v>
      </c>
      <c r="AB268">
        <v>0.5</v>
      </c>
      <c r="AC268">
        <v>560</v>
      </c>
      <c r="AD268">
        <v>0.4</v>
      </c>
      <c r="AE268">
        <v>3417</v>
      </c>
      <c r="AF268">
        <v>0.11</v>
      </c>
      <c r="AG268">
        <v>130619</v>
      </c>
      <c r="AH268">
        <v>1827</v>
      </c>
      <c r="AI268">
        <v>15478</v>
      </c>
      <c r="AJ268">
        <v>236</v>
      </c>
      <c r="AK268">
        <v>0.11</v>
      </c>
      <c r="AL268">
        <v>1600</v>
      </c>
      <c r="AM268">
        <v>205.8</v>
      </c>
      <c r="AN268">
        <v>1</v>
      </c>
      <c r="AO268">
        <v>0</v>
      </c>
      <c r="AP268">
        <v>547.4</v>
      </c>
      <c r="AW268">
        <v>0</v>
      </c>
      <c r="AY268">
        <v>207</v>
      </c>
      <c r="AZ268" t="s">
        <v>428</v>
      </c>
      <c r="BA268" s="1">
        <v>43412</v>
      </c>
      <c r="BB268">
        <v>110</v>
      </c>
      <c r="BC268">
        <v>148</v>
      </c>
      <c r="BD268">
        <v>-42.741999999999997</v>
      </c>
      <c r="BE268">
        <v>178.09049999999999</v>
      </c>
      <c r="BF268" t="s">
        <v>433</v>
      </c>
      <c r="BG268" t="s">
        <v>434</v>
      </c>
      <c r="BH268">
        <v>5</v>
      </c>
      <c r="BI268">
        <v>7.9</v>
      </c>
      <c r="BJ268">
        <v>1</v>
      </c>
      <c r="BK268">
        <v>35</v>
      </c>
      <c r="BL268">
        <v>15.6</v>
      </c>
      <c r="BM268">
        <f t="shared" si="18"/>
        <v>0.25508556667742976</v>
      </c>
      <c r="BN268">
        <f t="shared" si="16"/>
        <v>7.1397972297586751E-2</v>
      </c>
      <c r="BO268">
        <f t="shared" si="19"/>
        <v>2.4989290304155363</v>
      </c>
      <c r="BP268">
        <f t="shared" si="17"/>
        <v>0.55545664945700546</v>
      </c>
      <c r="BQ268">
        <v>0.44700000000000001</v>
      </c>
      <c r="BR268">
        <v>0.25600000000000001</v>
      </c>
      <c r="BS268">
        <v>4.1000000000000002E-2</v>
      </c>
      <c r="BT268">
        <v>0.74399999999999999</v>
      </c>
      <c r="BU268">
        <v>0.60080645161290303</v>
      </c>
      <c r="BV268">
        <v>0.34408602150537598</v>
      </c>
      <c r="BW268">
        <v>5.5107526881720402E-2</v>
      </c>
    </row>
    <row r="269" spans="1:75" hidden="1">
      <c r="A269" t="s">
        <v>452</v>
      </c>
      <c r="B269" s="1">
        <v>43412</v>
      </c>
      <c r="C269" s="1"/>
      <c r="D269">
        <v>41</v>
      </c>
      <c r="E269">
        <v>110</v>
      </c>
      <c r="F269" t="s">
        <v>1023</v>
      </c>
      <c r="G269">
        <v>9141</v>
      </c>
      <c r="H269" s="2">
        <v>30</v>
      </c>
      <c r="I269" t="s">
        <v>432</v>
      </c>
      <c r="J269">
        <v>3</v>
      </c>
      <c r="K269">
        <v>3</v>
      </c>
      <c r="L269">
        <v>0</v>
      </c>
      <c r="M269" t="s">
        <v>421</v>
      </c>
      <c r="N269" t="s">
        <v>1042</v>
      </c>
      <c r="O269">
        <v>5</v>
      </c>
      <c r="P269" t="s">
        <v>1047</v>
      </c>
      <c r="Q269">
        <v>75354</v>
      </c>
      <c r="R269">
        <v>0</v>
      </c>
      <c r="S269">
        <v>644</v>
      </c>
      <c r="T269">
        <v>1187</v>
      </c>
      <c r="U269">
        <v>1232</v>
      </c>
      <c r="V269">
        <v>543</v>
      </c>
      <c r="W269">
        <v>588</v>
      </c>
      <c r="X269">
        <v>0.45700000000000002</v>
      </c>
      <c r="Y269">
        <v>0.47699999999999998</v>
      </c>
      <c r="Z269">
        <v>303.5</v>
      </c>
      <c r="AA269">
        <v>0.22</v>
      </c>
      <c r="AB269">
        <v>0.67</v>
      </c>
      <c r="AC269">
        <v>974</v>
      </c>
      <c r="AD269">
        <v>0.22</v>
      </c>
      <c r="AE269">
        <v>4676</v>
      </c>
      <c r="AF269">
        <v>0.1</v>
      </c>
      <c r="AG269">
        <v>88352</v>
      </c>
      <c r="AH269">
        <v>1895</v>
      </c>
      <c r="AI269">
        <v>10850</v>
      </c>
      <c r="AJ269">
        <v>727</v>
      </c>
      <c r="AK269">
        <v>0.11</v>
      </c>
      <c r="AL269">
        <v>1600</v>
      </c>
      <c r="AM269">
        <v>706.9</v>
      </c>
      <c r="AN269">
        <v>1</v>
      </c>
      <c r="AO269">
        <v>0</v>
      </c>
      <c r="AP269">
        <v>527.70000000000005</v>
      </c>
      <c r="AW269">
        <v>0</v>
      </c>
      <c r="AY269">
        <v>207</v>
      </c>
      <c r="AZ269" t="s">
        <v>428</v>
      </c>
      <c r="BA269" s="1">
        <v>43412</v>
      </c>
      <c r="BB269">
        <v>110</v>
      </c>
      <c r="BC269">
        <v>148</v>
      </c>
      <c r="BD269">
        <v>-42.741999999999997</v>
      </c>
      <c r="BE269">
        <v>178.09049999999999</v>
      </c>
      <c r="BF269" t="s">
        <v>433</v>
      </c>
      <c r="BG269" t="s">
        <v>434</v>
      </c>
      <c r="BH269">
        <v>5</v>
      </c>
      <c r="BI269">
        <v>7.9</v>
      </c>
      <c r="BJ269">
        <v>1</v>
      </c>
      <c r="BK269">
        <v>35</v>
      </c>
      <c r="BL269">
        <v>15.6</v>
      </c>
      <c r="BM269">
        <f t="shared" si="18"/>
        <v>0.25508556667742976</v>
      </c>
      <c r="BN269">
        <f t="shared" si="16"/>
        <v>7.1397972297586751E-2</v>
      </c>
      <c r="BO269">
        <f t="shared" si="19"/>
        <v>2.4989290304155363</v>
      </c>
      <c r="BP269">
        <f t="shared" si="17"/>
        <v>0.55545664945700546</v>
      </c>
      <c r="BQ269">
        <v>0.44700000000000001</v>
      </c>
      <c r="BR269">
        <v>0.25600000000000001</v>
      </c>
      <c r="BS269">
        <v>4.1000000000000002E-2</v>
      </c>
      <c r="BT269">
        <v>0.74399999999999999</v>
      </c>
      <c r="BU269">
        <v>0.60080645161290303</v>
      </c>
      <c r="BV269">
        <v>0.34408602150537598</v>
      </c>
      <c r="BW269">
        <v>5.5107526881720402E-2</v>
      </c>
    </row>
    <row r="270" spans="1:75" hidden="1">
      <c r="A270" t="s">
        <v>453</v>
      </c>
      <c r="B270" s="1">
        <v>43412</v>
      </c>
      <c r="C270" s="1"/>
      <c r="D270">
        <v>41</v>
      </c>
      <c r="E270">
        <v>110</v>
      </c>
      <c r="F270" t="s">
        <v>1023</v>
      </c>
      <c r="G270">
        <v>9141</v>
      </c>
      <c r="H270" s="2">
        <v>30</v>
      </c>
      <c r="I270" t="s">
        <v>432</v>
      </c>
      <c r="J270">
        <v>3</v>
      </c>
      <c r="K270">
        <v>3</v>
      </c>
      <c r="L270">
        <v>0</v>
      </c>
      <c r="M270" t="s">
        <v>421</v>
      </c>
      <c r="N270" t="s">
        <v>1042</v>
      </c>
      <c r="O270">
        <v>5</v>
      </c>
      <c r="P270" t="s">
        <v>1054</v>
      </c>
      <c r="Q270">
        <v>75441</v>
      </c>
      <c r="R270">
        <v>0</v>
      </c>
      <c r="S270">
        <v>647</v>
      </c>
      <c r="T270">
        <v>1204</v>
      </c>
      <c r="U270">
        <v>1255</v>
      </c>
      <c r="V270">
        <v>558</v>
      </c>
      <c r="W270">
        <v>609</v>
      </c>
      <c r="X270">
        <v>0.46300000000000002</v>
      </c>
      <c r="Y270">
        <v>0.48499999999999999</v>
      </c>
      <c r="Z270">
        <v>304.10000000000002</v>
      </c>
      <c r="AA270">
        <v>0.14000000000000001</v>
      </c>
      <c r="AB270">
        <v>0.6</v>
      </c>
      <c r="AC270">
        <v>881</v>
      </c>
      <c r="AD270">
        <v>0.28999999999999998</v>
      </c>
      <c r="AE270">
        <v>3656</v>
      </c>
      <c r="AF270">
        <v>0.12</v>
      </c>
      <c r="AG270">
        <v>70963</v>
      </c>
      <c r="AH270">
        <v>1786</v>
      </c>
      <c r="AI270">
        <v>9780</v>
      </c>
      <c r="AJ270">
        <v>738</v>
      </c>
      <c r="AK270">
        <v>0.12</v>
      </c>
      <c r="AL270">
        <v>1600</v>
      </c>
      <c r="AM270">
        <v>729.9</v>
      </c>
      <c r="AN270">
        <v>1</v>
      </c>
      <c r="AO270">
        <v>0</v>
      </c>
      <c r="AP270">
        <v>559.79999999999995</v>
      </c>
      <c r="AW270">
        <v>0</v>
      </c>
      <c r="AY270">
        <v>207</v>
      </c>
      <c r="AZ270" t="s">
        <v>428</v>
      </c>
      <c r="BA270" s="1">
        <v>43412</v>
      </c>
      <c r="BB270">
        <v>110</v>
      </c>
      <c r="BC270">
        <v>148</v>
      </c>
      <c r="BD270">
        <v>-42.741999999999997</v>
      </c>
      <c r="BE270">
        <v>178.09049999999999</v>
      </c>
      <c r="BF270" t="s">
        <v>433</v>
      </c>
      <c r="BG270" t="s">
        <v>434</v>
      </c>
      <c r="BH270">
        <v>5</v>
      </c>
      <c r="BI270">
        <v>7.9</v>
      </c>
      <c r="BJ270">
        <v>1</v>
      </c>
      <c r="BK270">
        <v>35</v>
      </c>
      <c r="BL270">
        <v>15.6</v>
      </c>
      <c r="BM270">
        <f t="shared" si="18"/>
        <v>0.25508556667742976</v>
      </c>
      <c r="BN270">
        <f t="shared" si="16"/>
        <v>7.1397972297586751E-2</v>
      </c>
      <c r="BO270">
        <f t="shared" si="19"/>
        <v>2.4989290304155363</v>
      </c>
      <c r="BP270">
        <f t="shared" si="17"/>
        <v>0.55545664945700546</v>
      </c>
      <c r="BQ270">
        <v>0.44700000000000001</v>
      </c>
      <c r="BR270">
        <v>0.25600000000000001</v>
      </c>
      <c r="BS270">
        <v>4.1000000000000002E-2</v>
      </c>
      <c r="BT270">
        <v>0.74399999999999999</v>
      </c>
      <c r="BU270">
        <v>0.60080645161290303</v>
      </c>
      <c r="BV270">
        <v>0.34408602150537598</v>
      </c>
      <c r="BW270">
        <v>5.5107526881720402E-2</v>
      </c>
    </row>
    <row r="271" spans="1:75" hidden="1">
      <c r="A271" t="s">
        <v>454</v>
      </c>
      <c r="B271" s="1">
        <v>43412</v>
      </c>
      <c r="C271" s="1"/>
      <c r="D271">
        <v>41</v>
      </c>
      <c r="E271">
        <v>110</v>
      </c>
      <c r="F271" t="s">
        <v>1023</v>
      </c>
      <c r="G271">
        <v>9141</v>
      </c>
      <c r="H271" s="2">
        <v>35</v>
      </c>
      <c r="I271" t="s">
        <v>436</v>
      </c>
      <c r="J271">
        <v>3</v>
      </c>
      <c r="K271">
        <v>3</v>
      </c>
      <c r="L271">
        <v>0</v>
      </c>
      <c r="M271" t="s">
        <v>421</v>
      </c>
      <c r="N271" t="s">
        <v>1042</v>
      </c>
      <c r="O271">
        <v>6</v>
      </c>
      <c r="P271" t="s">
        <v>1043</v>
      </c>
      <c r="Q271">
        <v>75564</v>
      </c>
      <c r="R271">
        <v>0</v>
      </c>
      <c r="S271">
        <v>175</v>
      </c>
      <c r="T271">
        <v>280</v>
      </c>
      <c r="U271">
        <v>286</v>
      </c>
      <c r="V271">
        <v>104</v>
      </c>
      <c r="W271">
        <v>111</v>
      </c>
      <c r="X271">
        <v>0.373</v>
      </c>
      <c r="Y271">
        <v>0.38700000000000001</v>
      </c>
      <c r="Z271">
        <v>294.5</v>
      </c>
      <c r="AA271">
        <v>0.28999999999999998</v>
      </c>
      <c r="AB271">
        <v>0.44</v>
      </c>
      <c r="AC271">
        <v>156</v>
      </c>
      <c r="AD271">
        <v>0.44</v>
      </c>
      <c r="AE271">
        <v>1750</v>
      </c>
      <c r="AF271">
        <v>0.12</v>
      </c>
      <c r="AG271">
        <v>60000</v>
      </c>
      <c r="AH271">
        <v>955</v>
      </c>
      <c r="AI271">
        <v>7991</v>
      </c>
      <c r="AJ271">
        <v>190</v>
      </c>
      <c r="AK271">
        <v>0.08</v>
      </c>
      <c r="AL271">
        <v>1600</v>
      </c>
      <c r="AM271">
        <v>155.5</v>
      </c>
      <c r="AN271">
        <v>1</v>
      </c>
      <c r="AO271">
        <v>0</v>
      </c>
      <c r="AP271">
        <v>1047</v>
      </c>
      <c r="AW271">
        <v>0</v>
      </c>
      <c r="AY271">
        <v>207</v>
      </c>
      <c r="AZ271" t="s">
        <v>428</v>
      </c>
      <c r="BA271" s="1">
        <v>43412</v>
      </c>
      <c r="BB271">
        <v>110</v>
      </c>
      <c r="BC271">
        <v>148</v>
      </c>
      <c r="BD271">
        <v>-42.741999999999997</v>
      </c>
      <c r="BE271">
        <v>178.09049999999999</v>
      </c>
      <c r="BF271" t="s">
        <v>437</v>
      </c>
      <c r="BG271" t="s">
        <v>438</v>
      </c>
      <c r="BH271">
        <v>6</v>
      </c>
      <c r="BI271">
        <v>10.1</v>
      </c>
      <c r="BJ271">
        <v>3.1</v>
      </c>
      <c r="BK271">
        <v>45</v>
      </c>
      <c r="BL271">
        <v>15.4</v>
      </c>
      <c r="BM271">
        <f t="shared" si="18"/>
        <v>0.32612205360025831</v>
      </c>
      <c r="BN271">
        <f t="shared" si="16"/>
        <v>0.22133371412251893</v>
      </c>
      <c r="BO271">
        <f t="shared" si="19"/>
        <v>3.2129087533914036</v>
      </c>
      <c r="BP271">
        <f t="shared" si="17"/>
        <v>0.54833541036140288</v>
      </c>
      <c r="BQ271">
        <v>0.27200000000000002</v>
      </c>
      <c r="BR271">
        <v>0.14799999999999999</v>
      </c>
      <c r="BS271">
        <v>2.1999999999999999E-2</v>
      </c>
      <c r="BT271">
        <v>0.442</v>
      </c>
      <c r="BU271">
        <v>0.61538461538461497</v>
      </c>
      <c r="BV271">
        <v>0.33484162895927599</v>
      </c>
      <c r="BW271">
        <v>4.9773755656108601E-2</v>
      </c>
    </row>
    <row r="272" spans="1:75" hidden="1">
      <c r="A272" t="s">
        <v>455</v>
      </c>
      <c r="B272" s="1">
        <v>43412</v>
      </c>
      <c r="C272" s="1"/>
      <c r="D272">
        <v>41</v>
      </c>
      <c r="E272">
        <v>110</v>
      </c>
      <c r="F272" t="s">
        <v>1023</v>
      </c>
      <c r="G272">
        <v>9141</v>
      </c>
      <c r="H272" s="2">
        <v>35</v>
      </c>
      <c r="I272" t="s">
        <v>436</v>
      </c>
      <c r="J272">
        <v>3</v>
      </c>
      <c r="K272">
        <v>3</v>
      </c>
      <c r="L272">
        <v>0</v>
      </c>
      <c r="M272" t="s">
        <v>421</v>
      </c>
      <c r="N272" t="s">
        <v>1042</v>
      </c>
      <c r="O272">
        <v>6</v>
      </c>
      <c r="P272" t="s">
        <v>1047</v>
      </c>
      <c r="Q272">
        <v>75685</v>
      </c>
      <c r="R272">
        <v>0</v>
      </c>
      <c r="S272">
        <v>376</v>
      </c>
      <c r="T272">
        <v>685</v>
      </c>
      <c r="U272">
        <v>685</v>
      </c>
      <c r="V272">
        <v>309</v>
      </c>
      <c r="W272">
        <v>310</v>
      </c>
      <c r="X272">
        <v>0.45100000000000001</v>
      </c>
      <c r="Y272">
        <v>0.45200000000000001</v>
      </c>
      <c r="Z272">
        <v>311</v>
      </c>
      <c r="AA272">
        <v>0.18</v>
      </c>
      <c r="AB272">
        <v>0.71</v>
      </c>
      <c r="AC272">
        <v>1050</v>
      </c>
      <c r="AD272">
        <v>0.18</v>
      </c>
      <c r="AE272">
        <v>5964</v>
      </c>
      <c r="AF272">
        <v>0.12</v>
      </c>
      <c r="AG272">
        <v>88250</v>
      </c>
      <c r="AH272">
        <v>2040</v>
      </c>
      <c r="AI272">
        <v>12120</v>
      </c>
      <c r="AJ272">
        <v>425</v>
      </c>
      <c r="AK272">
        <v>0.12</v>
      </c>
      <c r="AL272">
        <v>1600</v>
      </c>
      <c r="AM272">
        <v>396.8</v>
      </c>
      <c r="AN272">
        <v>1</v>
      </c>
      <c r="AO272">
        <v>0</v>
      </c>
      <c r="AP272">
        <v>490.2</v>
      </c>
      <c r="AW272">
        <v>0</v>
      </c>
      <c r="AY272">
        <v>207</v>
      </c>
      <c r="AZ272" t="s">
        <v>428</v>
      </c>
      <c r="BA272" s="1">
        <v>43412</v>
      </c>
      <c r="BB272">
        <v>110</v>
      </c>
      <c r="BC272">
        <v>148</v>
      </c>
      <c r="BD272">
        <v>-42.741999999999997</v>
      </c>
      <c r="BE272">
        <v>178.09049999999999</v>
      </c>
      <c r="BF272" t="s">
        <v>437</v>
      </c>
      <c r="BG272" t="s">
        <v>438</v>
      </c>
      <c r="BH272">
        <v>6</v>
      </c>
      <c r="BI272">
        <v>10.1</v>
      </c>
      <c r="BJ272">
        <v>3.1</v>
      </c>
      <c r="BK272">
        <v>45</v>
      </c>
      <c r="BL272">
        <v>15.4</v>
      </c>
      <c r="BM272">
        <f t="shared" si="18"/>
        <v>0.32612205360025831</v>
      </c>
      <c r="BN272">
        <f t="shared" si="16"/>
        <v>0.22133371412251893</v>
      </c>
      <c r="BO272">
        <f t="shared" si="19"/>
        <v>3.2129087533914036</v>
      </c>
      <c r="BP272">
        <f t="shared" si="17"/>
        <v>0.54833541036140288</v>
      </c>
      <c r="BQ272">
        <v>0.27200000000000002</v>
      </c>
      <c r="BR272">
        <v>0.14799999999999999</v>
      </c>
      <c r="BS272">
        <v>2.1999999999999999E-2</v>
      </c>
      <c r="BT272">
        <v>0.442</v>
      </c>
      <c r="BU272">
        <v>0.61538461538461497</v>
      </c>
      <c r="BV272">
        <v>0.33484162895927599</v>
      </c>
      <c r="BW272">
        <v>4.9773755656108601E-2</v>
      </c>
    </row>
    <row r="273" spans="1:75" hidden="1">
      <c r="A273" t="s">
        <v>456</v>
      </c>
      <c r="B273" s="1">
        <v>43412</v>
      </c>
      <c r="C273" s="1"/>
      <c r="D273">
        <v>41</v>
      </c>
      <c r="E273">
        <v>110</v>
      </c>
      <c r="F273" t="s">
        <v>1023</v>
      </c>
      <c r="G273">
        <v>9141</v>
      </c>
      <c r="H273" s="2">
        <v>35</v>
      </c>
      <c r="I273" t="s">
        <v>436</v>
      </c>
      <c r="J273">
        <v>3</v>
      </c>
      <c r="K273">
        <v>3</v>
      </c>
      <c r="L273">
        <v>0</v>
      </c>
      <c r="M273" t="s">
        <v>421</v>
      </c>
      <c r="N273" t="s">
        <v>1042</v>
      </c>
      <c r="O273">
        <v>6</v>
      </c>
      <c r="P273" t="s">
        <v>1054</v>
      </c>
      <c r="Q273">
        <v>75807</v>
      </c>
      <c r="R273">
        <v>0</v>
      </c>
      <c r="S273">
        <v>435</v>
      </c>
      <c r="T273">
        <v>783</v>
      </c>
      <c r="U273">
        <v>793</v>
      </c>
      <c r="V273">
        <v>348</v>
      </c>
      <c r="W273">
        <v>358</v>
      </c>
      <c r="X273">
        <v>0.44400000000000001</v>
      </c>
      <c r="Y273">
        <v>0.45200000000000001</v>
      </c>
      <c r="Z273">
        <v>307.3</v>
      </c>
      <c r="AA273">
        <v>0.15</v>
      </c>
      <c r="AB273">
        <v>0.68</v>
      </c>
      <c r="AC273">
        <v>1078</v>
      </c>
      <c r="AD273">
        <v>0.21</v>
      </c>
      <c r="AE273">
        <v>5789</v>
      </c>
      <c r="AF273">
        <v>0.11</v>
      </c>
      <c r="AG273">
        <v>99968</v>
      </c>
      <c r="AH273">
        <v>2203</v>
      </c>
      <c r="AI273">
        <v>12505</v>
      </c>
      <c r="AJ273">
        <v>492</v>
      </c>
      <c r="AK273">
        <v>0.12</v>
      </c>
      <c r="AL273">
        <v>1600</v>
      </c>
      <c r="AM273">
        <v>471.2</v>
      </c>
      <c r="AN273">
        <v>1</v>
      </c>
      <c r="AO273">
        <v>0</v>
      </c>
      <c r="AP273">
        <v>453.9</v>
      </c>
      <c r="AW273">
        <v>0</v>
      </c>
      <c r="AY273">
        <v>207</v>
      </c>
      <c r="AZ273" t="s">
        <v>428</v>
      </c>
      <c r="BA273" s="1">
        <v>43412</v>
      </c>
      <c r="BB273">
        <v>110</v>
      </c>
      <c r="BC273">
        <v>148</v>
      </c>
      <c r="BD273">
        <v>-42.741999999999997</v>
      </c>
      <c r="BE273">
        <v>178.09049999999999</v>
      </c>
      <c r="BF273" t="s">
        <v>437</v>
      </c>
      <c r="BG273" t="s">
        <v>438</v>
      </c>
      <c r="BH273">
        <v>6</v>
      </c>
      <c r="BI273">
        <v>10.1</v>
      </c>
      <c r="BJ273">
        <v>3.1</v>
      </c>
      <c r="BK273">
        <v>45</v>
      </c>
      <c r="BL273">
        <v>15.4</v>
      </c>
      <c r="BM273">
        <f t="shared" si="18"/>
        <v>0.32612205360025831</v>
      </c>
      <c r="BN273">
        <f t="shared" si="16"/>
        <v>0.22133371412251893</v>
      </c>
      <c r="BO273">
        <f t="shared" si="19"/>
        <v>3.2129087533914036</v>
      </c>
      <c r="BP273">
        <f t="shared" si="17"/>
        <v>0.54833541036140288</v>
      </c>
      <c r="BQ273">
        <v>0.27200000000000002</v>
      </c>
      <c r="BR273">
        <v>0.14799999999999999</v>
      </c>
      <c r="BS273">
        <v>2.1999999999999999E-2</v>
      </c>
      <c r="BT273">
        <v>0.442</v>
      </c>
      <c r="BU273">
        <v>0.61538461538461497</v>
      </c>
      <c r="BV273">
        <v>0.33484162895927599</v>
      </c>
      <c r="BW273">
        <v>4.9773755656108601E-2</v>
      </c>
    </row>
    <row r="274" spans="1:75" hidden="1">
      <c r="A274" t="s">
        <v>457</v>
      </c>
      <c r="B274" s="1">
        <v>43412</v>
      </c>
      <c r="C274" s="1"/>
      <c r="D274">
        <v>41</v>
      </c>
      <c r="E274">
        <v>110</v>
      </c>
      <c r="F274" t="s">
        <v>1023</v>
      </c>
      <c r="G274">
        <v>9141</v>
      </c>
      <c r="H274" s="2">
        <v>5</v>
      </c>
      <c r="I274" t="s">
        <v>420</v>
      </c>
      <c r="J274">
        <v>3</v>
      </c>
      <c r="K274">
        <v>3</v>
      </c>
      <c r="L274">
        <v>0</v>
      </c>
      <c r="M274" t="s">
        <v>421</v>
      </c>
      <c r="N274" t="s">
        <v>1042</v>
      </c>
      <c r="O274">
        <v>1</v>
      </c>
      <c r="Q274">
        <v>80318</v>
      </c>
      <c r="R274">
        <v>0</v>
      </c>
      <c r="S274">
        <v>2098</v>
      </c>
      <c r="T274">
        <v>3858</v>
      </c>
      <c r="U274">
        <v>4042</v>
      </c>
      <c r="V274">
        <v>1760</v>
      </c>
      <c r="W274">
        <v>1944</v>
      </c>
      <c r="X274">
        <v>0.45600000000000002</v>
      </c>
      <c r="Y274">
        <v>0.48099999999999998</v>
      </c>
      <c r="Z274">
        <v>295.2</v>
      </c>
      <c r="AA274">
        <v>0.27</v>
      </c>
      <c r="AB274">
        <v>0.66</v>
      </c>
      <c r="AC274">
        <v>806</v>
      </c>
      <c r="AD274">
        <v>0.25</v>
      </c>
      <c r="AE274">
        <v>3913</v>
      </c>
      <c r="AF274">
        <v>0.09</v>
      </c>
      <c r="AG274">
        <v>92437</v>
      </c>
      <c r="AH274">
        <v>1668</v>
      </c>
      <c r="AI274">
        <v>10029</v>
      </c>
      <c r="AJ274">
        <v>2336</v>
      </c>
      <c r="AK274">
        <v>0.1</v>
      </c>
      <c r="AL274">
        <v>1800</v>
      </c>
      <c r="AM274">
        <v>2328.6999999999998</v>
      </c>
      <c r="AN274">
        <v>1</v>
      </c>
      <c r="AO274">
        <v>0</v>
      </c>
      <c r="AP274">
        <v>599.6</v>
      </c>
      <c r="AQ274">
        <v>154.03333333333299</v>
      </c>
      <c r="AR274">
        <v>228.333333333333</v>
      </c>
      <c r="AS274">
        <v>3858</v>
      </c>
      <c r="AT274" s="2">
        <v>0.45600000000000002</v>
      </c>
      <c r="AU274">
        <v>590.4</v>
      </c>
      <c r="AV274" s="2">
        <v>1668</v>
      </c>
      <c r="AW274">
        <v>0</v>
      </c>
      <c r="BA274" s="1"/>
      <c r="BM274">
        <f t="shared" si="18"/>
        <v>0</v>
      </c>
      <c r="BN274">
        <f t="shared" si="16"/>
        <v>0</v>
      </c>
      <c r="BO274">
        <f t="shared" si="19"/>
        <v>0</v>
      </c>
      <c r="BP274">
        <f t="shared" si="17"/>
        <v>0</v>
      </c>
    </row>
    <row r="275" spans="1:75" hidden="1">
      <c r="A275" t="s">
        <v>458</v>
      </c>
      <c r="B275" s="1">
        <v>43412</v>
      </c>
      <c r="C275" s="1"/>
      <c r="D275">
        <v>41</v>
      </c>
      <c r="E275">
        <v>110</v>
      </c>
      <c r="F275" t="s">
        <v>1023</v>
      </c>
      <c r="G275">
        <v>9141</v>
      </c>
      <c r="H275" s="2">
        <v>5</v>
      </c>
      <c r="I275" t="s">
        <v>420</v>
      </c>
      <c r="J275">
        <v>3</v>
      </c>
      <c r="K275">
        <v>3</v>
      </c>
      <c r="L275">
        <v>0</v>
      </c>
      <c r="M275" t="s">
        <v>421</v>
      </c>
      <c r="N275" t="s">
        <v>1042</v>
      </c>
      <c r="O275">
        <v>1</v>
      </c>
      <c r="Q275">
        <v>80891</v>
      </c>
      <c r="R275">
        <v>0</v>
      </c>
      <c r="S275">
        <v>2180</v>
      </c>
      <c r="T275">
        <v>4147</v>
      </c>
      <c r="U275">
        <v>4437</v>
      </c>
      <c r="V275">
        <v>1967</v>
      </c>
      <c r="W275">
        <v>2257</v>
      </c>
      <c r="X275">
        <v>0.47399999999999998</v>
      </c>
      <c r="Y275">
        <v>0.50900000000000001</v>
      </c>
      <c r="Z275">
        <v>283.8</v>
      </c>
      <c r="AA275">
        <v>0.28999999999999998</v>
      </c>
      <c r="AB275">
        <v>0.6</v>
      </c>
      <c r="AC275">
        <v>785</v>
      </c>
      <c r="AD275">
        <v>0.3</v>
      </c>
      <c r="AE275">
        <v>2998</v>
      </c>
      <c r="AF275">
        <v>0.1</v>
      </c>
      <c r="AG275">
        <v>68659</v>
      </c>
      <c r="AH275">
        <v>1531</v>
      </c>
      <c r="AI275">
        <v>8266</v>
      </c>
      <c r="AJ275">
        <v>2434</v>
      </c>
      <c r="AK275">
        <v>0.1</v>
      </c>
      <c r="AL275">
        <v>1800</v>
      </c>
      <c r="AM275">
        <v>2431</v>
      </c>
      <c r="AN275">
        <v>1</v>
      </c>
      <c r="AO275">
        <v>0</v>
      </c>
      <c r="AP275">
        <v>653.29999999999995</v>
      </c>
      <c r="AQ275">
        <v>159.76666666666699</v>
      </c>
      <c r="AR275">
        <v>211.36666666666699</v>
      </c>
      <c r="AS275">
        <v>4147</v>
      </c>
      <c r="AT275" s="2">
        <v>0.47399999999999998</v>
      </c>
      <c r="AU275">
        <v>567.6</v>
      </c>
      <c r="AV275" s="2">
        <v>1531</v>
      </c>
      <c r="AW275">
        <v>0</v>
      </c>
      <c r="BA275" s="1"/>
      <c r="BM275">
        <f t="shared" si="18"/>
        <v>0</v>
      </c>
      <c r="BN275">
        <f t="shared" si="16"/>
        <v>0</v>
      </c>
      <c r="BO275">
        <f t="shared" si="19"/>
        <v>0</v>
      </c>
      <c r="BP275">
        <f t="shared" si="17"/>
        <v>0</v>
      </c>
    </row>
    <row r="276" spans="1:75">
      <c r="A276" t="s">
        <v>459</v>
      </c>
      <c r="B276" s="1">
        <v>43412</v>
      </c>
      <c r="C276" s="1">
        <v>43412</v>
      </c>
      <c r="D276">
        <v>42</v>
      </c>
      <c r="E276">
        <v>1232</v>
      </c>
      <c r="F276" t="s">
        <v>1007</v>
      </c>
      <c r="G276">
        <v>9142</v>
      </c>
      <c r="H276" s="2">
        <v>10</v>
      </c>
      <c r="I276" t="s">
        <v>460</v>
      </c>
      <c r="J276">
        <v>3</v>
      </c>
      <c r="K276">
        <v>3</v>
      </c>
      <c r="L276">
        <v>0</v>
      </c>
      <c r="M276" t="s">
        <v>1009</v>
      </c>
      <c r="N276" t="s">
        <v>1009</v>
      </c>
      <c r="O276">
        <v>1</v>
      </c>
      <c r="Q276">
        <v>8825</v>
      </c>
      <c r="R276">
        <v>0</v>
      </c>
      <c r="S276">
        <v>3151</v>
      </c>
      <c r="T276">
        <v>4539</v>
      </c>
      <c r="U276">
        <v>4852</v>
      </c>
      <c r="V276">
        <v>1388</v>
      </c>
      <c r="W276">
        <v>1701</v>
      </c>
      <c r="X276">
        <v>0.30599999999999999</v>
      </c>
      <c r="Y276">
        <v>0.35099999999999998</v>
      </c>
      <c r="Z276">
        <v>316.60000000000002</v>
      </c>
      <c r="AA276">
        <v>0.25</v>
      </c>
      <c r="AB276">
        <v>0.41</v>
      </c>
      <c r="AC276">
        <v>456</v>
      </c>
      <c r="AD276">
        <v>0.51</v>
      </c>
      <c r="AE276">
        <v>1699</v>
      </c>
      <c r="AF276">
        <v>0.08</v>
      </c>
      <c r="AG276">
        <v>80418</v>
      </c>
      <c r="AH276">
        <v>1144</v>
      </c>
      <c r="AI276">
        <v>7803</v>
      </c>
      <c r="AJ276">
        <v>3353</v>
      </c>
      <c r="AK276">
        <v>0.06</v>
      </c>
      <c r="AL276">
        <v>1800</v>
      </c>
      <c r="AM276">
        <v>3405.6</v>
      </c>
      <c r="AN276">
        <v>1</v>
      </c>
      <c r="AO276">
        <v>0</v>
      </c>
      <c r="AP276">
        <v>873.8</v>
      </c>
      <c r="AQ276">
        <v>473.3</v>
      </c>
      <c r="AR276">
        <v>414.46666666666698</v>
      </c>
      <c r="AS276">
        <v>4539</v>
      </c>
      <c r="AT276" s="2">
        <v>0.30599999999999999</v>
      </c>
      <c r="AU276">
        <v>633.20000000000005</v>
      </c>
      <c r="AV276" s="2">
        <v>1144</v>
      </c>
      <c r="AW276">
        <v>0</v>
      </c>
      <c r="AY276">
        <v>214</v>
      </c>
      <c r="AZ276" t="s">
        <v>461</v>
      </c>
      <c r="BA276" s="1">
        <v>43412</v>
      </c>
      <c r="BB276">
        <v>1232</v>
      </c>
      <c r="BC276">
        <v>1321</v>
      </c>
      <c r="BD276">
        <v>-42.764333333333298</v>
      </c>
      <c r="BE276">
        <v>178.12333333333299</v>
      </c>
      <c r="BF276" t="s">
        <v>462</v>
      </c>
      <c r="BG276" t="s">
        <v>463</v>
      </c>
      <c r="BH276">
        <v>2</v>
      </c>
      <c r="BI276">
        <v>7.1</v>
      </c>
      <c r="BJ276">
        <v>1</v>
      </c>
      <c r="BK276">
        <v>21</v>
      </c>
      <c r="BL276">
        <v>17.399999999999999</v>
      </c>
      <c r="BM276">
        <f t="shared" si="18"/>
        <v>0.22925411688731029</v>
      </c>
      <c r="BN276">
        <f t="shared" si="16"/>
        <v>7.1397972297586751E-2</v>
      </c>
      <c r="BO276">
        <f t="shared" si="19"/>
        <v>1.4993574182493217</v>
      </c>
      <c r="BP276">
        <f t="shared" si="17"/>
        <v>0.61954780131742915</v>
      </c>
      <c r="BQ276">
        <v>0.71399999999999997</v>
      </c>
      <c r="BR276">
        <v>0.88800000000000001</v>
      </c>
      <c r="BS276">
        <v>6.7000000000000004E-2</v>
      </c>
      <c r="BT276">
        <v>1.669</v>
      </c>
      <c r="BU276">
        <v>0.42780107849011401</v>
      </c>
      <c r="BV276">
        <v>0.53205512282804102</v>
      </c>
      <c r="BW276">
        <v>4.0143798681845401E-2</v>
      </c>
    </row>
    <row r="277" spans="1:75">
      <c r="A277" t="s">
        <v>464</v>
      </c>
      <c r="B277" s="1">
        <v>43412</v>
      </c>
      <c r="C277" s="1">
        <v>43412</v>
      </c>
      <c r="D277">
        <v>42</v>
      </c>
      <c r="E277">
        <v>1232</v>
      </c>
      <c r="F277" t="s">
        <v>1007</v>
      </c>
      <c r="G277">
        <v>9142</v>
      </c>
      <c r="H277" s="2">
        <v>25</v>
      </c>
      <c r="I277" t="s">
        <v>465</v>
      </c>
      <c r="J277">
        <v>3</v>
      </c>
      <c r="K277">
        <v>3</v>
      </c>
      <c r="L277">
        <v>0</v>
      </c>
      <c r="M277" t="s">
        <v>1009</v>
      </c>
      <c r="N277" t="s">
        <v>1009</v>
      </c>
      <c r="O277">
        <v>2</v>
      </c>
      <c r="Q277">
        <v>9863</v>
      </c>
      <c r="R277">
        <v>0</v>
      </c>
      <c r="S277">
        <v>2596</v>
      </c>
      <c r="T277">
        <v>4331</v>
      </c>
      <c r="U277">
        <v>4582</v>
      </c>
      <c r="V277">
        <v>1735</v>
      </c>
      <c r="W277">
        <v>1986</v>
      </c>
      <c r="X277">
        <v>0.40100000000000002</v>
      </c>
      <c r="Y277">
        <v>0.433</v>
      </c>
      <c r="Z277">
        <v>302.5</v>
      </c>
      <c r="AA277">
        <v>0.28000000000000003</v>
      </c>
      <c r="AB277">
        <v>0.55000000000000004</v>
      </c>
      <c r="AC277">
        <v>693</v>
      </c>
      <c r="AD277">
        <v>0.35</v>
      </c>
      <c r="AE277">
        <v>2258</v>
      </c>
      <c r="AF277">
        <v>0.1</v>
      </c>
      <c r="AG277">
        <v>69829</v>
      </c>
      <c r="AH277">
        <v>1305</v>
      </c>
      <c r="AI277">
        <v>8095</v>
      </c>
      <c r="AJ277">
        <v>2833</v>
      </c>
      <c r="AK277">
        <v>0.08</v>
      </c>
      <c r="AL277">
        <v>1600</v>
      </c>
      <c r="AM277">
        <v>2845.5</v>
      </c>
      <c r="AN277">
        <v>1</v>
      </c>
      <c r="AO277">
        <v>0</v>
      </c>
      <c r="AP277">
        <v>766.2</v>
      </c>
      <c r="AQ277">
        <v>279.60000000000002</v>
      </c>
      <c r="AR277">
        <v>321</v>
      </c>
      <c r="AS277">
        <v>4331</v>
      </c>
      <c r="AT277" s="2">
        <v>0.40100000000000002</v>
      </c>
      <c r="AU277">
        <v>605</v>
      </c>
      <c r="AV277" s="2">
        <v>1305</v>
      </c>
      <c r="AW277">
        <v>0</v>
      </c>
      <c r="AY277">
        <v>214</v>
      </c>
      <c r="AZ277" t="s">
        <v>461</v>
      </c>
      <c r="BA277" s="1">
        <v>43412</v>
      </c>
      <c r="BB277">
        <v>1232</v>
      </c>
      <c r="BC277">
        <v>1321</v>
      </c>
      <c r="BD277">
        <v>-42.764333333333298</v>
      </c>
      <c r="BE277">
        <v>178.12333333333299</v>
      </c>
      <c r="BF277" t="s">
        <v>466</v>
      </c>
      <c r="BG277" t="s">
        <v>467</v>
      </c>
      <c r="BH277">
        <v>3</v>
      </c>
      <c r="BI277">
        <v>9.8000000000000007</v>
      </c>
      <c r="BJ277">
        <v>1</v>
      </c>
      <c r="BK277">
        <v>39</v>
      </c>
      <c r="BL277">
        <v>34.299999999999997</v>
      </c>
      <c r="BM277">
        <f t="shared" si="18"/>
        <v>0.31643525992896354</v>
      </c>
      <c r="BN277">
        <f t="shared" si="16"/>
        <v>7.1397972297586751E-2</v>
      </c>
      <c r="BO277">
        <f t="shared" si="19"/>
        <v>2.7845209196058831</v>
      </c>
      <c r="BP277">
        <f t="shared" si="17"/>
        <v>1.2212925048958518</v>
      </c>
      <c r="BQ277">
        <v>0.69299999999999995</v>
      </c>
      <c r="BR277">
        <v>0.72899999999999998</v>
      </c>
      <c r="BS277">
        <v>6.5000000000000002E-2</v>
      </c>
      <c r="BT277">
        <v>1.4870000000000001</v>
      </c>
      <c r="BU277">
        <v>0.46603900470746501</v>
      </c>
      <c r="BV277">
        <v>0.49024882313382701</v>
      </c>
      <c r="BW277">
        <v>4.3712172158708797E-2</v>
      </c>
    </row>
    <row r="278" spans="1:75">
      <c r="A278" t="s">
        <v>468</v>
      </c>
      <c r="B278" s="1">
        <v>43412</v>
      </c>
      <c r="C278" s="1">
        <v>43412</v>
      </c>
      <c r="D278">
        <v>42</v>
      </c>
      <c r="E278">
        <v>1232</v>
      </c>
      <c r="F278" t="s">
        <v>1007</v>
      </c>
      <c r="G278">
        <v>9142</v>
      </c>
      <c r="H278" s="2">
        <v>40</v>
      </c>
      <c r="I278" t="s">
        <v>469</v>
      </c>
      <c r="J278">
        <v>3</v>
      </c>
      <c r="K278">
        <v>3</v>
      </c>
      <c r="L278">
        <v>0</v>
      </c>
      <c r="M278" t="s">
        <v>1009</v>
      </c>
      <c r="N278" t="s">
        <v>1009</v>
      </c>
      <c r="O278">
        <v>3</v>
      </c>
      <c r="Q278">
        <v>11370</v>
      </c>
      <c r="R278">
        <v>0</v>
      </c>
      <c r="S278">
        <v>643</v>
      </c>
      <c r="T278">
        <v>1181</v>
      </c>
      <c r="U278">
        <v>1241</v>
      </c>
      <c r="V278">
        <v>538</v>
      </c>
      <c r="W278">
        <v>598</v>
      </c>
      <c r="X278">
        <v>0.45600000000000002</v>
      </c>
      <c r="Y278">
        <v>0.48199999999999998</v>
      </c>
      <c r="Z278">
        <v>324.3</v>
      </c>
      <c r="AA278">
        <v>0.32</v>
      </c>
      <c r="AB278">
        <v>0.56999999999999995</v>
      </c>
      <c r="AC278">
        <v>751</v>
      </c>
      <c r="AD278">
        <v>0.31</v>
      </c>
      <c r="AE278">
        <v>2253</v>
      </c>
      <c r="AF278">
        <v>0.12</v>
      </c>
      <c r="AG278">
        <v>60000</v>
      </c>
      <c r="AH278">
        <v>1280</v>
      </c>
      <c r="AI278">
        <v>8193</v>
      </c>
      <c r="AJ278">
        <v>718</v>
      </c>
      <c r="AK278">
        <v>0.1</v>
      </c>
      <c r="AL278">
        <v>2000</v>
      </c>
      <c r="AM278">
        <v>737.9</v>
      </c>
      <c r="AN278">
        <v>1</v>
      </c>
      <c r="AO278">
        <v>0</v>
      </c>
      <c r="AP278">
        <v>781.5</v>
      </c>
      <c r="AQ278">
        <v>152.4</v>
      </c>
      <c r="AR278">
        <v>174.6</v>
      </c>
      <c r="AS278">
        <v>1181</v>
      </c>
      <c r="AT278" s="2">
        <v>0.45600000000000002</v>
      </c>
      <c r="AU278">
        <v>648.6</v>
      </c>
      <c r="AV278" s="2">
        <v>1280</v>
      </c>
      <c r="AW278">
        <v>0</v>
      </c>
      <c r="AY278">
        <v>214</v>
      </c>
      <c r="AZ278" t="s">
        <v>461</v>
      </c>
      <c r="BA278" s="1">
        <v>43412</v>
      </c>
      <c r="BB278">
        <v>1232</v>
      </c>
      <c r="BC278">
        <v>1321</v>
      </c>
      <c r="BD278">
        <v>-42.764333333333298</v>
      </c>
      <c r="BE278">
        <v>178.12333333333299</v>
      </c>
      <c r="BF278" t="s">
        <v>470</v>
      </c>
      <c r="BG278" t="s">
        <v>471</v>
      </c>
      <c r="BH278">
        <v>4</v>
      </c>
      <c r="BI278">
        <v>10.199999999999999</v>
      </c>
      <c r="BJ278">
        <v>2.2000000000000002</v>
      </c>
      <c r="BK278">
        <v>42</v>
      </c>
      <c r="BL278">
        <v>24</v>
      </c>
      <c r="BM278">
        <f t="shared" si="18"/>
        <v>0.32935098482402325</v>
      </c>
      <c r="BN278">
        <f t="shared" si="16"/>
        <v>0.15707553905469085</v>
      </c>
      <c r="BO278">
        <f t="shared" si="19"/>
        <v>2.9987148364986433</v>
      </c>
      <c r="BP278">
        <f t="shared" si="17"/>
        <v>0.85454869147231616</v>
      </c>
      <c r="BQ278">
        <v>0.41</v>
      </c>
      <c r="BR278">
        <v>0.29899999999999999</v>
      </c>
      <c r="BS278">
        <v>5.0999999999999997E-2</v>
      </c>
      <c r="BT278">
        <v>0.76</v>
      </c>
      <c r="BU278">
        <v>0.53947368421052599</v>
      </c>
      <c r="BV278">
        <v>0.393421052631579</v>
      </c>
      <c r="BW278">
        <v>6.7105263157894696E-2</v>
      </c>
    </row>
    <row r="279" spans="1:75">
      <c r="A279" t="s">
        <v>472</v>
      </c>
      <c r="B279" s="1">
        <v>43412</v>
      </c>
      <c r="C279" s="1">
        <v>43412</v>
      </c>
      <c r="D279">
        <v>42</v>
      </c>
      <c r="E279">
        <v>1232</v>
      </c>
      <c r="F279" t="s">
        <v>1007</v>
      </c>
      <c r="G279">
        <v>9142</v>
      </c>
      <c r="H279" s="2">
        <v>50</v>
      </c>
      <c r="I279" t="s">
        <v>473</v>
      </c>
      <c r="J279">
        <v>3</v>
      </c>
      <c r="K279">
        <v>3</v>
      </c>
      <c r="L279">
        <v>0</v>
      </c>
      <c r="M279" t="s">
        <v>1009</v>
      </c>
      <c r="N279" t="s">
        <v>1009</v>
      </c>
      <c r="O279">
        <v>4</v>
      </c>
      <c r="Q279">
        <v>13064</v>
      </c>
      <c r="R279">
        <v>0</v>
      </c>
      <c r="S279">
        <v>520</v>
      </c>
      <c r="T279">
        <v>963</v>
      </c>
      <c r="U279">
        <v>1043</v>
      </c>
      <c r="V279">
        <v>443</v>
      </c>
      <c r="W279">
        <v>523</v>
      </c>
      <c r="X279">
        <v>0.46</v>
      </c>
      <c r="Y279">
        <v>0.501</v>
      </c>
      <c r="Z279">
        <v>301.2</v>
      </c>
      <c r="AA279">
        <v>0.19</v>
      </c>
      <c r="AB279">
        <v>0.44</v>
      </c>
      <c r="AC279">
        <v>528</v>
      </c>
      <c r="AD279">
        <v>0.45</v>
      </c>
      <c r="AE279">
        <v>2122</v>
      </c>
      <c r="AF279">
        <v>0.11</v>
      </c>
      <c r="AG279">
        <v>60000</v>
      </c>
      <c r="AH279">
        <v>1336</v>
      </c>
      <c r="AI279">
        <v>7693</v>
      </c>
      <c r="AJ279">
        <v>587</v>
      </c>
      <c r="AK279">
        <v>0.11</v>
      </c>
      <c r="AL279">
        <v>2000</v>
      </c>
      <c r="AM279">
        <v>614.1</v>
      </c>
      <c r="AN279">
        <v>1</v>
      </c>
      <c r="AO279">
        <v>0</v>
      </c>
      <c r="AP279">
        <v>748.3</v>
      </c>
      <c r="AQ279">
        <v>129.23333333333301</v>
      </c>
      <c r="AR279">
        <v>170.166666666667</v>
      </c>
      <c r="AS279">
        <v>963</v>
      </c>
      <c r="AT279" s="2">
        <v>0.46</v>
      </c>
      <c r="AU279">
        <v>602.4</v>
      </c>
      <c r="AV279" s="2">
        <v>1336</v>
      </c>
      <c r="AW279">
        <v>0</v>
      </c>
      <c r="AY279">
        <v>214</v>
      </c>
      <c r="AZ279" t="s">
        <v>461</v>
      </c>
      <c r="BA279" s="1">
        <v>43412</v>
      </c>
      <c r="BB279">
        <v>1232</v>
      </c>
      <c r="BC279">
        <v>1321</v>
      </c>
      <c r="BD279">
        <v>-42.764333333333298</v>
      </c>
      <c r="BE279">
        <v>178.12333333333299</v>
      </c>
      <c r="BF279" t="s">
        <v>474</v>
      </c>
      <c r="BG279" t="s">
        <v>475</v>
      </c>
      <c r="BH279">
        <v>5</v>
      </c>
      <c r="BI279">
        <v>12.6</v>
      </c>
      <c r="BJ279">
        <v>1</v>
      </c>
      <c r="BK279">
        <v>64</v>
      </c>
      <c r="BL279">
        <v>53.8</v>
      </c>
      <c r="BM279">
        <f t="shared" si="18"/>
        <v>0.40684533419438168</v>
      </c>
      <c r="BN279">
        <f t="shared" si="16"/>
        <v>7.1397972297586751E-2</v>
      </c>
      <c r="BO279">
        <f t="shared" si="19"/>
        <v>4.5694702270455521</v>
      </c>
      <c r="BP279">
        <f t="shared" si="17"/>
        <v>1.9156133167171085</v>
      </c>
      <c r="BQ279">
        <v>0.46400000000000002</v>
      </c>
      <c r="BR279">
        <v>0.39300000000000002</v>
      </c>
      <c r="BT279">
        <v>0.85699999999999998</v>
      </c>
      <c r="BU279">
        <v>0.54142357059509905</v>
      </c>
      <c r="BV279">
        <v>0.45857642940490101</v>
      </c>
      <c r="BW279">
        <v>0</v>
      </c>
    </row>
    <row r="280" spans="1:75">
      <c r="A280" t="s">
        <v>476</v>
      </c>
      <c r="B280" s="1">
        <v>43412</v>
      </c>
      <c r="C280" s="1">
        <v>43412</v>
      </c>
      <c r="D280">
        <v>42</v>
      </c>
      <c r="E280">
        <v>1232</v>
      </c>
      <c r="F280" t="s">
        <v>1007</v>
      </c>
      <c r="G280">
        <v>9142</v>
      </c>
      <c r="H280" s="2">
        <v>70</v>
      </c>
      <c r="I280" t="s">
        <v>477</v>
      </c>
      <c r="J280">
        <v>3</v>
      </c>
      <c r="K280">
        <v>3</v>
      </c>
      <c r="L280">
        <v>0</v>
      </c>
      <c r="M280" t="s">
        <v>1009</v>
      </c>
      <c r="N280" t="s">
        <v>1009</v>
      </c>
      <c r="O280">
        <v>5</v>
      </c>
      <c r="Q280">
        <v>14502</v>
      </c>
      <c r="R280">
        <v>0</v>
      </c>
      <c r="S280">
        <v>163</v>
      </c>
      <c r="T280">
        <v>266</v>
      </c>
      <c r="U280">
        <v>270</v>
      </c>
      <c r="V280">
        <v>103</v>
      </c>
      <c r="W280">
        <v>108</v>
      </c>
      <c r="X280">
        <v>0.38800000000000001</v>
      </c>
      <c r="Y280">
        <v>0.39800000000000002</v>
      </c>
      <c r="Z280">
        <v>325.8</v>
      </c>
      <c r="AA280">
        <v>0.24</v>
      </c>
      <c r="AB280">
        <v>0.63</v>
      </c>
      <c r="AC280">
        <v>1014</v>
      </c>
      <c r="AD280">
        <v>0.28000000000000003</v>
      </c>
      <c r="AE280">
        <v>4356</v>
      </c>
      <c r="AF280">
        <v>0.1</v>
      </c>
      <c r="AG280">
        <v>254366</v>
      </c>
      <c r="AH280">
        <v>2041</v>
      </c>
      <c r="AI280">
        <v>26206</v>
      </c>
      <c r="AJ280">
        <v>180</v>
      </c>
      <c r="AK280">
        <v>0.1</v>
      </c>
      <c r="AL280">
        <v>2000</v>
      </c>
      <c r="AM280">
        <v>177.7</v>
      </c>
      <c r="AN280">
        <v>1</v>
      </c>
      <c r="AO280">
        <v>0</v>
      </c>
      <c r="AP280">
        <v>489.9</v>
      </c>
      <c r="AQ280">
        <v>119.133333333333</v>
      </c>
      <c r="AR280">
        <v>150.1</v>
      </c>
      <c r="AS280">
        <v>266</v>
      </c>
      <c r="AT280" s="2">
        <v>0.38800000000000001</v>
      </c>
      <c r="AU280">
        <v>651.6</v>
      </c>
      <c r="AV280" s="2">
        <v>2041</v>
      </c>
      <c r="AW280">
        <v>0</v>
      </c>
      <c r="AY280">
        <v>214</v>
      </c>
      <c r="AZ280" t="s">
        <v>461</v>
      </c>
      <c r="BA280" s="1">
        <v>43412</v>
      </c>
      <c r="BB280">
        <v>1232</v>
      </c>
      <c r="BC280">
        <v>1321</v>
      </c>
      <c r="BD280">
        <v>-42.764333333333298</v>
      </c>
      <c r="BE280">
        <v>178.12333333333299</v>
      </c>
      <c r="BF280" t="s">
        <v>478</v>
      </c>
      <c r="BG280" t="s">
        <v>479</v>
      </c>
      <c r="BH280">
        <v>6</v>
      </c>
      <c r="BI280">
        <v>15.9</v>
      </c>
      <c r="BJ280">
        <v>1</v>
      </c>
      <c r="BK280">
        <v>89</v>
      </c>
      <c r="BL280">
        <v>62.7</v>
      </c>
      <c r="BM280">
        <f t="shared" si="18"/>
        <v>0.51340006457862453</v>
      </c>
      <c r="BN280">
        <f t="shared" si="16"/>
        <v>7.1397972297586751E-2</v>
      </c>
      <c r="BO280">
        <f t="shared" si="19"/>
        <v>6.3544195344852206</v>
      </c>
      <c r="BP280">
        <f t="shared" si="17"/>
        <v>2.2325084564714262</v>
      </c>
      <c r="BQ280">
        <v>0.11</v>
      </c>
      <c r="BR280">
        <v>5.8999999999999997E-2</v>
      </c>
      <c r="BS280">
        <v>1.9E-2</v>
      </c>
      <c r="BT280">
        <v>0.188</v>
      </c>
      <c r="BU280">
        <v>0.58510638297872397</v>
      </c>
      <c r="BV280">
        <v>0.31382978723404298</v>
      </c>
      <c r="BW280">
        <v>0.10106382978723399</v>
      </c>
    </row>
    <row r="281" spans="1:75">
      <c r="A281" t="s">
        <v>480</v>
      </c>
      <c r="B281" s="1">
        <v>43412</v>
      </c>
      <c r="C281" s="1">
        <v>43413</v>
      </c>
      <c r="D281">
        <v>44</v>
      </c>
      <c r="E281">
        <v>308</v>
      </c>
      <c r="F281" t="s">
        <v>1023</v>
      </c>
      <c r="G281">
        <v>9144</v>
      </c>
      <c r="H281" s="2">
        <v>5</v>
      </c>
      <c r="I281" t="s">
        <v>481</v>
      </c>
      <c r="J281">
        <v>3</v>
      </c>
      <c r="K281">
        <v>3</v>
      </c>
      <c r="L281">
        <v>0</v>
      </c>
      <c r="M281" t="s">
        <v>482</v>
      </c>
      <c r="N281" t="s">
        <v>1026</v>
      </c>
      <c r="O281">
        <v>1</v>
      </c>
      <c r="Q281">
        <v>61320</v>
      </c>
      <c r="R281">
        <v>0</v>
      </c>
      <c r="S281">
        <v>1472</v>
      </c>
      <c r="T281">
        <v>2576</v>
      </c>
      <c r="U281">
        <v>2731</v>
      </c>
      <c r="V281">
        <v>1105</v>
      </c>
      <c r="W281">
        <v>1259</v>
      </c>
      <c r="X281">
        <v>0.42899999999999999</v>
      </c>
      <c r="Y281">
        <v>0.46100000000000002</v>
      </c>
      <c r="Z281">
        <v>289.7</v>
      </c>
      <c r="AA281">
        <v>0.22</v>
      </c>
      <c r="AB281">
        <v>0.65</v>
      </c>
      <c r="AC281">
        <v>896</v>
      </c>
      <c r="AD281">
        <v>0.24</v>
      </c>
      <c r="AE281">
        <v>3099</v>
      </c>
      <c r="AF281">
        <v>0.11</v>
      </c>
      <c r="AG281">
        <v>60000</v>
      </c>
      <c r="AH281">
        <v>1500</v>
      </c>
      <c r="AI281">
        <v>7987</v>
      </c>
      <c r="AJ281">
        <v>1628</v>
      </c>
      <c r="AK281">
        <v>0.1</v>
      </c>
      <c r="AL281">
        <v>2000</v>
      </c>
      <c r="AM281">
        <v>1657.4</v>
      </c>
      <c r="AN281">
        <v>1</v>
      </c>
      <c r="AO281">
        <v>0</v>
      </c>
      <c r="AP281">
        <v>666.6</v>
      </c>
      <c r="AQ281">
        <v>160.96666666666701</v>
      </c>
      <c r="AR281">
        <v>191.46666666666701</v>
      </c>
      <c r="AS281">
        <v>2576</v>
      </c>
      <c r="AT281" s="2">
        <v>0.42899999999999999</v>
      </c>
      <c r="AU281">
        <v>579.4</v>
      </c>
      <c r="AV281" s="2">
        <v>1500</v>
      </c>
      <c r="AW281">
        <v>0</v>
      </c>
      <c r="AY281">
        <v>223</v>
      </c>
      <c r="AZ281" t="s">
        <v>483</v>
      </c>
      <c r="BA281" s="1">
        <v>43413</v>
      </c>
      <c r="BB281">
        <v>308</v>
      </c>
      <c r="BC281">
        <v>340</v>
      </c>
      <c r="BD281">
        <v>-42.786833333333298</v>
      </c>
      <c r="BE281">
        <v>178.26683333333301</v>
      </c>
      <c r="BF281" t="s">
        <v>484</v>
      </c>
      <c r="BG281" t="s">
        <v>485</v>
      </c>
      <c r="BH281">
        <v>1</v>
      </c>
      <c r="BI281">
        <v>7.7</v>
      </c>
      <c r="BJ281">
        <v>1</v>
      </c>
      <c r="BK281">
        <v>28</v>
      </c>
      <c r="BL281">
        <v>8.3000000000000007</v>
      </c>
      <c r="BM281">
        <f t="shared" si="18"/>
        <v>0.24862770422989991</v>
      </c>
      <c r="BN281">
        <f t="shared" si="16"/>
        <v>7.1397972297586751E-2</v>
      </c>
      <c r="BO281">
        <f t="shared" si="19"/>
        <v>1.999143224332429</v>
      </c>
      <c r="BP281">
        <f t="shared" si="17"/>
        <v>0.29553142246750935</v>
      </c>
      <c r="BQ281">
        <v>0.52300000000000002</v>
      </c>
      <c r="BR281">
        <v>0.46899999999999997</v>
      </c>
      <c r="BS281">
        <v>3.4000000000000002E-2</v>
      </c>
      <c r="BT281">
        <v>1.026</v>
      </c>
      <c r="BU281">
        <v>0.50974658869395695</v>
      </c>
      <c r="BV281">
        <v>0.45711500974658897</v>
      </c>
      <c r="BW281">
        <v>3.3138401559454203E-2</v>
      </c>
    </row>
    <row r="282" spans="1:75">
      <c r="A282" t="s">
        <v>486</v>
      </c>
      <c r="B282" s="1">
        <v>43412</v>
      </c>
      <c r="C282" s="1">
        <v>43413</v>
      </c>
      <c r="D282">
        <v>44</v>
      </c>
      <c r="E282">
        <v>308</v>
      </c>
      <c r="F282" t="s">
        <v>1023</v>
      </c>
      <c r="G282">
        <v>9144</v>
      </c>
      <c r="H282" s="2">
        <v>12</v>
      </c>
      <c r="I282" t="s">
        <v>487</v>
      </c>
      <c r="J282">
        <v>3</v>
      </c>
      <c r="K282">
        <v>3</v>
      </c>
      <c r="L282">
        <v>0</v>
      </c>
      <c r="M282" t="s">
        <v>482</v>
      </c>
      <c r="N282" t="s">
        <v>1026</v>
      </c>
      <c r="O282">
        <v>2</v>
      </c>
      <c r="Q282">
        <v>62502</v>
      </c>
      <c r="R282">
        <v>0</v>
      </c>
      <c r="S282">
        <v>1383</v>
      </c>
      <c r="T282">
        <v>2604</v>
      </c>
      <c r="U282">
        <v>2806</v>
      </c>
      <c r="V282">
        <v>1221</v>
      </c>
      <c r="W282">
        <v>1423</v>
      </c>
      <c r="X282">
        <v>0.46899999999999997</v>
      </c>
      <c r="Y282">
        <v>0.50700000000000001</v>
      </c>
      <c r="Z282">
        <v>268</v>
      </c>
      <c r="AA282">
        <v>0.17</v>
      </c>
      <c r="AB282">
        <v>0.69</v>
      </c>
      <c r="AC282">
        <v>943</v>
      </c>
      <c r="AD282">
        <v>0.21</v>
      </c>
      <c r="AE282">
        <v>4084</v>
      </c>
      <c r="AF282">
        <v>0.1</v>
      </c>
      <c r="AG282">
        <v>69115</v>
      </c>
      <c r="AH282">
        <v>1685</v>
      </c>
      <c r="AI282">
        <v>8219</v>
      </c>
      <c r="AJ282">
        <v>1556</v>
      </c>
      <c r="AK282">
        <v>0.11</v>
      </c>
      <c r="AL282">
        <v>1800</v>
      </c>
      <c r="AM282">
        <v>1569.3</v>
      </c>
      <c r="AN282">
        <v>1</v>
      </c>
      <c r="AO282">
        <v>0</v>
      </c>
      <c r="AP282">
        <v>593.5</v>
      </c>
      <c r="AQ282">
        <v>167.666666666667</v>
      </c>
      <c r="AR282">
        <v>216.8</v>
      </c>
      <c r="AS282">
        <v>2604</v>
      </c>
      <c r="AT282" s="2">
        <v>0.46899999999999997</v>
      </c>
      <c r="AU282">
        <v>536</v>
      </c>
      <c r="AV282" s="2">
        <v>1685</v>
      </c>
      <c r="AW282">
        <v>0</v>
      </c>
      <c r="AY282">
        <v>223</v>
      </c>
      <c r="AZ282" t="s">
        <v>483</v>
      </c>
      <c r="BA282" s="1">
        <v>43413</v>
      </c>
      <c r="BB282">
        <v>308</v>
      </c>
      <c r="BC282">
        <v>340</v>
      </c>
      <c r="BD282">
        <v>-42.786833333333298</v>
      </c>
      <c r="BE282">
        <v>178.26683333333301</v>
      </c>
      <c r="BF282" t="s">
        <v>488</v>
      </c>
      <c r="BG282" t="s">
        <v>489</v>
      </c>
      <c r="BH282">
        <v>2</v>
      </c>
      <c r="BI282">
        <v>7.3</v>
      </c>
      <c r="BJ282">
        <v>1</v>
      </c>
      <c r="BK282">
        <v>27</v>
      </c>
      <c r="BL282">
        <v>8.8000000000000007</v>
      </c>
      <c r="BM282">
        <f t="shared" si="18"/>
        <v>0.23571197933484017</v>
      </c>
      <c r="BN282">
        <f t="shared" si="16"/>
        <v>7.1397972297586751E-2</v>
      </c>
      <c r="BO282">
        <f t="shared" si="19"/>
        <v>1.9277452520348421</v>
      </c>
      <c r="BP282">
        <f t="shared" si="17"/>
        <v>0.31333452020651598</v>
      </c>
    </row>
    <row r="283" spans="1:75">
      <c r="A283" t="s">
        <v>490</v>
      </c>
      <c r="B283" s="1">
        <v>43412</v>
      </c>
      <c r="C283" s="1">
        <v>43413</v>
      </c>
      <c r="D283">
        <v>44</v>
      </c>
      <c r="E283">
        <v>308</v>
      </c>
      <c r="F283" t="s">
        <v>1023</v>
      </c>
      <c r="G283">
        <v>9144</v>
      </c>
      <c r="H283" s="2">
        <v>20</v>
      </c>
      <c r="I283" t="s">
        <v>491</v>
      </c>
      <c r="J283">
        <v>3</v>
      </c>
      <c r="K283">
        <v>3</v>
      </c>
      <c r="L283">
        <v>0</v>
      </c>
      <c r="M283" t="s">
        <v>482</v>
      </c>
      <c r="N283" t="s">
        <v>1026</v>
      </c>
      <c r="O283">
        <v>3</v>
      </c>
      <c r="Q283">
        <v>63241</v>
      </c>
      <c r="R283">
        <v>0</v>
      </c>
      <c r="S283">
        <v>1473</v>
      </c>
      <c r="T283">
        <v>2581</v>
      </c>
      <c r="U283">
        <v>2798</v>
      </c>
      <c r="V283">
        <v>1108</v>
      </c>
      <c r="W283">
        <v>1326</v>
      </c>
      <c r="X283">
        <v>0.42899999999999999</v>
      </c>
      <c r="Y283">
        <v>0.47399999999999998</v>
      </c>
      <c r="Z283">
        <v>274.5</v>
      </c>
      <c r="AA283">
        <v>0.19</v>
      </c>
      <c r="AB283">
        <v>0.6</v>
      </c>
      <c r="AC283">
        <v>836</v>
      </c>
      <c r="AD283">
        <v>0.3</v>
      </c>
      <c r="AE283">
        <v>2750</v>
      </c>
      <c r="AF283">
        <v>0.1</v>
      </c>
      <c r="AG283">
        <v>60000</v>
      </c>
      <c r="AH283">
        <v>1466</v>
      </c>
      <c r="AI283">
        <v>7402</v>
      </c>
      <c r="AJ283">
        <v>1627</v>
      </c>
      <c r="AK283">
        <v>0.09</v>
      </c>
      <c r="AL283">
        <v>1800</v>
      </c>
      <c r="AM283">
        <v>1693.2</v>
      </c>
      <c r="AN283">
        <v>1</v>
      </c>
      <c r="AO283">
        <v>0</v>
      </c>
      <c r="AP283">
        <v>682</v>
      </c>
      <c r="AQ283">
        <v>145.86666666666699</v>
      </c>
      <c r="AR283">
        <v>178.3</v>
      </c>
      <c r="AS283">
        <v>2581</v>
      </c>
      <c r="AT283" s="2">
        <v>0.42899999999999999</v>
      </c>
      <c r="AU283">
        <v>549</v>
      </c>
      <c r="AV283" s="2">
        <v>1466</v>
      </c>
      <c r="AW283">
        <v>0</v>
      </c>
      <c r="AY283">
        <v>223</v>
      </c>
      <c r="AZ283" t="s">
        <v>483</v>
      </c>
      <c r="BA283" s="1">
        <v>43413</v>
      </c>
      <c r="BB283">
        <v>308</v>
      </c>
      <c r="BC283">
        <v>340</v>
      </c>
      <c r="BD283">
        <v>-42.786833333333298</v>
      </c>
      <c r="BE283">
        <v>178.26683333333301</v>
      </c>
      <c r="BF283" t="s">
        <v>492</v>
      </c>
      <c r="BG283" t="s">
        <v>493</v>
      </c>
      <c r="BH283">
        <v>3</v>
      </c>
      <c r="BI283">
        <v>7.4</v>
      </c>
      <c r="BJ283">
        <v>1</v>
      </c>
      <c r="BK283">
        <v>27</v>
      </c>
      <c r="BL283">
        <v>8.5</v>
      </c>
      <c r="BM283">
        <f t="shared" si="18"/>
        <v>0.23894091055860511</v>
      </c>
      <c r="BN283">
        <f t="shared" si="16"/>
        <v>7.1397972297586751E-2</v>
      </c>
      <c r="BO283">
        <f t="shared" si="19"/>
        <v>1.9277452520348421</v>
      </c>
      <c r="BP283">
        <f t="shared" si="17"/>
        <v>0.30265266156311199</v>
      </c>
      <c r="BQ283">
        <v>0.505</v>
      </c>
      <c r="BR283">
        <v>0.44600000000000001</v>
      </c>
      <c r="BS283">
        <v>6.6000000000000003E-2</v>
      </c>
      <c r="BT283">
        <v>1.0169999999999999</v>
      </c>
      <c r="BU283">
        <v>0.49655850540806301</v>
      </c>
      <c r="BV283">
        <v>0.43854473942969502</v>
      </c>
      <c r="BW283">
        <v>6.4896755162241901E-2</v>
      </c>
    </row>
    <row r="284" spans="1:75">
      <c r="A284" t="s">
        <v>494</v>
      </c>
      <c r="B284" s="1">
        <v>43412</v>
      </c>
      <c r="C284" s="1">
        <v>43413</v>
      </c>
      <c r="D284">
        <v>44</v>
      </c>
      <c r="E284">
        <v>308</v>
      </c>
      <c r="F284" t="s">
        <v>1023</v>
      </c>
      <c r="G284">
        <v>9144</v>
      </c>
      <c r="H284" s="2">
        <v>30</v>
      </c>
      <c r="I284" t="s">
        <v>495</v>
      </c>
      <c r="J284">
        <v>3</v>
      </c>
      <c r="K284">
        <v>3</v>
      </c>
      <c r="L284">
        <v>0</v>
      </c>
      <c r="M284" t="s">
        <v>482</v>
      </c>
      <c r="N284" t="s">
        <v>1026</v>
      </c>
      <c r="O284">
        <v>4</v>
      </c>
      <c r="Q284">
        <v>63954</v>
      </c>
      <c r="R284">
        <v>0</v>
      </c>
      <c r="S284">
        <v>1423</v>
      </c>
      <c r="T284">
        <v>2608</v>
      </c>
      <c r="U284">
        <v>2809</v>
      </c>
      <c r="V284">
        <v>1185</v>
      </c>
      <c r="W284">
        <v>1385</v>
      </c>
      <c r="X284">
        <v>0.45400000000000001</v>
      </c>
      <c r="Y284">
        <v>0.49299999999999999</v>
      </c>
      <c r="Z284">
        <v>276.10000000000002</v>
      </c>
      <c r="AA284">
        <v>0.23</v>
      </c>
      <c r="AB284">
        <v>0.66</v>
      </c>
      <c r="AC284">
        <v>884</v>
      </c>
      <c r="AD284">
        <v>0.24</v>
      </c>
      <c r="AE284">
        <v>3829</v>
      </c>
      <c r="AF284">
        <v>0.1</v>
      </c>
      <c r="AG284">
        <v>61126</v>
      </c>
      <c r="AH284">
        <v>1679</v>
      </c>
      <c r="AI284">
        <v>7640</v>
      </c>
      <c r="AJ284">
        <v>1581</v>
      </c>
      <c r="AK284">
        <v>0.1</v>
      </c>
      <c r="AL284">
        <v>1800</v>
      </c>
      <c r="AM284">
        <v>1615.3</v>
      </c>
      <c r="AN284">
        <v>1</v>
      </c>
      <c r="AO284">
        <v>0</v>
      </c>
      <c r="AP284">
        <v>595.70000000000005</v>
      </c>
      <c r="AQ284">
        <v>174.36666666666699</v>
      </c>
      <c r="AR284">
        <v>209.53333333333299</v>
      </c>
      <c r="AS284">
        <v>2608</v>
      </c>
      <c r="AT284" s="2">
        <v>0.45400000000000001</v>
      </c>
      <c r="AU284">
        <v>552.20000000000005</v>
      </c>
      <c r="AV284" s="2">
        <v>1679</v>
      </c>
      <c r="AW284">
        <v>0</v>
      </c>
      <c r="AY284">
        <v>223</v>
      </c>
      <c r="AZ284" t="s">
        <v>483</v>
      </c>
      <c r="BA284" s="1">
        <v>43413</v>
      </c>
      <c r="BB284">
        <v>308</v>
      </c>
      <c r="BC284">
        <v>340</v>
      </c>
      <c r="BD284">
        <v>-42.786833333333298</v>
      </c>
      <c r="BE284">
        <v>178.26683333333301</v>
      </c>
      <c r="BF284" t="s">
        <v>496</v>
      </c>
      <c r="BG284" t="s">
        <v>497</v>
      </c>
      <c r="BH284">
        <v>4</v>
      </c>
      <c r="BI284">
        <v>7.5</v>
      </c>
      <c r="BJ284">
        <v>1</v>
      </c>
      <c r="BK284">
        <v>27</v>
      </c>
      <c r="BL284">
        <v>8.1</v>
      </c>
      <c r="BM284">
        <f t="shared" si="18"/>
        <v>0.24216984178237005</v>
      </c>
      <c r="BN284">
        <f t="shared" si="16"/>
        <v>7.1397972297586751E-2</v>
      </c>
      <c r="BO284">
        <f t="shared" si="19"/>
        <v>1.9277452520348421</v>
      </c>
      <c r="BP284">
        <f t="shared" si="17"/>
        <v>0.28841018337190671</v>
      </c>
      <c r="BQ284">
        <v>0.622</v>
      </c>
      <c r="BR284">
        <v>0.40799999999999997</v>
      </c>
      <c r="BS284">
        <v>4.2000000000000003E-2</v>
      </c>
      <c r="BT284">
        <v>1.0720000000000001</v>
      </c>
      <c r="BU284">
        <v>0.58022388059701502</v>
      </c>
      <c r="BV284">
        <v>0.38059701492537301</v>
      </c>
      <c r="BW284">
        <v>3.9179104477611901E-2</v>
      </c>
    </row>
    <row r="285" spans="1:75">
      <c r="A285" t="s">
        <v>498</v>
      </c>
      <c r="B285" s="1">
        <v>43412</v>
      </c>
      <c r="C285" s="1">
        <v>43413</v>
      </c>
      <c r="D285">
        <v>44</v>
      </c>
      <c r="E285">
        <v>308</v>
      </c>
      <c r="F285" t="s">
        <v>1023</v>
      </c>
      <c r="G285">
        <v>9144</v>
      </c>
      <c r="H285" s="2">
        <v>40</v>
      </c>
      <c r="I285" t="s">
        <v>499</v>
      </c>
      <c r="J285">
        <v>3</v>
      </c>
      <c r="K285">
        <v>3</v>
      </c>
      <c r="L285">
        <v>0</v>
      </c>
      <c r="M285" t="s">
        <v>482</v>
      </c>
      <c r="N285" t="s">
        <v>1026</v>
      </c>
      <c r="O285">
        <v>5</v>
      </c>
      <c r="Q285">
        <v>64496</v>
      </c>
      <c r="R285">
        <v>0</v>
      </c>
      <c r="S285">
        <v>1312</v>
      </c>
      <c r="T285">
        <v>2431</v>
      </c>
      <c r="U285">
        <v>2637</v>
      </c>
      <c r="V285">
        <v>1119</v>
      </c>
      <c r="W285">
        <v>1324</v>
      </c>
      <c r="X285">
        <v>0.46</v>
      </c>
      <c r="Y285">
        <v>0.502</v>
      </c>
      <c r="Z285">
        <v>266.89999999999998</v>
      </c>
      <c r="AA285">
        <v>0.2</v>
      </c>
      <c r="AB285">
        <v>0.64</v>
      </c>
      <c r="AC285">
        <v>878</v>
      </c>
      <c r="AD285">
        <v>0.26</v>
      </c>
      <c r="AE285">
        <v>3161</v>
      </c>
      <c r="AF285">
        <v>0.1</v>
      </c>
      <c r="AG285">
        <v>60000</v>
      </c>
      <c r="AH285">
        <v>1543</v>
      </c>
      <c r="AI285">
        <v>7422</v>
      </c>
      <c r="AJ285">
        <v>1463</v>
      </c>
      <c r="AK285">
        <v>0.1</v>
      </c>
      <c r="AL285">
        <v>1800</v>
      </c>
      <c r="AM285">
        <v>1504.1</v>
      </c>
      <c r="AN285">
        <v>1</v>
      </c>
      <c r="AO285">
        <v>0</v>
      </c>
      <c r="AP285">
        <v>648.1</v>
      </c>
      <c r="AQ285">
        <v>113.466666666667</v>
      </c>
      <c r="AR285">
        <v>185.76666666666699</v>
      </c>
      <c r="AS285">
        <v>2431</v>
      </c>
      <c r="AT285" s="2">
        <v>0.46</v>
      </c>
      <c r="AU285">
        <v>533.79999999999995</v>
      </c>
      <c r="AV285" s="2">
        <v>1543</v>
      </c>
      <c r="AW285">
        <v>0</v>
      </c>
      <c r="AY285">
        <v>223</v>
      </c>
      <c r="AZ285" t="s">
        <v>483</v>
      </c>
      <c r="BA285" s="1">
        <v>43413</v>
      </c>
      <c r="BB285">
        <v>308</v>
      </c>
      <c r="BC285">
        <v>340</v>
      </c>
      <c r="BD285">
        <v>-42.786833333333298</v>
      </c>
      <c r="BE285">
        <v>178.26683333333301</v>
      </c>
      <c r="BF285" t="s">
        <v>500</v>
      </c>
      <c r="BG285" t="s">
        <v>501</v>
      </c>
      <c r="BH285">
        <v>5</v>
      </c>
      <c r="BI285">
        <v>7.9</v>
      </c>
      <c r="BJ285">
        <v>1</v>
      </c>
      <c r="BK285">
        <v>28</v>
      </c>
      <c r="BL285">
        <v>8.3000000000000007</v>
      </c>
      <c r="BM285">
        <f t="shared" si="18"/>
        <v>0.25508556667742976</v>
      </c>
      <c r="BN285">
        <f t="shared" si="16"/>
        <v>7.1397972297586751E-2</v>
      </c>
      <c r="BO285">
        <f t="shared" si="19"/>
        <v>1.999143224332429</v>
      </c>
      <c r="BP285">
        <f t="shared" si="17"/>
        <v>0.29553142246750935</v>
      </c>
      <c r="BQ285">
        <v>0.73599999999999999</v>
      </c>
      <c r="BR285">
        <v>0.68200000000000005</v>
      </c>
      <c r="BS285">
        <v>5.1999999999999998E-2</v>
      </c>
      <c r="BT285">
        <v>1.47</v>
      </c>
      <c r="BU285">
        <v>0.50068027210884303</v>
      </c>
      <c r="BV285">
        <v>0.46394557823129301</v>
      </c>
      <c r="BW285">
        <v>3.53741496598639E-2</v>
      </c>
    </row>
    <row r="286" spans="1:75">
      <c r="A286" t="s">
        <v>502</v>
      </c>
      <c r="B286" s="1">
        <v>43412</v>
      </c>
      <c r="C286" s="1">
        <v>43413</v>
      </c>
      <c r="D286">
        <v>44</v>
      </c>
      <c r="E286">
        <v>308</v>
      </c>
      <c r="F286" t="s">
        <v>1023</v>
      </c>
      <c r="G286">
        <v>9144</v>
      </c>
      <c r="H286" s="2">
        <v>50</v>
      </c>
      <c r="I286" t="s">
        <v>503</v>
      </c>
      <c r="J286">
        <v>3</v>
      </c>
      <c r="K286">
        <v>3</v>
      </c>
      <c r="L286">
        <v>0</v>
      </c>
      <c r="M286" t="s">
        <v>482</v>
      </c>
      <c r="N286" t="s">
        <v>1026</v>
      </c>
      <c r="O286">
        <v>6</v>
      </c>
      <c r="Q286">
        <v>65240</v>
      </c>
      <c r="R286">
        <v>0</v>
      </c>
      <c r="S286">
        <v>1004</v>
      </c>
      <c r="T286">
        <v>1898</v>
      </c>
      <c r="U286">
        <v>2041</v>
      </c>
      <c r="V286">
        <v>894</v>
      </c>
      <c r="W286">
        <v>1037</v>
      </c>
      <c r="X286">
        <v>0.47099999999999997</v>
      </c>
      <c r="Y286">
        <v>0.50800000000000001</v>
      </c>
      <c r="Z286">
        <v>273.2</v>
      </c>
      <c r="AA286">
        <v>0.15</v>
      </c>
      <c r="AB286">
        <v>0.68</v>
      </c>
      <c r="AC286">
        <v>944</v>
      </c>
      <c r="AD286">
        <v>0.23</v>
      </c>
      <c r="AE286">
        <v>4282</v>
      </c>
      <c r="AF286">
        <v>0.09</v>
      </c>
      <c r="AG286">
        <v>87148</v>
      </c>
      <c r="AH286">
        <v>1783</v>
      </c>
      <c r="AI286">
        <v>9259</v>
      </c>
      <c r="AJ286">
        <v>1134</v>
      </c>
      <c r="AK286">
        <v>0.11</v>
      </c>
      <c r="AL286">
        <v>1800</v>
      </c>
      <c r="AM286">
        <v>1145.5999999999999</v>
      </c>
      <c r="AN286">
        <v>1</v>
      </c>
      <c r="AO286">
        <v>0</v>
      </c>
      <c r="AP286">
        <v>561</v>
      </c>
      <c r="AQ286">
        <v>127.366666666667</v>
      </c>
      <c r="AR286">
        <v>168.566666666667</v>
      </c>
      <c r="AS286">
        <v>1898</v>
      </c>
      <c r="AT286" s="2">
        <v>0.47099999999999997</v>
      </c>
      <c r="AU286">
        <v>546.4</v>
      </c>
      <c r="AV286" s="2">
        <v>1783</v>
      </c>
      <c r="AW286">
        <v>0</v>
      </c>
      <c r="AY286">
        <v>223</v>
      </c>
      <c r="AZ286" t="s">
        <v>483</v>
      </c>
      <c r="BA286" s="1">
        <v>43413</v>
      </c>
      <c r="BB286">
        <v>308</v>
      </c>
      <c r="BC286">
        <v>340</v>
      </c>
      <c r="BD286">
        <v>-42.786833333333298</v>
      </c>
      <c r="BE286">
        <v>178.26683333333301</v>
      </c>
      <c r="BF286" t="s">
        <v>504</v>
      </c>
      <c r="BG286" t="s">
        <v>505</v>
      </c>
      <c r="BH286">
        <v>6</v>
      </c>
      <c r="BI286">
        <v>8.6999999999999993</v>
      </c>
      <c r="BJ286">
        <v>1</v>
      </c>
      <c r="BK286">
        <v>36</v>
      </c>
      <c r="BL286">
        <v>10.8</v>
      </c>
      <c r="BM286">
        <f t="shared" si="18"/>
        <v>0.28091701646754924</v>
      </c>
      <c r="BN286">
        <f t="shared" si="16"/>
        <v>7.1397972297586751E-2</v>
      </c>
      <c r="BO286">
        <f t="shared" si="19"/>
        <v>2.5703270027131229</v>
      </c>
      <c r="BP286">
        <f t="shared" si="17"/>
        <v>0.3845469111625423</v>
      </c>
      <c r="BQ286">
        <v>0.65500000000000003</v>
      </c>
      <c r="BR286">
        <v>4.8000000000000001E-2</v>
      </c>
      <c r="BS286">
        <v>0.42299999999999999</v>
      </c>
      <c r="BT286">
        <v>1.1259999999999999</v>
      </c>
      <c r="BU286">
        <v>0.581705150976909</v>
      </c>
      <c r="BV286">
        <v>4.2628774422735299E-2</v>
      </c>
      <c r="BW286">
        <v>0.375666074600355</v>
      </c>
    </row>
    <row r="287" spans="1:75" hidden="1">
      <c r="A287" t="s">
        <v>506</v>
      </c>
      <c r="B287" s="1">
        <v>43413</v>
      </c>
      <c r="C287" s="1"/>
      <c r="D287">
        <v>44</v>
      </c>
      <c r="E287">
        <v>308</v>
      </c>
      <c r="F287" t="s">
        <v>1023</v>
      </c>
      <c r="G287">
        <v>9144</v>
      </c>
      <c r="H287" s="2">
        <v>5</v>
      </c>
      <c r="I287" t="s">
        <v>481</v>
      </c>
      <c r="J287">
        <v>3</v>
      </c>
      <c r="K287">
        <v>3</v>
      </c>
      <c r="L287">
        <v>0</v>
      </c>
      <c r="M287" t="s">
        <v>482</v>
      </c>
      <c r="N287" t="s">
        <v>1042</v>
      </c>
      <c r="O287">
        <v>1</v>
      </c>
      <c r="P287" t="s">
        <v>1054</v>
      </c>
      <c r="Q287">
        <v>64046</v>
      </c>
      <c r="R287">
        <v>0</v>
      </c>
      <c r="S287">
        <v>2015</v>
      </c>
      <c r="T287">
        <v>3509</v>
      </c>
      <c r="U287">
        <v>3668</v>
      </c>
      <c r="V287">
        <v>1495</v>
      </c>
      <c r="W287">
        <v>1653</v>
      </c>
      <c r="X287">
        <v>0.42599999999999999</v>
      </c>
      <c r="Y287">
        <v>0.45100000000000001</v>
      </c>
      <c r="Z287">
        <v>320.5</v>
      </c>
      <c r="AA287">
        <v>0.36</v>
      </c>
      <c r="AB287">
        <v>0.56999999999999995</v>
      </c>
      <c r="AC287">
        <v>621</v>
      </c>
      <c r="AD287">
        <v>0.32</v>
      </c>
      <c r="AE287">
        <v>2302</v>
      </c>
      <c r="AF287">
        <v>0.11</v>
      </c>
      <c r="AG287">
        <v>64013</v>
      </c>
      <c r="AH287">
        <v>1230</v>
      </c>
      <c r="AI287">
        <v>8024</v>
      </c>
      <c r="AJ287">
        <v>2209</v>
      </c>
      <c r="AK287">
        <v>0.09</v>
      </c>
      <c r="AL287">
        <v>1800</v>
      </c>
      <c r="AM287">
        <v>2232.3000000000002</v>
      </c>
      <c r="AN287">
        <v>1</v>
      </c>
      <c r="AO287">
        <v>0</v>
      </c>
      <c r="AP287">
        <v>813</v>
      </c>
      <c r="AQ287">
        <v>261.066666666667</v>
      </c>
      <c r="AR287">
        <v>265.36666666666702</v>
      </c>
      <c r="AS287">
        <v>3509</v>
      </c>
      <c r="AT287" s="2">
        <v>0.42599999999999999</v>
      </c>
      <c r="AU287">
        <v>641</v>
      </c>
      <c r="AV287" s="2">
        <v>1230</v>
      </c>
      <c r="AW287">
        <v>0</v>
      </c>
      <c r="AY287">
        <v>223</v>
      </c>
      <c r="AZ287" t="s">
        <v>483</v>
      </c>
      <c r="BA287" s="1">
        <v>43413</v>
      </c>
      <c r="BB287">
        <v>308</v>
      </c>
      <c r="BC287">
        <v>340</v>
      </c>
      <c r="BD287">
        <v>-42.786833333333298</v>
      </c>
      <c r="BE287">
        <v>178.26683333333301</v>
      </c>
      <c r="BF287" t="s">
        <v>484</v>
      </c>
      <c r="BG287" t="s">
        <v>485</v>
      </c>
      <c r="BH287">
        <v>1</v>
      </c>
      <c r="BI287">
        <v>7.7</v>
      </c>
      <c r="BJ287">
        <v>1</v>
      </c>
      <c r="BK287">
        <v>28</v>
      </c>
      <c r="BL287">
        <v>8.3000000000000007</v>
      </c>
      <c r="BM287">
        <f t="shared" si="18"/>
        <v>0.24862770422989991</v>
      </c>
      <c r="BN287">
        <f t="shared" si="16"/>
        <v>7.1397972297586751E-2</v>
      </c>
      <c r="BO287">
        <f t="shared" si="19"/>
        <v>1.999143224332429</v>
      </c>
      <c r="BP287">
        <f t="shared" si="17"/>
        <v>0.29553142246750935</v>
      </c>
      <c r="BQ287">
        <v>0.52300000000000002</v>
      </c>
      <c r="BR287">
        <v>0.46899999999999997</v>
      </c>
      <c r="BS287">
        <v>3.4000000000000002E-2</v>
      </c>
      <c r="BT287">
        <v>1.026</v>
      </c>
      <c r="BU287">
        <v>0.50974658869395695</v>
      </c>
      <c r="BV287">
        <v>0.45711500974658897</v>
      </c>
      <c r="BW287">
        <v>3.3138401559454203E-2</v>
      </c>
    </row>
    <row r="288" spans="1:75" hidden="1">
      <c r="A288" t="s">
        <v>507</v>
      </c>
      <c r="B288" s="1">
        <v>43413</v>
      </c>
      <c r="C288" s="1"/>
      <c r="D288">
        <v>44</v>
      </c>
      <c r="E288">
        <v>308</v>
      </c>
      <c r="F288" t="s">
        <v>1023</v>
      </c>
      <c r="G288">
        <v>9144</v>
      </c>
      <c r="H288" s="2">
        <v>5</v>
      </c>
      <c r="I288" t="s">
        <v>481</v>
      </c>
      <c r="J288">
        <v>3</v>
      </c>
      <c r="K288">
        <v>3</v>
      </c>
      <c r="L288">
        <v>0</v>
      </c>
      <c r="M288" t="s">
        <v>482</v>
      </c>
      <c r="N288" t="s">
        <v>1042</v>
      </c>
      <c r="O288">
        <v>1</v>
      </c>
      <c r="P288" t="s">
        <v>1047</v>
      </c>
      <c r="Q288">
        <v>64729</v>
      </c>
      <c r="R288">
        <v>0</v>
      </c>
      <c r="S288">
        <v>1785</v>
      </c>
      <c r="T288">
        <v>3262</v>
      </c>
      <c r="U288">
        <v>3472</v>
      </c>
      <c r="V288">
        <v>1477</v>
      </c>
      <c r="W288">
        <v>1687</v>
      </c>
      <c r="X288">
        <v>0.45300000000000001</v>
      </c>
      <c r="Y288">
        <v>0.48599999999999999</v>
      </c>
      <c r="Z288">
        <v>292.8</v>
      </c>
      <c r="AA288">
        <v>0.27</v>
      </c>
      <c r="AB288">
        <v>0.64</v>
      </c>
      <c r="AC288">
        <v>807</v>
      </c>
      <c r="AD288">
        <v>0.26</v>
      </c>
      <c r="AE288">
        <v>2900</v>
      </c>
      <c r="AF288">
        <v>0.1</v>
      </c>
      <c r="AG288">
        <v>68136</v>
      </c>
      <c r="AH288">
        <v>1407</v>
      </c>
      <c r="AI288">
        <v>8089</v>
      </c>
      <c r="AJ288">
        <v>1983</v>
      </c>
      <c r="AK288">
        <v>0.1</v>
      </c>
      <c r="AL288">
        <v>1800</v>
      </c>
      <c r="AM288">
        <v>2036.5</v>
      </c>
      <c r="AN288">
        <v>1</v>
      </c>
      <c r="AO288">
        <v>0</v>
      </c>
      <c r="AP288">
        <v>710.5</v>
      </c>
      <c r="AQ288">
        <v>204.1</v>
      </c>
      <c r="AR288">
        <v>252.36666666666699</v>
      </c>
      <c r="AS288">
        <v>3262</v>
      </c>
      <c r="AT288" s="2">
        <v>0.45300000000000001</v>
      </c>
      <c r="AU288">
        <v>585.6</v>
      </c>
      <c r="AV288" s="2">
        <v>1407</v>
      </c>
      <c r="AW288">
        <v>0</v>
      </c>
      <c r="AY288">
        <v>223</v>
      </c>
      <c r="AZ288" t="s">
        <v>483</v>
      </c>
      <c r="BA288" s="1">
        <v>43413</v>
      </c>
      <c r="BB288">
        <v>308</v>
      </c>
      <c r="BC288">
        <v>340</v>
      </c>
      <c r="BD288">
        <v>-42.786833333333298</v>
      </c>
      <c r="BE288">
        <v>178.26683333333301</v>
      </c>
      <c r="BF288" t="s">
        <v>484</v>
      </c>
      <c r="BG288" t="s">
        <v>485</v>
      </c>
      <c r="BH288">
        <v>1</v>
      </c>
      <c r="BI288">
        <v>7.7</v>
      </c>
      <c r="BJ288">
        <v>1</v>
      </c>
      <c r="BK288">
        <v>28</v>
      </c>
      <c r="BL288">
        <v>8.3000000000000007</v>
      </c>
      <c r="BM288">
        <f t="shared" si="18"/>
        <v>0.24862770422989991</v>
      </c>
      <c r="BN288">
        <f t="shared" si="16"/>
        <v>7.1397972297586751E-2</v>
      </c>
      <c r="BO288">
        <f t="shared" si="19"/>
        <v>1.999143224332429</v>
      </c>
      <c r="BP288">
        <f t="shared" si="17"/>
        <v>0.29553142246750935</v>
      </c>
      <c r="BQ288">
        <v>0.52300000000000002</v>
      </c>
      <c r="BR288">
        <v>0.46899999999999997</v>
      </c>
      <c r="BS288">
        <v>3.4000000000000002E-2</v>
      </c>
      <c r="BT288">
        <v>1.026</v>
      </c>
      <c r="BU288">
        <v>0.50974658869395695</v>
      </c>
      <c r="BV288">
        <v>0.45711500974658897</v>
      </c>
      <c r="BW288">
        <v>3.3138401559454203E-2</v>
      </c>
    </row>
    <row r="289" spans="1:75" hidden="1">
      <c r="A289" t="s">
        <v>508</v>
      </c>
      <c r="B289" s="1">
        <v>43413</v>
      </c>
      <c r="C289" s="1"/>
      <c r="D289">
        <v>44</v>
      </c>
      <c r="E289">
        <v>308</v>
      </c>
      <c r="F289" t="s">
        <v>1023</v>
      </c>
      <c r="G289">
        <v>9144</v>
      </c>
      <c r="H289" s="2">
        <v>12</v>
      </c>
      <c r="I289" t="s">
        <v>487</v>
      </c>
      <c r="J289">
        <v>3</v>
      </c>
      <c r="K289">
        <v>3</v>
      </c>
      <c r="L289">
        <v>0</v>
      </c>
      <c r="M289" t="s">
        <v>482</v>
      </c>
      <c r="N289" t="s">
        <v>1042</v>
      </c>
      <c r="O289">
        <v>2</v>
      </c>
      <c r="P289" t="s">
        <v>1054</v>
      </c>
      <c r="Q289">
        <v>65464</v>
      </c>
      <c r="R289">
        <v>0</v>
      </c>
      <c r="S289">
        <v>579</v>
      </c>
      <c r="T289">
        <v>1057</v>
      </c>
      <c r="U289">
        <v>1107</v>
      </c>
      <c r="V289">
        <v>478</v>
      </c>
      <c r="W289">
        <v>528</v>
      </c>
      <c r="X289">
        <v>0.45300000000000001</v>
      </c>
      <c r="Y289">
        <v>0.47699999999999998</v>
      </c>
      <c r="Z289">
        <v>279.5</v>
      </c>
      <c r="AA289">
        <v>0.28000000000000003</v>
      </c>
      <c r="AB289">
        <v>0.71</v>
      </c>
      <c r="AC289">
        <v>924</v>
      </c>
      <c r="AD289">
        <v>0.21</v>
      </c>
      <c r="AE289">
        <v>4542</v>
      </c>
      <c r="AF289">
        <v>0.09</v>
      </c>
      <c r="AG289">
        <v>104412</v>
      </c>
      <c r="AH289">
        <v>1745</v>
      </c>
      <c r="AI289">
        <v>10485</v>
      </c>
      <c r="AJ289">
        <v>639</v>
      </c>
      <c r="AK289">
        <v>0.1</v>
      </c>
      <c r="AL289">
        <v>1800</v>
      </c>
      <c r="AM289">
        <v>656.3</v>
      </c>
      <c r="AN289">
        <v>1</v>
      </c>
      <c r="AO289">
        <v>0</v>
      </c>
      <c r="AP289">
        <v>573.1</v>
      </c>
      <c r="AQ289">
        <v>166.5</v>
      </c>
      <c r="AR289">
        <v>235.46666666666701</v>
      </c>
      <c r="AS289">
        <v>1057</v>
      </c>
      <c r="AT289" s="2">
        <v>0.45300000000000001</v>
      </c>
      <c r="AU289">
        <v>559</v>
      </c>
      <c r="AV289" s="2">
        <v>1745</v>
      </c>
      <c r="AW289">
        <v>0</v>
      </c>
      <c r="AY289">
        <v>223</v>
      </c>
      <c r="AZ289" t="s">
        <v>483</v>
      </c>
      <c r="BA289" s="1">
        <v>43413</v>
      </c>
      <c r="BB289">
        <v>308</v>
      </c>
      <c r="BC289">
        <v>340</v>
      </c>
      <c r="BD289">
        <v>-42.786833333333298</v>
      </c>
      <c r="BE289">
        <v>178.26683333333301</v>
      </c>
      <c r="BF289" t="s">
        <v>488</v>
      </c>
      <c r="BG289" t="s">
        <v>489</v>
      </c>
      <c r="BH289">
        <v>2</v>
      </c>
      <c r="BI289">
        <v>7.3</v>
      </c>
      <c r="BJ289">
        <v>1</v>
      </c>
      <c r="BK289">
        <v>27</v>
      </c>
      <c r="BL289">
        <v>8.8000000000000007</v>
      </c>
      <c r="BM289">
        <f t="shared" si="18"/>
        <v>0.23571197933484017</v>
      </c>
      <c r="BN289">
        <f t="shared" si="16"/>
        <v>7.1397972297586751E-2</v>
      </c>
      <c r="BO289">
        <f t="shared" si="19"/>
        <v>1.9277452520348421</v>
      </c>
      <c r="BP289">
        <f t="shared" si="17"/>
        <v>0.31333452020651598</v>
      </c>
    </row>
    <row r="290" spans="1:75" hidden="1">
      <c r="A290" t="s">
        <v>509</v>
      </c>
      <c r="B290" s="1">
        <v>43413</v>
      </c>
      <c r="C290" s="1"/>
      <c r="D290">
        <v>44</v>
      </c>
      <c r="E290">
        <v>308</v>
      </c>
      <c r="F290" t="s">
        <v>1023</v>
      </c>
      <c r="G290">
        <v>9144</v>
      </c>
      <c r="H290" s="2">
        <v>12</v>
      </c>
      <c r="I290" t="s">
        <v>487</v>
      </c>
      <c r="J290">
        <v>3</v>
      </c>
      <c r="K290">
        <v>3</v>
      </c>
      <c r="L290">
        <v>0</v>
      </c>
      <c r="M290" t="s">
        <v>482</v>
      </c>
      <c r="N290" t="s">
        <v>1042</v>
      </c>
      <c r="O290">
        <v>2</v>
      </c>
      <c r="P290" t="s">
        <v>1047</v>
      </c>
      <c r="Q290">
        <v>68292</v>
      </c>
      <c r="R290">
        <v>0</v>
      </c>
      <c r="S290">
        <v>1684</v>
      </c>
      <c r="T290">
        <v>3006</v>
      </c>
      <c r="U290">
        <v>3254</v>
      </c>
      <c r="V290">
        <v>1322</v>
      </c>
      <c r="W290">
        <v>1571</v>
      </c>
      <c r="X290">
        <v>0.44</v>
      </c>
      <c r="Y290">
        <v>0.48299999999999998</v>
      </c>
      <c r="Z290">
        <v>278.10000000000002</v>
      </c>
      <c r="AA290">
        <v>0.25</v>
      </c>
      <c r="AB290">
        <v>0.49</v>
      </c>
      <c r="AC290">
        <v>651</v>
      </c>
      <c r="AD290">
        <v>0.41</v>
      </c>
      <c r="AE290">
        <v>2187</v>
      </c>
      <c r="AF290">
        <v>0.1</v>
      </c>
      <c r="AG290">
        <v>60000</v>
      </c>
      <c r="AH290">
        <v>1354</v>
      </c>
      <c r="AI290">
        <v>7214</v>
      </c>
      <c r="AJ290">
        <v>1855</v>
      </c>
      <c r="AK290">
        <v>0.09</v>
      </c>
      <c r="AL290">
        <v>1800</v>
      </c>
      <c r="AM290">
        <v>1950.8</v>
      </c>
      <c r="AN290">
        <v>1</v>
      </c>
      <c r="AO290">
        <v>0</v>
      </c>
      <c r="AP290">
        <v>738.6</v>
      </c>
      <c r="AQ290">
        <v>150.166666666667</v>
      </c>
      <c r="AR290">
        <v>188.4</v>
      </c>
      <c r="AS290">
        <v>3006</v>
      </c>
      <c r="AT290" s="2">
        <v>0.44</v>
      </c>
      <c r="AU290">
        <v>556.20000000000005</v>
      </c>
      <c r="AV290" s="2">
        <v>1354</v>
      </c>
      <c r="AW290">
        <v>0</v>
      </c>
      <c r="AY290">
        <v>223</v>
      </c>
      <c r="AZ290" t="s">
        <v>483</v>
      </c>
      <c r="BA290" s="1">
        <v>43413</v>
      </c>
      <c r="BB290">
        <v>308</v>
      </c>
      <c r="BC290">
        <v>340</v>
      </c>
      <c r="BD290">
        <v>-42.786833333333298</v>
      </c>
      <c r="BE290">
        <v>178.26683333333301</v>
      </c>
      <c r="BF290" t="s">
        <v>488</v>
      </c>
      <c r="BG290" t="s">
        <v>489</v>
      </c>
      <c r="BH290">
        <v>2</v>
      </c>
      <c r="BI290">
        <v>7.3</v>
      </c>
      <c r="BJ290">
        <v>1</v>
      </c>
      <c r="BK290">
        <v>27</v>
      </c>
      <c r="BL290">
        <v>8.8000000000000007</v>
      </c>
      <c r="BM290">
        <f t="shared" si="18"/>
        <v>0.23571197933484017</v>
      </c>
      <c r="BN290">
        <f t="shared" si="16"/>
        <v>7.1397972297586751E-2</v>
      </c>
      <c r="BO290">
        <f t="shared" si="19"/>
        <v>1.9277452520348421</v>
      </c>
      <c r="BP290">
        <f t="shared" si="17"/>
        <v>0.31333452020651598</v>
      </c>
    </row>
    <row r="291" spans="1:75" hidden="1">
      <c r="A291" t="s">
        <v>510</v>
      </c>
      <c r="B291" s="1">
        <v>43413</v>
      </c>
      <c r="C291" s="1"/>
      <c r="D291">
        <v>44</v>
      </c>
      <c r="E291">
        <v>308</v>
      </c>
      <c r="F291" t="s">
        <v>1023</v>
      </c>
      <c r="G291">
        <v>9144</v>
      </c>
      <c r="H291" s="2">
        <v>20</v>
      </c>
      <c r="I291" t="s">
        <v>491</v>
      </c>
      <c r="J291">
        <v>3</v>
      </c>
      <c r="K291">
        <v>3</v>
      </c>
      <c r="L291">
        <v>0</v>
      </c>
      <c r="M291" t="s">
        <v>482</v>
      </c>
      <c r="N291" t="s">
        <v>1042</v>
      </c>
      <c r="O291">
        <v>3</v>
      </c>
      <c r="P291" t="s">
        <v>1054</v>
      </c>
      <c r="Q291">
        <v>68828</v>
      </c>
      <c r="R291">
        <v>0</v>
      </c>
      <c r="S291">
        <v>1473</v>
      </c>
      <c r="T291">
        <v>2704</v>
      </c>
      <c r="U291">
        <v>2939</v>
      </c>
      <c r="V291">
        <v>1232</v>
      </c>
      <c r="W291">
        <v>1467</v>
      </c>
      <c r="X291">
        <v>0.45600000000000002</v>
      </c>
      <c r="Y291">
        <v>0.499</v>
      </c>
      <c r="Z291">
        <v>267.60000000000002</v>
      </c>
      <c r="AA291">
        <v>0.18</v>
      </c>
      <c r="AB291">
        <v>0.52</v>
      </c>
      <c r="AC291">
        <v>675</v>
      </c>
      <c r="AD291">
        <v>0.39</v>
      </c>
      <c r="AE291">
        <v>2513</v>
      </c>
      <c r="AF291">
        <v>0.1</v>
      </c>
      <c r="AG291">
        <v>62967</v>
      </c>
      <c r="AH291">
        <v>1462</v>
      </c>
      <c r="AI291">
        <v>7314</v>
      </c>
      <c r="AJ291">
        <v>1640</v>
      </c>
      <c r="AK291">
        <v>0.1</v>
      </c>
      <c r="AL291">
        <v>1800</v>
      </c>
      <c r="AM291">
        <v>1729.4</v>
      </c>
      <c r="AN291">
        <v>1</v>
      </c>
      <c r="AO291">
        <v>0</v>
      </c>
      <c r="AP291">
        <v>684.1</v>
      </c>
      <c r="AQ291">
        <v>149.1</v>
      </c>
      <c r="AR291">
        <v>201.933333333333</v>
      </c>
      <c r="AS291">
        <v>2704</v>
      </c>
      <c r="AT291" s="2">
        <v>0.45600000000000002</v>
      </c>
      <c r="AU291">
        <v>535.20000000000005</v>
      </c>
      <c r="AV291" s="2">
        <v>1462</v>
      </c>
      <c r="AW291">
        <v>0</v>
      </c>
      <c r="AY291">
        <v>223</v>
      </c>
      <c r="AZ291" t="s">
        <v>483</v>
      </c>
      <c r="BA291" s="1">
        <v>43413</v>
      </c>
      <c r="BB291">
        <v>308</v>
      </c>
      <c r="BC291">
        <v>340</v>
      </c>
      <c r="BD291">
        <v>-42.786833333333298</v>
      </c>
      <c r="BE291">
        <v>178.26683333333301</v>
      </c>
      <c r="BF291" t="s">
        <v>492</v>
      </c>
      <c r="BG291" t="s">
        <v>493</v>
      </c>
      <c r="BH291">
        <v>3</v>
      </c>
      <c r="BI291">
        <v>7.4</v>
      </c>
      <c r="BJ291">
        <v>1</v>
      </c>
      <c r="BK291">
        <v>27</v>
      </c>
      <c r="BL291">
        <v>8.5</v>
      </c>
      <c r="BM291">
        <f t="shared" si="18"/>
        <v>0.23894091055860511</v>
      </c>
      <c r="BN291">
        <f t="shared" si="16"/>
        <v>7.1397972297586751E-2</v>
      </c>
      <c r="BO291">
        <f t="shared" si="19"/>
        <v>1.9277452520348421</v>
      </c>
      <c r="BP291">
        <f t="shared" si="17"/>
        <v>0.30265266156311199</v>
      </c>
      <c r="BQ291">
        <v>0.505</v>
      </c>
      <c r="BR291">
        <v>0.44600000000000001</v>
      </c>
      <c r="BS291">
        <v>6.6000000000000003E-2</v>
      </c>
      <c r="BT291">
        <v>1.0169999999999999</v>
      </c>
      <c r="BU291">
        <v>0.49655850540806301</v>
      </c>
      <c r="BV291">
        <v>0.43854473942969502</v>
      </c>
      <c r="BW291">
        <v>6.4896755162241901E-2</v>
      </c>
    </row>
    <row r="292" spans="1:75" hidden="1">
      <c r="A292" t="s">
        <v>511</v>
      </c>
      <c r="B292" s="1">
        <v>43413</v>
      </c>
      <c r="C292" s="1"/>
      <c r="D292">
        <v>44</v>
      </c>
      <c r="E292">
        <v>308</v>
      </c>
      <c r="F292" t="s">
        <v>1023</v>
      </c>
      <c r="G292">
        <v>9144</v>
      </c>
      <c r="H292" s="2">
        <v>20</v>
      </c>
      <c r="I292" t="s">
        <v>491</v>
      </c>
      <c r="J292">
        <v>3</v>
      </c>
      <c r="K292">
        <v>3</v>
      </c>
      <c r="L292">
        <v>0</v>
      </c>
      <c r="M292" t="s">
        <v>482</v>
      </c>
      <c r="N292" t="s">
        <v>1042</v>
      </c>
      <c r="O292">
        <v>3</v>
      </c>
      <c r="P292" t="s">
        <v>1047</v>
      </c>
      <c r="Q292">
        <v>69372</v>
      </c>
      <c r="R292">
        <v>0</v>
      </c>
      <c r="S292">
        <v>1303</v>
      </c>
      <c r="T292">
        <v>2408</v>
      </c>
      <c r="U292">
        <v>2639</v>
      </c>
      <c r="V292">
        <v>1105</v>
      </c>
      <c r="W292">
        <v>1336</v>
      </c>
      <c r="X292">
        <v>0.45900000000000002</v>
      </c>
      <c r="Y292">
        <v>0.50600000000000001</v>
      </c>
      <c r="Z292">
        <v>263.89999999999998</v>
      </c>
      <c r="AA292">
        <v>0.23</v>
      </c>
      <c r="AB292">
        <v>0.44</v>
      </c>
      <c r="AC292">
        <v>553</v>
      </c>
      <c r="AD292">
        <v>0.46</v>
      </c>
      <c r="AE292">
        <v>2025</v>
      </c>
      <c r="AF292">
        <v>0.1</v>
      </c>
      <c r="AG292">
        <v>60000</v>
      </c>
      <c r="AH292">
        <v>1305</v>
      </c>
      <c r="AI292">
        <v>7075</v>
      </c>
      <c r="AJ292">
        <v>1443</v>
      </c>
      <c r="AK292">
        <v>0.1</v>
      </c>
      <c r="AL292">
        <v>1800</v>
      </c>
      <c r="AM292">
        <v>1527.8</v>
      </c>
      <c r="AN292">
        <v>1</v>
      </c>
      <c r="AO292">
        <v>0</v>
      </c>
      <c r="AP292">
        <v>766.3</v>
      </c>
      <c r="AQ292">
        <v>134.23333333333301</v>
      </c>
      <c r="AR292">
        <v>172.63333333333301</v>
      </c>
      <c r="AS292">
        <v>2408</v>
      </c>
      <c r="AT292" s="2">
        <v>0.45900000000000002</v>
      </c>
      <c r="AU292">
        <v>527.79999999999995</v>
      </c>
      <c r="AV292" s="2">
        <v>1305</v>
      </c>
      <c r="AW292">
        <v>0</v>
      </c>
      <c r="AY292">
        <v>223</v>
      </c>
      <c r="AZ292" t="s">
        <v>483</v>
      </c>
      <c r="BA292" s="1">
        <v>43413</v>
      </c>
      <c r="BB292">
        <v>308</v>
      </c>
      <c r="BC292">
        <v>340</v>
      </c>
      <c r="BD292">
        <v>-42.786833333333298</v>
      </c>
      <c r="BE292">
        <v>178.26683333333301</v>
      </c>
      <c r="BF292" t="s">
        <v>492</v>
      </c>
      <c r="BG292" t="s">
        <v>493</v>
      </c>
      <c r="BH292">
        <v>3</v>
      </c>
      <c r="BI292">
        <v>7.4</v>
      </c>
      <c r="BJ292">
        <v>1</v>
      </c>
      <c r="BK292">
        <v>27</v>
      </c>
      <c r="BL292">
        <v>8.5</v>
      </c>
      <c r="BM292">
        <f t="shared" si="18"/>
        <v>0.23894091055860511</v>
      </c>
      <c r="BN292">
        <f t="shared" si="16"/>
        <v>7.1397972297586751E-2</v>
      </c>
      <c r="BO292">
        <f t="shared" si="19"/>
        <v>1.9277452520348421</v>
      </c>
      <c r="BP292">
        <f t="shared" si="17"/>
        <v>0.30265266156311199</v>
      </c>
      <c r="BQ292">
        <v>0.505</v>
      </c>
      <c r="BR292">
        <v>0.44600000000000001</v>
      </c>
      <c r="BS292">
        <v>6.6000000000000003E-2</v>
      </c>
      <c r="BT292">
        <v>1.0169999999999999</v>
      </c>
      <c r="BU292">
        <v>0.49655850540806301</v>
      </c>
      <c r="BV292">
        <v>0.43854473942969502</v>
      </c>
      <c r="BW292">
        <v>6.4896755162241901E-2</v>
      </c>
    </row>
    <row r="293" spans="1:75" hidden="1">
      <c r="A293" t="s">
        <v>512</v>
      </c>
      <c r="B293" s="1">
        <v>43413</v>
      </c>
      <c r="C293" s="1"/>
      <c r="D293">
        <v>44</v>
      </c>
      <c r="E293">
        <v>308</v>
      </c>
      <c r="F293" t="s">
        <v>1023</v>
      </c>
      <c r="G293">
        <v>9144</v>
      </c>
      <c r="H293" s="2">
        <v>5</v>
      </c>
      <c r="I293" t="s">
        <v>481</v>
      </c>
      <c r="J293">
        <v>3</v>
      </c>
      <c r="K293">
        <v>3</v>
      </c>
      <c r="L293">
        <v>0</v>
      </c>
      <c r="M293" t="s">
        <v>482</v>
      </c>
      <c r="N293" t="s">
        <v>1042</v>
      </c>
      <c r="O293">
        <v>1</v>
      </c>
      <c r="P293" t="s">
        <v>915</v>
      </c>
      <c r="Q293">
        <v>69937</v>
      </c>
      <c r="R293">
        <v>0</v>
      </c>
      <c r="S293">
        <v>1261</v>
      </c>
      <c r="T293">
        <v>2469</v>
      </c>
      <c r="U293">
        <v>2640</v>
      </c>
      <c r="V293">
        <v>1209</v>
      </c>
      <c r="W293">
        <v>1380</v>
      </c>
      <c r="X293">
        <v>0.48899999999999999</v>
      </c>
      <c r="Y293">
        <v>0.52300000000000002</v>
      </c>
      <c r="Z293">
        <v>268.60000000000002</v>
      </c>
      <c r="AA293">
        <v>0.26</v>
      </c>
      <c r="AB293">
        <v>0.55000000000000004</v>
      </c>
      <c r="AC293">
        <v>673</v>
      </c>
      <c r="AD293">
        <v>0.35</v>
      </c>
      <c r="AE293">
        <v>2606</v>
      </c>
      <c r="AF293">
        <v>0.1</v>
      </c>
      <c r="AG293">
        <v>62008</v>
      </c>
      <c r="AH293">
        <v>1434</v>
      </c>
      <c r="AI293">
        <v>7539</v>
      </c>
      <c r="AJ293">
        <v>1411</v>
      </c>
      <c r="AK293">
        <v>0.11</v>
      </c>
      <c r="AL293">
        <v>1800</v>
      </c>
      <c r="AM293">
        <v>1415.6</v>
      </c>
      <c r="AN293">
        <v>1</v>
      </c>
      <c r="AO293">
        <v>0</v>
      </c>
      <c r="AP293">
        <v>697.3</v>
      </c>
      <c r="AQ293">
        <v>126.3</v>
      </c>
      <c r="AR293">
        <v>179.2</v>
      </c>
      <c r="AS293">
        <v>2469</v>
      </c>
      <c r="AT293" s="2">
        <v>0.48899999999999999</v>
      </c>
      <c r="AU293">
        <v>537.20000000000005</v>
      </c>
      <c r="AV293" s="2">
        <v>1434</v>
      </c>
      <c r="AW293">
        <v>0</v>
      </c>
      <c r="AY293">
        <v>223</v>
      </c>
      <c r="AZ293" t="s">
        <v>483</v>
      </c>
      <c r="BA293" s="1">
        <v>43413</v>
      </c>
      <c r="BB293">
        <v>308</v>
      </c>
      <c r="BC293">
        <v>340</v>
      </c>
      <c r="BD293">
        <v>-42.786833333333298</v>
      </c>
      <c r="BE293">
        <v>178.26683333333301</v>
      </c>
      <c r="BF293" t="s">
        <v>484</v>
      </c>
      <c r="BG293" t="s">
        <v>485</v>
      </c>
      <c r="BH293">
        <v>1</v>
      </c>
      <c r="BI293">
        <v>7.7</v>
      </c>
      <c r="BJ293">
        <v>1</v>
      </c>
      <c r="BK293">
        <v>28</v>
      </c>
      <c r="BL293">
        <v>8.3000000000000007</v>
      </c>
      <c r="BM293">
        <f t="shared" si="18"/>
        <v>0.24862770422989991</v>
      </c>
      <c r="BN293">
        <f t="shared" si="16"/>
        <v>7.1397972297586751E-2</v>
      </c>
      <c r="BO293">
        <f t="shared" si="19"/>
        <v>1.999143224332429</v>
      </c>
      <c r="BP293">
        <f t="shared" si="17"/>
        <v>0.29553142246750935</v>
      </c>
      <c r="BQ293">
        <v>0.52300000000000002</v>
      </c>
      <c r="BR293">
        <v>0.46899999999999997</v>
      </c>
      <c r="BS293">
        <v>3.4000000000000002E-2</v>
      </c>
      <c r="BT293">
        <v>1.026</v>
      </c>
      <c r="BU293">
        <v>0.50974658869395695</v>
      </c>
      <c r="BV293">
        <v>0.45711500974658897</v>
      </c>
      <c r="BW293">
        <v>3.3138401559454203E-2</v>
      </c>
    </row>
    <row r="294" spans="1:75" hidden="1">
      <c r="A294" t="s">
        <v>513</v>
      </c>
      <c r="B294" s="1">
        <v>43413</v>
      </c>
      <c r="C294" s="1"/>
      <c r="D294">
        <v>44</v>
      </c>
      <c r="E294">
        <v>308</v>
      </c>
      <c r="F294" t="s">
        <v>1023</v>
      </c>
      <c r="G294">
        <v>9144</v>
      </c>
      <c r="H294" s="2">
        <v>5</v>
      </c>
      <c r="I294" t="s">
        <v>481</v>
      </c>
      <c r="J294">
        <v>3</v>
      </c>
      <c r="K294">
        <v>3</v>
      </c>
      <c r="L294">
        <v>0</v>
      </c>
      <c r="M294" t="s">
        <v>482</v>
      </c>
      <c r="N294" t="s">
        <v>1042</v>
      </c>
      <c r="O294">
        <v>1</v>
      </c>
      <c r="P294" t="s">
        <v>917</v>
      </c>
      <c r="Q294">
        <v>70505</v>
      </c>
      <c r="R294">
        <v>0</v>
      </c>
      <c r="S294">
        <v>1541</v>
      </c>
      <c r="T294">
        <v>2965</v>
      </c>
      <c r="U294">
        <v>3160</v>
      </c>
      <c r="V294">
        <v>1424</v>
      </c>
      <c r="W294">
        <v>1618</v>
      </c>
      <c r="X294">
        <v>0.48</v>
      </c>
      <c r="Y294">
        <v>0.51200000000000001</v>
      </c>
      <c r="Z294">
        <v>272.10000000000002</v>
      </c>
      <c r="AA294">
        <v>0.3</v>
      </c>
      <c r="AB294">
        <v>0.55000000000000004</v>
      </c>
      <c r="AC294">
        <v>724</v>
      </c>
      <c r="AD294">
        <v>0.34</v>
      </c>
      <c r="AE294">
        <v>2601</v>
      </c>
      <c r="AF294">
        <v>0.1</v>
      </c>
      <c r="AG294">
        <v>60000</v>
      </c>
      <c r="AH294">
        <v>1442</v>
      </c>
      <c r="AI294">
        <v>7475</v>
      </c>
      <c r="AJ294">
        <v>1712</v>
      </c>
      <c r="AK294">
        <v>0.1</v>
      </c>
      <c r="AL294">
        <v>1800</v>
      </c>
      <c r="AM294">
        <v>1723.8</v>
      </c>
      <c r="AN294">
        <v>1</v>
      </c>
      <c r="AO294">
        <v>0</v>
      </c>
      <c r="AP294">
        <v>693.6</v>
      </c>
      <c r="AQ294">
        <v>151.9</v>
      </c>
      <c r="AR294">
        <v>198.2</v>
      </c>
      <c r="AS294">
        <v>2965</v>
      </c>
      <c r="AT294" s="2">
        <v>0.48</v>
      </c>
      <c r="AU294">
        <v>544.20000000000005</v>
      </c>
      <c r="AV294" s="2">
        <v>1442</v>
      </c>
      <c r="AW294">
        <v>0</v>
      </c>
      <c r="AY294">
        <v>223</v>
      </c>
      <c r="AZ294" t="s">
        <v>483</v>
      </c>
      <c r="BA294" s="1">
        <v>43413</v>
      </c>
      <c r="BB294">
        <v>308</v>
      </c>
      <c r="BC294">
        <v>340</v>
      </c>
      <c r="BD294">
        <v>-42.786833333333298</v>
      </c>
      <c r="BE294">
        <v>178.26683333333301</v>
      </c>
      <c r="BF294" t="s">
        <v>484</v>
      </c>
      <c r="BG294" t="s">
        <v>485</v>
      </c>
      <c r="BH294">
        <v>1</v>
      </c>
      <c r="BI294">
        <v>7.7</v>
      </c>
      <c r="BJ294">
        <v>1</v>
      </c>
      <c r="BK294">
        <v>28</v>
      </c>
      <c r="BL294">
        <v>8.3000000000000007</v>
      </c>
      <c r="BM294">
        <f t="shared" si="18"/>
        <v>0.24862770422989991</v>
      </c>
      <c r="BN294">
        <f t="shared" si="16"/>
        <v>7.1397972297586751E-2</v>
      </c>
      <c r="BO294">
        <f t="shared" si="19"/>
        <v>1.999143224332429</v>
      </c>
      <c r="BP294">
        <f t="shared" si="17"/>
        <v>0.29553142246750935</v>
      </c>
      <c r="BQ294">
        <v>0.52300000000000002</v>
      </c>
      <c r="BR294">
        <v>0.46899999999999997</v>
      </c>
      <c r="BS294">
        <v>3.4000000000000002E-2</v>
      </c>
      <c r="BT294">
        <v>1.026</v>
      </c>
      <c r="BU294">
        <v>0.50974658869395695</v>
      </c>
      <c r="BV294">
        <v>0.45711500974658897</v>
      </c>
      <c r="BW294">
        <v>3.3138401559454203E-2</v>
      </c>
    </row>
    <row r="295" spans="1:75" hidden="1">
      <c r="A295" t="s">
        <v>514</v>
      </c>
      <c r="B295" s="1">
        <v>43413</v>
      </c>
      <c r="C295" s="1"/>
      <c r="D295">
        <v>44</v>
      </c>
      <c r="E295">
        <v>308</v>
      </c>
      <c r="F295" t="s">
        <v>1023</v>
      </c>
      <c r="G295">
        <v>9144</v>
      </c>
      <c r="H295" s="2">
        <v>5</v>
      </c>
      <c r="I295" t="s">
        <v>481</v>
      </c>
      <c r="J295">
        <v>3</v>
      </c>
      <c r="K295">
        <v>3</v>
      </c>
      <c r="L295">
        <v>0</v>
      </c>
      <c r="M295" t="s">
        <v>482</v>
      </c>
      <c r="N295" t="s">
        <v>1042</v>
      </c>
      <c r="O295">
        <v>1</v>
      </c>
      <c r="P295" t="s">
        <v>919</v>
      </c>
      <c r="Q295">
        <v>71125</v>
      </c>
      <c r="R295">
        <v>0</v>
      </c>
      <c r="S295">
        <v>1703</v>
      </c>
      <c r="T295">
        <v>3306</v>
      </c>
      <c r="U295">
        <v>3517</v>
      </c>
      <c r="V295">
        <v>1603</v>
      </c>
      <c r="W295">
        <v>1814</v>
      </c>
      <c r="X295">
        <v>0.48499999999999999</v>
      </c>
      <c r="Y295">
        <v>0.51600000000000001</v>
      </c>
      <c r="Z295">
        <v>272.7</v>
      </c>
      <c r="AA295">
        <v>0.31</v>
      </c>
      <c r="AB295">
        <v>0.53</v>
      </c>
      <c r="AC295">
        <v>655</v>
      </c>
      <c r="AD295">
        <v>0.37</v>
      </c>
      <c r="AE295">
        <v>2396</v>
      </c>
      <c r="AF295">
        <v>0.1</v>
      </c>
      <c r="AG295">
        <v>63754</v>
      </c>
      <c r="AH295">
        <v>1365</v>
      </c>
      <c r="AI295">
        <v>7622</v>
      </c>
      <c r="AJ295">
        <v>1895</v>
      </c>
      <c r="AK295">
        <v>0.1</v>
      </c>
      <c r="AL295">
        <v>1800</v>
      </c>
      <c r="AM295">
        <v>1898.9</v>
      </c>
      <c r="AN295">
        <v>1</v>
      </c>
      <c r="AO295">
        <v>0</v>
      </c>
      <c r="AP295">
        <v>732.7</v>
      </c>
      <c r="AQ295">
        <v>157.46666666666701</v>
      </c>
      <c r="AR295">
        <v>196.3</v>
      </c>
      <c r="AS295">
        <v>3306</v>
      </c>
      <c r="AT295" s="2">
        <v>0.48499999999999999</v>
      </c>
      <c r="AU295">
        <v>545.4</v>
      </c>
      <c r="AV295" s="2">
        <v>1365</v>
      </c>
      <c r="AW295">
        <v>0</v>
      </c>
      <c r="AY295">
        <v>223</v>
      </c>
      <c r="AZ295" t="s">
        <v>483</v>
      </c>
      <c r="BA295" s="1">
        <v>43413</v>
      </c>
      <c r="BB295">
        <v>308</v>
      </c>
      <c r="BC295">
        <v>340</v>
      </c>
      <c r="BD295">
        <v>-42.786833333333298</v>
      </c>
      <c r="BE295">
        <v>178.26683333333301</v>
      </c>
      <c r="BF295" t="s">
        <v>484</v>
      </c>
      <c r="BG295" t="s">
        <v>485</v>
      </c>
      <c r="BH295">
        <v>1</v>
      </c>
      <c r="BI295">
        <v>7.7</v>
      </c>
      <c r="BJ295">
        <v>1</v>
      </c>
      <c r="BK295">
        <v>28</v>
      </c>
      <c r="BL295">
        <v>8.3000000000000007</v>
      </c>
      <c r="BM295">
        <f t="shared" si="18"/>
        <v>0.24862770422989991</v>
      </c>
      <c r="BN295">
        <f t="shared" si="16"/>
        <v>7.1397972297586751E-2</v>
      </c>
      <c r="BO295">
        <f t="shared" si="19"/>
        <v>1.999143224332429</v>
      </c>
      <c r="BP295">
        <f t="shared" si="17"/>
        <v>0.29553142246750935</v>
      </c>
      <c r="BQ295">
        <v>0.52300000000000002</v>
      </c>
      <c r="BR295">
        <v>0.46899999999999997</v>
      </c>
      <c r="BS295">
        <v>3.4000000000000002E-2</v>
      </c>
      <c r="BT295">
        <v>1.026</v>
      </c>
      <c r="BU295">
        <v>0.50974658869395695</v>
      </c>
      <c r="BV295">
        <v>0.45711500974658897</v>
      </c>
      <c r="BW295">
        <v>3.3138401559454203E-2</v>
      </c>
    </row>
    <row r="296" spans="1:75" hidden="1">
      <c r="A296" t="s">
        <v>515</v>
      </c>
      <c r="B296" s="1">
        <v>43413</v>
      </c>
      <c r="C296" s="1"/>
      <c r="D296">
        <v>44</v>
      </c>
      <c r="E296">
        <v>308</v>
      </c>
      <c r="F296" t="s">
        <v>1023</v>
      </c>
      <c r="G296">
        <v>9144</v>
      </c>
      <c r="H296" s="2">
        <v>20</v>
      </c>
      <c r="I296" t="s">
        <v>491</v>
      </c>
      <c r="J296">
        <v>3</v>
      </c>
      <c r="K296">
        <v>3</v>
      </c>
      <c r="L296">
        <v>0</v>
      </c>
      <c r="M296" t="s">
        <v>482</v>
      </c>
      <c r="N296" t="s">
        <v>1042</v>
      </c>
      <c r="O296">
        <v>3</v>
      </c>
      <c r="P296" t="s">
        <v>1047</v>
      </c>
      <c r="Q296">
        <v>71675</v>
      </c>
      <c r="R296">
        <v>0</v>
      </c>
      <c r="S296">
        <v>1151</v>
      </c>
      <c r="T296">
        <v>2117</v>
      </c>
      <c r="U296">
        <v>2285</v>
      </c>
      <c r="V296">
        <v>966</v>
      </c>
      <c r="W296">
        <v>1134</v>
      </c>
      <c r="X296">
        <v>0.45600000000000002</v>
      </c>
      <c r="Y296">
        <v>0.496</v>
      </c>
      <c r="Z296">
        <v>268.5</v>
      </c>
      <c r="AA296">
        <v>0.19</v>
      </c>
      <c r="AB296">
        <v>0.57999999999999996</v>
      </c>
      <c r="AC296">
        <v>807</v>
      </c>
      <c r="AD296">
        <v>0.31</v>
      </c>
      <c r="AE296">
        <v>2959</v>
      </c>
      <c r="AF296">
        <v>0.11</v>
      </c>
      <c r="AG296">
        <v>60000</v>
      </c>
      <c r="AH296">
        <v>1557</v>
      </c>
      <c r="AI296">
        <v>7707</v>
      </c>
      <c r="AJ296">
        <v>1283</v>
      </c>
      <c r="AK296">
        <v>0.1</v>
      </c>
      <c r="AL296">
        <v>1800</v>
      </c>
      <c r="AM296">
        <v>1348.7</v>
      </c>
      <c r="AN296">
        <v>1</v>
      </c>
      <c r="AO296">
        <v>0</v>
      </c>
      <c r="AP296">
        <v>642.29999999999995</v>
      </c>
      <c r="AQ296">
        <v>108.533333333333</v>
      </c>
      <c r="AR296">
        <v>170.26666666666699</v>
      </c>
      <c r="AS296">
        <v>2117</v>
      </c>
      <c r="AT296" s="2">
        <v>0.45600000000000002</v>
      </c>
      <c r="AU296">
        <v>537</v>
      </c>
      <c r="AV296" s="2">
        <v>1557</v>
      </c>
      <c r="AW296">
        <v>0</v>
      </c>
      <c r="AY296">
        <v>223</v>
      </c>
      <c r="AZ296" t="s">
        <v>483</v>
      </c>
      <c r="BA296" s="1">
        <v>43413</v>
      </c>
      <c r="BB296">
        <v>308</v>
      </c>
      <c r="BC296">
        <v>340</v>
      </c>
      <c r="BD296">
        <v>-42.786833333333298</v>
      </c>
      <c r="BE296">
        <v>178.26683333333301</v>
      </c>
      <c r="BF296" t="s">
        <v>492</v>
      </c>
      <c r="BG296" t="s">
        <v>493</v>
      </c>
      <c r="BH296">
        <v>3</v>
      </c>
      <c r="BI296">
        <v>7.4</v>
      </c>
      <c r="BJ296">
        <v>1</v>
      </c>
      <c r="BK296">
        <v>27</v>
      </c>
      <c r="BL296">
        <v>8.5</v>
      </c>
      <c r="BM296">
        <f t="shared" si="18"/>
        <v>0.23894091055860511</v>
      </c>
      <c r="BN296">
        <f t="shared" si="16"/>
        <v>7.1397972297586751E-2</v>
      </c>
      <c r="BO296">
        <f t="shared" si="19"/>
        <v>1.9277452520348421</v>
      </c>
      <c r="BP296">
        <f t="shared" si="17"/>
        <v>0.30265266156311199</v>
      </c>
      <c r="BQ296">
        <v>0.505</v>
      </c>
      <c r="BR296">
        <v>0.44600000000000001</v>
      </c>
      <c r="BS296">
        <v>6.6000000000000003E-2</v>
      </c>
      <c r="BT296">
        <v>1.0169999999999999</v>
      </c>
      <c r="BU296">
        <v>0.49655850540806301</v>
      </c>
      <c r="BV296">
        <v>0.43854473942969502</v>
      </c>
      <c r="BW296">
        <v>6.4896755162241901E-2</v>
      </c>
    </row>
    <row r="297" spans="1:75" hidden="1">
      <c r="A297" t="s">
        <v>516</v>
      </c>
      <c r="B297" s="1">
        <v>43413</v>
      </c>
      <c r="C297" s="1"/>
      <c r="D297">
        <v>44</v>
      </c>
      <c r="E297">
        <v>308</v>
      </c>
      <c r="F297" t="s">
        <v>1023</v>
      </c>
      <c r="G297">
        <v>9144</v>
      </c>
      <c r="H297" s="2">
        <v>30</v>
      </c>
      <c r="I297" t="s">
        <v>495</v>
      </c>
      <c r="J297">
        <v>3</v>
      </c>
      <c r="K297">
        <v>3</v>
      </c>
      <c r="L297">
        <v>0</v>
      </c>
      <c r="M297" t="s">
        <v>482</v>
      </c>
      <c r="N297" t="s">
        <v>1042</v>
      </c>
      <c r="O297">
        <v>4</v>
      </c>
      <c r="P297" t="s">
        <v>1054</v>
      </c>
      <c r="Q297">
        <v>72299</v>
      </c>
      <c r="R297">
        <v>0</v>
      </c>
      <c r="S297">
        <v>1093</v>
      </c>
      <c r="T297">
        <v>1997</v>
      </c>
      <c r="U297">
        <v>2139</v>
      </c>
      <c r="V297">
        <v>904</v>
      </c>
      <c r="W297">
        <v>1046</v>
      </c>
      <c r="X297">
        <v>0.45300000000000001</v>
      </c>
      <c r="Y297">
        <v>0.48899999999999999</v>
      </c>
      <c r="Z297">
        <v>274.2</v>
      </c>
      <c r="AA297">
        <v>0.26</v>
      </c>
      <c r="AB297">
        <v>0.55000000000000004</v>
      </c>
      <c r="AC297">
        <v>719</v>
      </c>
      <c r="AD297">
        <v>0.34</v>
      </c>
      <c r="AE297">
        <v>2227</v>
      </c>
      <c r="AF297">
        <v>0.1</v>
      </c>
      <c r="AG297">
        <v>60000</v>
      </c>
      <c r="AH297">
        <v>1299</v>
      </c>
      <c r="AI297">
        <v>7396</v>
      </c>
      <c r="AJ297">
        <v>1207</v>
      </c>
      <c r="AK297">
        <v>0.09</v>
      </c>
      <c r="AL297">
        <v>1800</v>
      </c>
      <c r="AM297">
        <v>1269.9000000000001</v>
      </c>
      <c r="AN297">
        <v>1</v>
      </c>
      <c r="AO297">
        <v>0</v>
      </c>
      <c r="AP297">
        <v>769.8</v>
      </c>
      <c r="AW297">
        <v>0</v>
      </c>
      <c r="AY297">
        <v>223</v>
      </c>
      <c r="AZ297" t="s">
        <v>483</v>
      </c>
      <c r="BA297" s="1">
        <v>43413</v>
      </c>
      <c r="BB297">
        <v>308</v>
      </c>
      <c r="BC297">
        <v>340</v>
      </c>
      <c r="BD297">
        <v>-42.786833333333298</v>
      </c>
      <c r="BE297">
        <v>178.26683333333301</v>
      </c>
      <c r="BF297" t="s">
        <v>496</v>
      </c>
      <c r="BG297" t="s">
        <v>497</v>
      </c>
      <c r="BH297">
        <v>4</v>
      </c>
      <c r="BI297">
        <v>7.5</v>
      </c>
      <c r="BJ297">
        <v>1</v>
      </c>
      <c r="BK297">
        <v>27</v>
      </c>
      <c r="BL297">
        <v>8.1</v>
      </c>
      <c r="BM297">
        <f t="shared" si="18"/>
        <v>0.24216984178237005</v>
      </c>
      <c r="BN297">
        <f t="shared" si="16"/>
        <v>7.1397972297586751E-2</v>
      </c>
      <c r="BO297">
        <f t="shared" si="19"/>
        <v>1.9277452520348421</v>
      </c>
      <c r="BP297">
        <f t="shared" si="17"/>
        <v>0.28841018337190671</v>
      </c>
      <c r="BQ297">
        <v>0.622</v>
      </c>
      <c r="BR297">
        <v>0.40799999999999997</v>
      </c>
      <c r="BS297">
        <v>4.2000000000000003E-2</v>
      </c>
      <c r="BT297">
        <v>1.0720000000000001</v>
      </c>
      <c r="BU297">
        <v>0.58022388059701502</v>
      </c>
      <c r="BV297">
        <v>0.38059701492537301</v>
      </c>
      <c r="BW297">
        <v>3.9179104477611901E-2</v>
      </c>
    </row>
    <row r="298" spans="1:75" hidden="1">
      <c r="A298" t="s">
        <v>517</v>
      </c>
      <c r="B298" s="1">
        <v>43413</v>
      </c>
      <c r="C298" s="1"/>
      <c r="D298">
        <v>44</v>
      </c>
      <c r="E298">
        <v>308</v>
      </c>
      <c r="F298" t="s">
        <v>1023</v>
      </c>
      <c r="G298">
        <v>9144</v>
      </c>
      <c r="H298" s="2">
        <v>30</v>
      </c>
      <c r="I298" t="s">
        <v>495</v>
      </c>
      <c r="J298">
        <v>3</v>
      </c>
      <c r="K298">
        <v>3</v>
      </c>
      <c r="L298">
        <v>0</v>
      </c>
      <c r="M298" t="s">
        <v>482</v>
      </c>
      <c r="N298" t="s">
        <v>1042</v>
      </c>
      <c r="O298">
        <v>4</v>
      </c>
      <c r="P298" t="s">
        <v>1047</v>
      </c>
      <c r="Q298">
        <v>72368</v>
      </c>
      <c r="R298">
        <v>0</v>
      </c>
      <c r="S298">
        <v>1036</v>
      </c>
      <c r="T298">
        <v>1897</v>
      </c>
      <c r="U298">
        <v>2049</v>
      </c>
      <c r="V298">
        <v>861</v>
      </c>
      <c r="W298">
        <v>1013</v>
      </c>
      <c r="X298">
        <v>0.45400000000000001</v>
      </c>
      <c r="Y298">
        <v>0.495</v>
      </c>
      <c r="Z298">
        <v>263.5</v>
      </c>
      <c r="AA298">
        <v>0.17</v>
      </c>
      <c r="AB298">
        <v>0.61</v>
      </c>
      <c r="AC298">
        <v>846</v>
      </c>
      <c r="AD298">
        <v>0.28999999999999998</v>
      </c>
      <c r="AE298">
        <v>3340</v>
      </c>
      <c r="AF298">
        <v>0.1</v>
      </c>
      <c r="AG298">
        <v>60000</v>
      </c>
      <c r="AH298">
        <v>1658</v>
      </c>
      <c r="AI298">
        <v>7468</v>
      </c>
      <c r="AJ298">
        <v>1151</v>
      </c>
      <c r="AK298">
        <v>0.1</v>
      </c>
      <c r="AL298">
        <v>1800</v>
      </c>
      <c r="AM298">
        <v>1209.0999999999999</v>
      </c>
      <c r="AN298">
        <v>1</v>
      </c>
      <c r="AO298">
        <v>0</v>
      </c>
      <c r="AP298">
        <v>603</v>
      </c>
      <c r="AW298">
        <v>0</v>
      </c>
      <c r="AY298">
        <v>223</v>
      </c>
      <c r="AZ298" t="s">
        <v>483</v>
      </c>
      <c r="BA298" s="1">
        <v>43413</v>
      </c>
      <c r="BB298">
        <v>308</v>
      </c>
      <c r="BC298">
        <v>340</v>
      </c>
      <c r="BD298">
        <v>-42.786833333333298</v>
      </c>
      <c r="BE298">
        <v>178.26683333333301</v>
      </c>
      <c r="BF298" t="s">
        <v>496</v>
      </c>
      <c r="BG298" t="s">
        <v>497</v>
      </c>
      <c r="BH298">
        <v>4</v>
      </c>
      <c r="BI298">
        <v>7.5</v>
      </c>
      <c r="BJ298">
        <v>1</v>
      </c>
      <c r="BK298">
        <v>27</v>
      </c>
      <c r="BL298">
        <v>8.1</v>
      </c>
      <c r="BM298">
        <f t="shared" si="18"/>
        <v>0.24216984178237005</v>
      </c>
      <c r="BN298">
        <f t="shared" si="16"/>
        <v>7.1397972297586751E-2</v>
      </c>
      <c r="BO298">
        <f t="shared" si="19"/>
        <v>1.9277452520348421</v>
      </c>
      <c r="BP298">
        <f t="shared" si="17"/>
        <v>0.28841018337190671</v>
      </c>
      <c r="BQ298">
        <v>0.622</v>
      </c>
      <c r="BR298">
        <v>0.40799999999999997</v>
      </c>
      <c r="BS298">
        <v>4.2000000000000003E-2</v>
      </c>
      <c r="BT298">
        <v>1.0720000000000001</v>
      </c>
      <c r="BU298">
        <v>0.58022388059701502</v>
      </c>
      <c r="BV298">
        <v>0.38059701492537301</v>
      </c>
      <c r="BW298">
        <v>3.9179104477611901E-2</v>
      </c>
    </row>
    <row r="299" spans="1:75" hidden="1">
      <c r="A299" t="s">
        <v>518</v>
      </c>
      <c r="B299" s="1">
        <v>43413</v>
      </c>
      <c r="C299" s="1"/>
      <c r="D299">
        <v>44</v>
      </c>
      <c r="E299">
        <v>308</v>
      </c>
      <c r="F299" t="s">
        <v>1023</v>
      </c>
      <c r="G299">
        <v>9144</v>
      </c>
      <c r="H299" s="2">
        <v>40</v>
      </c>
      <c r="I299" t="s">
        <v>499</v>
      </c>
      <c r="J299">
        <v>3</v>
      </c>
      <c r="K299">
        <v>3</v>
      </c>
      <c r="L299">
        <v>0</v>
      </c>
      <c r="M299" t="s">
        <v>482</v>
      </c>
      <c r="N299" t="s">
        <v>1042</v>
      </c>
      <c r="O299">
        <v>5</v>
      </c>
      <c r="P299" t="s">
        <v>1054</v>
      </c>
      <c r="Q299">
        <v>72468</v>
      </c>
      <c r="R299">
        <v>0</v>
      </c>
      <c r="S299">
        <v>1051</v>
      </c>
      <c r="T299">
        <v>1919</v>
      </c>
      <c r="U299">
        <v>2052</v>
      </c>
      <c r="V299">
        <v>869</v>
      </c>
      <c r="W299">
        <v>1002</v>
      </c>
      <c r="X299">
        <v>0.45300000000000001</v>
      </c>
      <c r="Y299">
        <v>0.48799999999999999</v>
      </c>
      <c r="Z299">
        <v>272.89999999999998</v>
      </c>
      <c r="AA299">
        <v>0.22</v>
      </c>
      <c r="AB299">
        <v>0.62</v>
      </c>
      <c r="AC299">
        <v>848</v>
      </c>
      <c r="AD299">
        <v>0.27</v>
      </c>
      <c r="AE299">
        <v>3430</v>
      </c>
      <c r="AF299">
        <v>0.11</v>
      </c>
      <c r="AG299">
        <v>60000</v>
      </c>
      <c r="AH299">
        <v>1643</v>
      </c>
      <c r="AI299">
        <v>7841</v>
      </c>
      <c r="AJ299">
        <v>1168</v>
      </c>
      <c r="AK299">
        <v>0.1</v>
      </c>
      <c r="AL299">
        <v>1800</v>
      </c>
      <c r="AM299">
        <v>1193.8</v>
      </c>
      <c r="AN299">
        <v>1</v>
      </c>
      <c r="AO299">
        <v>0</v>
      </c>
      <c r="AP299">
        <v>608.79999999999995</v>
      </c>
      <c r="AW299">
        <v>0</v>
      </c>
      <c r="AY299">
        <v>223</v>
      </c>
      <c r="AZ299" t="s">
        <v>483</v>
      </c>
      <c r="BA299" s="1">
        <v>43413</v>
      </c>
      <c r="BB299">
        <v>308</v>
      </c>
      <c r="BC299">
        <v>340</v>
      </c>
      <c r="BD299">
        <v>-42.786833333333298</v>
      </c>
      <c r="BE299">
        <v>178.26683333333301</v>
      </c>
      <c r="BF299" t="s">
        <v>500</v>
      </c>
      <c r="BG299" t="s">
        <v>501</v>
      </c>
      <c r="BH299">
        <v>5</v>
      </c>
      <c r="BI299">
        <v>7.9</v>
      </c>
      <c r="BJ299">
        <v>1</v>
      </c>
      <c r="BK299">
        <v>28</v>
      </c>
      <c r="BL299">
        <v>8.3000000000000007</v>
      </c>
      <c r="BM299">
        <f t="shared" si="18"/>
        <v>0.25508556667742976</v>
      </c>
      <c r="BN299">
        <f t="shared" si="16"/>
        <v>7.1397972297586751E-2</v>
      </c>
      <c r="BO299">
        <f t="shared" si="19"/>
        <v>1.999143224332429</v>
      </c>
      <c r="BP299">
        <f t="shared" si="17"/>
        <v>0.29553142246750935</v>
      </c>
      <c r="BQ299">
        <v>0.73599999999999999</v>
      </c>
      <c r="BR299">
        <v>0.68200000000000005</v>
      </c>
      <c r="BS299">
        <v>5.1999999999999998E-2</v>
      </c>
      <c r="BT299">
        <v>1.47</v>
      </c>
      <c r="BU299">
        <v>0.50068027210884303</v>
      </c>
      <c r="BV299">
        <v>0.46394557823129301</v>
      </c>
      <c r="BW299">
        <v>3.53741496598639E-2</v>
      </c>
    </row>
    <row r="300" spans="1:75" hidden="1">
      <c r="A300" t="s">
        <v>519</v>
      </c>
      <c r="B300" s="1">
        <v>43413</v>
      </c>
      <c r="C300" s="1"/>
      <c r="D300">
        <v>44</v>
      </c>
      <c r="E300">
        <v>308</v>
      </c>
      <c r="F300" t="s">
        <v>1023</v>
      </c>
      <c r="G300">
        <v>9144</v>
      </c>
      <c r="H300" s="2">
        <v>40</v>
      </c>
      <c r="I300" t="s">
        <v>499</v>
      </c>
      <c r="J300">
        <v>3</v>
      </c>
      <c r="K300">
        <v>3</v>
      </c>
      <c r="L300">
        <v>0</v>
      </c>
      <c r="M300" t="s">
        <v>482</v>
      </c>
      <c r="N300" t="s">
        <v>1042</v>
      </c>
      <c r="O300">
        <v>5</v>
      </c>
      <c r="P300" t="s">
        <v>1047</v>
      </c>
      <c r="Q300">
        <v>72530</v>
      </c>
      <c r="R300">
        <v>0</v>
      </c>
      <c r="S300">
        <v>1016</v>
      </c>
      <c r="T300">
        <v>1837</v>
      </c>
      <c r="U300">
        <v>2004</v>
      </c>
      <c r="V300">
        <v>821</v>
      </c>
      <c r="W300">
        <v>988</v>
      </c>
      <c r="X300">
        <v>0.44700000000000001</v>
      </c>
      <c r="Y300">
        <v>0.49299999999999999</v>
      </c>
      <c r="Z300">
        <v>261.60000000000002</v>
      </c>
      <c r="AA300">
        <v>0.17</v>
      </c>
      <c r="AB300">
        <v>0.46</v>
      </c>
      <c r="AC300">
        <v>582</v>
      </c>
      <c r="AD300">
        <v>0.44</v>
      </c>
      <c r="AE300">
        <v>2262</v>
      </c>
      <c r="AF300">
        <v>0.1</v>
      </c>
      <c r="AG300">
        <v>60000</v>
      </c>
      <c r="AH300">
        <v>1403</v>
      </c>
      <c r="AI300">
        <v>7298</v>
      </c>
      <c r="AJ300">
        <v>1128</v>
      </c>
      <c r="AK300">
        <v>0.1</v>
      </c>
      <c r="AL300">
        <v>1800</v>
      </c>
      <c r="AM300">
        <v>1195.8</v>
      </c>
      <c r="AN300">
        <v>1</v>
      </c>
      <c r="AO300">
        <v>0</v>
      </c>
      <c r="AP300">
        <v>713</v>
      </c>
      <c r="AW300">
        <v>0</v>
      </c>
      <c r="AY300">
        <v>223</v>
      </c>
      <c r="AZ300" t="s">
        <v>483</v>
      </c>
      <c r="BA300" s="1">
        <v>43413</v>
      </c>
      <c r="BB300">
        <v>308</v>
      </c>
      <c r="BC300">
        <v>340</v>
      </c>
      <c r="BD300">
        <v>-42.786833333333298</v>
      </c>
      <c r="BE300">
        <v>178.26683333333301</v>
      </c>
      <c r="BF300" t="s">
        <v>500</v>
      </c>
      <c r="BG300" t="s">
        <v>501</v>
      </c>
      <c r="BH300">
        <v>5</v>
      </c>
      <c r="BI300">
        <v>7.9</v>
      </c>
      <c r="BJ300">
        <v>1</v>
      </c>
      <c r="BK300">
        <v>28</v>
      </c>
      <c r="BL300">
        <v>8.3000000000000007</v>
      </c>
      <c r="BM300">
        <f t="shared" si="18"/>
        <v>0.25508556667742976</v>
      </c>
      <c r="BN300">
        <f t="shared" si="16"/>
        <v>7.1397972297586751E-2</v>
      </c>
      <c r="BO300">
        <f t="shared" si="19"/>
        <v>1.999143224332429</v>
      </c>
      <c r="BP300">
        <f t="shared" si="17"/>
        <v>0.29553142246750935</v>
      </c>
      <c r="BQ300">
        <v>0.73599999999999999</v>
      </c>
      <c r="BR300">
        <v>0.68200000000000005</v>
      </c>
      <c r="BS300">
        <v>5.1999999999999998E-2</v>
      </c>
      <c r="BT300">
        <v>1.47</v>
      </c>
      <c r="BU300">
        <v>0.50068027210884303</v>
      </c>
      <c r="BV300">
        <v>0.46394557823129301</v>
      </c>
      <c r="BW300">
        <v>3.53741496598639E-2</v>
      </c>
    </row>
    <row r="301" spans="1:75" hidden="1">
      <c r="A301" t="s">
        <v>520</v>
      </c>
      <c r="B301" s="1">
        <v>43413</v>
      </c>
      <c r="C301" s="1"/>
      <c r="D301">
        <v>44</v>
      </c>
      <c r="E301">
        <v>308</v>
      </c>
      <c r="F301" t="s">
        <v>1023</v>
      </c>
      <c r="G301">
        <v>9144</v>
      </c>
      <c r="H301" s="2">
        <v>50</v>
      </c>
      <c r="I301" t="s">
        <v>503</v>
      </c>
      <c r="J301">
        <v>3</v>
      </c>
      <c r="K301">
        <v>3</v>
      </c>
      <c r="L301">
        <v>0</v>
      </c>
      <c r="M301" t="s">
        <v>482</v>
      </c>
      <c r="N301" t="s">
        <v>1042</v>
      </c>
      <c r="O301">
        <v>6</v>
      </c>
      <c r="P301" t="s">
        <v>1054</v>
      </c>
      <c r="Q301">
        <v>72602</v>
      </c>
      <c r="R301">
        <v>0</v>
      </c>
      <c r="S301">
        <v>800</v>
      </c>
      <c r="T301">
        <v>1475</v>
      </c>
      <c r="U301">
        <v>1625</v>
      </c>
      <c r="V301">
        <v>675</v>
      </c>
      <c r="W301">
        <v>824</v>
      </c>
      <c r="X301">
        <v>0.45700000000000002</v>
      </c>
      <c r="Y301">
        <v>0.50700000000000001</v>
      </c>
      <c r="Z301">
        <v>275.3</v>
      </c>
      <c r="AA301">
        <v>0.19</v>
      </c>
      <c r="AB301">
        <v>0.37</v>
      </c>
      <c r="AC301">
        <v>364</v>
      </c>
      <c r="AD301">
        <v>0.53</v>
      </c>
      <c r="AE301">
        <v>2054</v>
      </c>
      <c r="AF301">
        <v>0.09</v>
      </c>
      <c r="AG301">
        <v>60534</v>
      </c>
      <c r="AH301">
        <v>1356</v>
      </c>
      <c r="AI301">
        <v>6943</v>
      </c>
      <c r="AJ301">
        <v>894</v>
      </c>
      <c r="AK301">
        <v>0.1</v>
      </c>
      <c r="AL301">
        <v>1800</v>
      </c>
      <c r="AM301">
        <v>915.8</v>
      </c>
      <c r="AN301">
        <v>1</v>
      </c>
      <c r="AO301">
        <v>0</v>
      </c>
      <c r="AP301">
        <v>737.3</v>
      </c>
      <c r="AW301">
        <v>0</v>
      </c>
      <c r="AY301">
        <v>223</v>
      </c>
      <c r="AZ301" t="s">
        <v>483</v>
      </c>
      <c r="BA301" s="1">
        <v>43413</v>
      </c>
      <c r="BB301">
        <v>308</v>
      </c>
      <c r="BC301">
        <v>340</v>
      </c>
      <c r="BD301">
        <v>-42.786833333333298</v>
      </c>
      <c r="BE301">
        <v>178.26683333333301</v>
      </c>
      <c r="BF301" t="s">
        <v>504</v>
      </c>
      <c r="BG301" t="s">
        <v>505</v>
      </c>
      <c r="BH301">
        <v>6</v>
      </c>
      <c r="BI301">
        <v>8.6999999999999993</v>
      </c>
      <c r="BJ301">
        <v>1</v>
      </c>
      <c r="BK301">
        <v>36</v>
      </c>
      <c r="BL301">
        <v>10.8</v>
      </c>
      <c r="BM301">
        <f t="shared" si="18"/>
        <v>0.28091701646754924</v>
      </c>
      <c r="BN301">
        <f t="shared" si="16"/>
        <v>7.1397972297586751E-2</v>
      </c>
      <c r="BO301">
        <f t="shared" si="19"/>
        <v>2.5703270027131229</v>
      </c>
      <c r="BP301">
        <f t="shared" si="17"/>
        <v>0.3845469111625423</v>
      </c>
      <c r="BQ301">
        <v>0.65500000000000003</v>
      </c>
      <c r="BR301">
        <v>4.8000000000000001E-2</v>
      </c>
      <c r="BS301">
        <v>0.42299999999999999</v>
      </c>
      <c r="BT301">
        <v>1.1259999999999999</v>
      </c>
      <c r="BU301">
        <v>0.581705150976909</v>
      </c>
      <c r="BV301">
        <v>4.2628774422735299E-2</v>
      </c>
      <c r="BW301">
        <v>0.375666074600355</v>
      </c>
    </row>
    <row r="302" spans="1:75" hidden="1">
      <c r="A302" t="s">
        <v>205</v>
      </c>
      <c r="B302" s="1">
        <v>43413</v>
      </c>
      <c r="C302" s="1"/>
      <c r="D302">
        <v>44</v>
      </c>
      <c r="E302">
        <v>308</v>
      </c>
      <c r="F302" t="s">
        <v>1023</v>
      </c>
      <c r="G302">
        <v>9144</v>
      </c>
      <c r="H302" s="2">
        <v>5</v>
      </c>
      <c r="I302" t="s">
        <v>481</v>
      </c>
      <c r="J302">
        <v>3</v>
      </c>
      <c r="K302">
        <v>3</v>
      </c>
      <c r="L302">
        <v>0</v>
      </c>
      <c r="M302" t="s">
        <v>482</v>
      </c>
      <c r="N302" t="s">
        <v>1042</v>
      </c>
      <c r="O302">
        <v>1</v>
      </c>
      <c r="P302" t="s">
        <v>1043</v>
      </c>
      <c r="Q302">
        <v>72752</v>
      </c>
      <c r="R302">
        <v>0</v>
      </c>
      <c r="S302">
        <v>576</v>
      </c>
      <c r="T302">
        <v>1005</v>
      </c>
      <c r="U302">
        <v>1061</v>
      </c>
      <c r="V302">
        <v>429</v>
      </c>
      <c r="W302">
        <v>486</v>
      </c>
      <c r="X302">
        <v>0.42699999999999999</v>
      </c>
      <c r="Y302">
        <v>0.45800000000000002</v>
      </c>
      <c r="Z302">
        <v>283</v>
      </c>
      <c r="AA302">
        <v>0.23</v>
      </c>
      <c r="AB302">
        <v>0.63</v>
      </c>
      <c r="AC302">
        <v>879</v>
      </c>
      <c r="AD302">
        <v>0.26</v>
      </c>
      <c r="AE302">
        <v>3470</v>
      </c>
      <c r="AF302">
        <v>0.11</v>
      </c>
      <c r="AG302">
        <v>60000</v>
      </c>
      <c r="AH302">
        <v>1648</v>
      </c>
      <c r="AI302">
        <v>7930</v>
      </c>
      <c r="AJ302">
        <v>634</v>
      </c>
      <c r="AK302">
        <v>0.09</v>
      </c>
      <c r="AL302">
        <v>1800</v>
      </c>
      <c r="AM302">
        <v>655.29999999999995</v>
      </c>
      <c r="AN302">
        <v>1</v>
      </c>
      <c r="AO302">
        <v>0</v>
      </c>
      <c r="AP302">
        <v>606.70000000000005</v>
      </c>
      <c r="AW302">
        <v>0</v>
      </c>
      <c r="AY302">
        <v>223</v>
      </c>
      <c r="AZ302" t="s">
        <v>483</v>
      </c>
      <c r="BA302" s="1">
        <v>43413</v>
      </c>
      <c r="BB302">
        <v>308</v>
      </c>
      <c r="BC302">
        <v>340</v>
      </c>
      <c r="BD302">
        <v>-42.786833333333298</v>
      </c>
      <c r="BE302">
        <v>178.26683333333301</v>
      </c>
      <c r="BF302" t="s">
        <v>484</v>
      </c>
      <c r="BG302" t="s">
        <v>485</v>
      </c>
      <c r="BH302">
        <v>1</v>
      </c>
      <c r="BI302">
        <v>7.7</v>
      </c>
      <c r="BJ302">
        <v>1</v>
      </c>
      <c r="BK302">
        <v>28</v>
      </c>
      <c r="BL302">
        <v>8.3000000000000007</v>
      </c>
      <c r="BM302">
        <f t="shared" si="18"/>
        <v>0.24862770422989991</v>
      </c>
      <c r="BN302">
        <f t="shared" si="16"/>
        <v>7.1397972297586751E-2</v>
      </c>
      <c r="BO302">
        <f t="shared" si="19"/>
        <v>1.999143224332429</v>
      </c>
      <c r="BP302">
        <f t="shared" si="17"/>
        <v>0.29553142246750935</v>
      </c>
      <c r="BQ302">
        <v>0.52300000000000002</v>
      </c>
      <c r="BR302">
        <v>0.46899999999999997</v>
      </c>
      <c r="BS302">
        <v>3.4000000000000002E-2</v>
      </c>
      <c r="BT302">
        <v>1.026</v>
      </c>
      <c r="BU302">
        <v>0.50974658869395695</v>
      </c>
      <c r="BV302">
        <v>0.45711500974658897</v>
      </c>
      <c r="BW302">
        <v>3.3138401559454203E-2</v>
      </c>
    </row>
    <row r="303" spans="1:75" hidden="1">
      <c r="A303" t="s">
        <v>206</v>
      </c>
      <c r="B303" s="1">
        <v>43413</v>
      </c>
      <c r="C303" s="1"/>
      <c r="D303">
        <v>44</v>
      </c>
      <c r="E303">
        <v>308</v>
      </c>
      <c r="F303" t="s">
        <v>1023</v>
      </c>
      <c r="G303">
        <v>9144</v>
      </c>
      <c r="H303" s="2">
        <v>50</v>
      </c>
      <c r="I303" t="s">
        <v>503</v>
      </c>
      <c r="J303">
        <v>3</v>
      </c>
      <c r="K303">
        <v>3</v>
      </c>
      <c r="L303">
        <v>0</v>
      </c>
      <c r="M303" t="s">
        <v>482</v>
      </c>
      <c r="N303" t="s">
        <v>1042</v>
      </c>
      <c r="O303">
        <v>6</v>
      </c>
      <c r="P303" t="s">
        <v>1047</v>
      </c>
      <c r="Q303">
        <v>72825</v>
      </c>
      <c r="R303">
        <v>0</v>
      </c>
      <c r="S303">
        <v>722</v>
      </c>
      <c r="T303">
        <v>1290</v>
      </c>
      <c r="U303">
        <v>1377</v>
      </c>
      <c r="V303">
        <v>568</v>
      </c>
      <c r="W303">
        <v>656</v>
      </c>
      <c r="X303">
        <v>0.441</v>
      </c>
      <c r="Y303">
        <v>0.47599999999999998</v>
      </c>
      <c r="Z303">
        <v>275.8</v>
      </c>
      <c r="AA303">
        <v>0.12</v>
      </c>
      <c r="AB303">
        <v>0.63</v>
      </c>
      <c r="AC303">
        <v>919</v>
      </c>
      <c r="AD303">
        <v>0.26</v>
      </c>
      <c r="AE303">
        <v>3949</v>
      </c>
      <c r="AF303">
        <v>0.11</v>
      </c>
      <c r="AG303">
        <v>62729</v>
      </c>
      <c r="AH303">
        <v>1815</v>
      </c>
      <c r="AI303">
        <v>8332</v>
      </c>
      <c r="AJ303">
        <v>808</v>
      </c>
      <c r="AK303">
        <v>0.11</v>
      </c>
      <c r="AL303">
        <v>1800</v>
      </c>
      <c r="AM303">
        <v>844.9</v>
      </c>
      <c r="AN303">
        <v>1</v>
      </c>
      <c r="AO303">
        <v>0</v>
      </c>
      <c r="AP303">
        <v>551</v>
      </c>
      <c r="AW303">
        <v>0</v>
      </c>
      <c r="AY303">
        <v>223</v>
      </c>
      <c r="AZ303" t="s">
        <v>483</v>
      </c>
      <c r="BA303" s="1">
        <v>43413</v>
      </c>
      <c r="BB303">
        <v>308</v>
      </c>
      <c r="BC303">
        <v>340</v>
      </c>
      <c r="BD303">
        <v>-42.786833333333298</v>
      </c>
      <c r="BE303">
        <v>178.26683333333301</v>
      </c>
      <c r="BF303" t="s">
        <v>504</v>
      </c>
      <c r="BG303" t="s">
        <v>505</v>
      </c>
      <c r="BH303">
        <v>6</v>
      </c>
      <c r="BI303">
        <v>8.6999999999999993</v>
      </c>
      <c r="BJ303">
        <v>1</v>
      </c>
      <c r="BK303">
        <v>36</v>
      </c>
      <c r="BL303">
        <v>10.8</v>
      </c>
      <c r="BM303">
        <f t="shared" si="18"/>
        <v>0.28091701646754924</v>
      </c>
      <c r="BN303">
        <f t="shared" si="16"/>
        <v>7.1397972297586751E-2</v>
      </c>
      <c r="BO303">
        <f t="shared" si="19"/>
        <v>2.5703270027131229</v>
      </c>
      <c r="BP303">
        <f t="shared" si="17"/>
        <v>0.3845469111625423</v>
      </c>
      <c r="BQ303">
        <v>0.65500000000000003</v>
      </c>
      <c r="BR303">
        <v>4.8000000000000001E-2</v>
      </c>
      <c r="BS303">
        <v>0.42299999999999999</v>
      </c>
      <c r="BT303">
        <v>1.1259999999999999</v>
      </c>
      <c r="BU303">
        <v>0.581705150976909</v>
      </c>
      <c r="BV303">
        <v>4.2628774422735299E-2</v>
      </c>
      <c r="BW303">
        <v>0.375666074600355</v>
      </c>
    </row>
    <row r="304" spans="1:75" hidden="1">
      <c r="A304" t="s">
        <v>207</v>
      </c>
      <c r="B304" s="1">
        <v>43413</v>
      </c>
      <c r="C304" s="1"/>
      <c r="D304">
        <v>44</v>
      </c>
      <c r="E304">
        <v>308</v>
      </c>
      <c r="F304" t="s">
        <v>1023</v>
      </c>
      <c r="G304">
        <v>9144</v>
      </c>
      <c r="H304" s="2">
        <v>12</v>
      </c>
      <c r="I304" t="s">
        <v>487</v>
      </c>
      <c r="J304">
        <v>3</v>
      </c>
      <c r="K304">
        <v>3</v>
      </c>
      <c r="L304">
        <v>0</v>
      </c>
      <c r="M304" t="s">
        <v>482</v>
      </c>
      <c r="N304" t="s">
        <v>1042</v>
      </c>
      <c r="O304">
        <v>2</v>
      </c>
      <c r="P304" t="s">
        <v>1043</v>
      </c>
      <c r="Q304">
        <v>72882</v>
      </c>
      <c r="R304">
        <v>0</v>
      </c>
      <c r="S304">
        <v>573</v>
      </c>
      <c r="T304">
        <v>1008</v>
      </c>
      <c r="U304">
        <v>1096</v>
      </c>
      <c r="V304">
        <v>435</v>
      </c>
      <c r="W304">
        <v>523</v>
      </c>
      <c r="X304">
        <v>0.432</v>
      </c>
      <c r="Y304">
        <v>0.47699999999999998</v>
      </c>
      <c r="Z304">
        <v>268.39999999999998</v>
      </c>
      <c r="AA304">
        <v>0.21</v>
      </c>
      <c r="AB304">
        <v>0.42</v>
      </c>
      <c r="AC304">
        <v>457</v>
      </c>
      <c r="AD304">
        <v>0.49</v>
      </c>
      <c r="AE304">
        <v>2406</v>
      </c>
      <c r="AF304">
        <v>0.09</v>
      </c>
      <c r="AG304">
        <v>71627</v>
      </c>
      <c r="AH304">
        <v>1514</v>
      </c>
      <c r="AI304">
        <v>7769</v>
      </c>
      <c r="AJ304">
        <v>632</v>
      </c>
      <c r="AK304">
        <v>0.09</v>
      </c>
      <c r="AL304">
        <v>1800</v>
      </c>
      <c r="AM304">
        <v>650.1</v>
      </c>
      <c r="AN304">
        <v>1</v>
      </c>
      <c r="AO304">
        <v>0</v>
      </c>
      <c r="AP304">
        <v>660.6</v>
      </c>
      <c r="AW304">
        <v>0</v>
      </c>
      <c r="AY304">
        <v>223</v>
      </c>
      <c r="AZ304" t="s">
        <v>483</v>
      </c>
      <c r="BA304" s="1">
        <v>43413</v>
      </c>
      <c r="BB304">
        <v>308</v>
      </c>
      <c r="BC304">
        <v>340</v>
      </c>
      <c r="BD304">
        <v>-42.786833333333298</v>
      </c>
      <c r="BE304">
        <v>178.26683333333301</v>
      </c>
      <c r="BF304" t="s">
        <v>488</v>
      </c>
      <c r="BG304" t="s">
        <v>489</v>
      </c>
      <c r="BH304">
        <v>2</v>
      </c>
      <c r="BI304">
        <v>7.3</v>
      </c>
      <c r="BJ304">
        <v>1</v>
      </c>
      <c r="BK304">
        <v>27</v>
      </c>
      <c r="BL304">
        <v>8.8000000000000007</v>
      </c>
      <c r="BM304">
        <f t="shared" si="18"/>
        <v>0.23571197933484017</v>
      </c>
      <c r="BN304">
        <f t="shared" si="16"/>
        <v>7.1397972297586751E-2</v>
      </c>
      <c r="BO304">
        <f t="shared" si="19"/>
        <v>1.9277452520348421</v>
      </c>
      <c r="BP304">
        <f t="shared" si="17"/>
        <v>0.31333452020651598</v>
      </c>
    </row>
    <row r="305" spans="1:75" hidden="1">
      <c r="A305" t="s">
        <v>208</v>
      </c>
      <c r="B305" s="1">
        <v>43413</v>
      </c>
      <c r="C305" s="1"/>
      <c r="D305">
        <v>44</v>
      </c>
      <c r="E305">
        <v>308</v>
      </c>
      <c r="F305" t="s">
        <v>1023</v>
      </c>
      <c r="G305">
        <v>9144</v>
      </c>
      <c r="H305" s="2">
        <v>20</v>
      </c>
      <c r="I305" t="s">
        <v>491</v>
      </c>
      <c r="J305">
        <v>3</v>
      </c>
      <c r="K305">
        <v>3</v>
      </c>
      <c r="L305">
        <v>0</v>
      </c>
      <c r="M305" t="s">
        <v>482</v>
      </c>
      <c r="N305" t="s">
        <v>1042</v>
      </c>
      <c r="O305">
        <v>3</v>
      </c>
      <c r="P305" t="s">
        <v>1043</v>
      </c>
      <c r="Q305">
        <v>72953</v>
      </c>
      <c r="R305">
        <v>0</v>
      </c>
      <c r="S305">
        <v>391</v>
      </c>
      <c r="T305">
        <v>686</v>
      </c>
      <c r="U305">
        <v>728</v>
      </c>
      <c r="V305">
        <v>296</v>
      </c>
      <c r="W305">
        <v>337</v>
      </c>
      <c r="X305">
        <v>0.43099999999999999</v>
      </c>
      <c r="Y305">
        <v>0.46300000000000002</v>
      </c>
      <c r="Z305">
        <v>266.2</v>
      </c>
      <c r="AA305">
        <v>0.2</v>
      </c>
      <c r="AB305">
        <v>0.44</v>
      </c>
      <c r="AC305">
        <v>527</v>
      </c>
      <c r="AD305">
        <v>0.44</v>
      </c>
      <c r="AE305">
        <v>2282</v>
      </c>
      <c r="AF305">
        <v>0.11</v>
      </c>
      <c r="AG305">
        <v>60000</v>
      </c>
      <c r="AH305">
        <v>1401</v>
      </c>
      <c r="AI305">
        <v>8081</v>
      </c>
      <c r="AJ305">
        <v>431</v>
      </c>
      <c r="AK305">
        <v>0.09</v>
      </c>
      <c r="AL305">
        <v>1800</v>
      </c>
      <c r="AM305">
        <v>437.8</v>
      </c>
      <c r="AN305">
        <v>1</v>
      </c>
      <c r="AO305">
        <v>0</v>
      </c>
      <c r="AP305">
        <v>713.7</v>
      </c>
      <c r="AW305">
        <v>0</v>
      </c>
      <c r="AY305">
        <v>223</v>
      </c>
      <c r="AZ305" t="s">
        <v>483</v>
      </c>
      <c r="BA305" s="1">
        <v>43413</v>
      </c>
      <c r="BB305">
        <v>308</v>
      </c>
      <c r="BC305">
        <v>340</v>
      </c>
      <c r="BD305">
        <v>-42.786833333333298</v>
      </c>
      <c r="BE305">
        <v>178.26683333333301</v>
      </c>
      <c r="BF305" t="s">
        <v>492</v>
      </c>
      <c r="BG305" t="s">
        <v>493</v>
      </c>
      <c r="BH305">
        <v>3</v>
      </c>
      <c r="BI305">
        <v>7.4</v>
      </c>
      <c r="BJ305">
        <v>1</v>
      </c>
      <c r="BK305">
        <v>27</v>
      </c>
      <c r="BL305">
        <v>8.5</v>
      </c>
      <c r="BM305">
        <f t="shared" si="18"/>
        <v>0.23894091055860511</v>
      </c>
      <c r="BN305">
        <f t="shared" si="16"/>
        <v>7.1397972297586751E-2</v>
      </c>
      <c r="BO305">
        <f t="shared" si="19"/>
        <v>1.9277452520348421</v>
      </c>
      <c r="BP305">
        <f t="shared" si="17"/>
        <v>0.30265266156311199</v>
      </c>
      <c r="BQ305">
        <v>0.505</v>
      </c>
      <c r="BR305">
        <v>0.44600000000000001</v>
      </c>
      <c r="BS305">
        <v>6.6000000000000003E-2</v>
      </c>
      <c r="BT305">
        <v>1.0169999999999999</v>
      </c>
      <c r="BU305">
        <v>0.49655850540806301</v>
      </c>
      <c r="BV305">
        <v>0.43854473942969502</v>
      </c>
      <c r="BW305">
        <v>6.4896755162241901E-2</v>
      </c>
    </row>
    <row r="306" spans="1:75" hidden="1">
      <c r="A306" t="s">
        <v>209</v>
      </c>
      <c r="B306" s="1">
        <v>43413</v>
      </c>
      <c r="C306" s="1"/>
      <c r="D306">
        <v>44</v>
      </c>
      <c r="E306">
        <v>308</v>
      </c>
      <c r="F306" t="s">
        <v>1023</v>
      </c>
      <c r="G306">
        <v>9144</v>
      </c>
      <c r="H306" s="2">
        <v>30</v>
      </c>
      <c r="I306" t="s">
        <v>495</v>
      </c>
      <c r="J306">
        <v>3</v>
      </c>
      <c r="K306">
        <v>3</v>
      </c>
      <c r="L306">
        <v>0</v>
      </c>
      <c r="M306" t="s">
        <v>482</v>
      </c>
      <c r="N306" t="s">
        <v>1042</v>
      </c>
      <c r="O306">
        <v>4</v>
      </c>
      <c r="P306" t="s">
        <v>1043</v>
      </c>
      <c r="Q306">
        <v>73018</v>
      </c>
      <c r="R306">
        <v>0</v>
      </c>
      <c r="S306">
        <v>310</v>
      </c>
      <c r="T306">
        <v>534</v>
      </c>
      <c r="U306">
        <v>574</v>
      </c>
      <c r="V306">
        <v>224</v>
      </c>
      <c r="W306">
        <v>264</v>
      </c>
      <c r="X306">
        <v>0.42</v>
      </c>
      <c r="Y306">
        <v>0.46100000000000002</v>
      </c>
      <c r="Z306">
        <v>265.10000000000002</v>
      </c>
      <c r="AA306">
        <v>0.19</v>
      </c>
      <c r="AB306">
        <v>0.34</v>
      </c>
      <c r="AC306">
        <v>311</v>
      </c>
      <c r="AD306">
        <v>0.56000000000000005</v>
      </c>
      <c r="AE306">
        <v>1948</v>
      </c>
      <c r="AF306">
        <v>0.1</v>
      </c>
      <c r="AG306">
        <v>60000</v>
      </c>
      <c r="AH306">
        <v>1334</v>
      </c>
      <c r="AI306">
        <v>7013</v>
      </c>
      <c r="AJ306">
        <v>339</v>
      </c>
      <c r="AK306">
        <v>0.09</v>
      </c>
      <c r="AL306">
        <v>1800</v>
      </c>
      <c r="AM306">
        <v>338.9</v>
      </c>
      <c r="AN306">
        <v>1</v>
      </c>
      <c r="AO306">
        <v>0</v>
      </c>
      <c r="AP306">
        <v>749.9</v>
      </c>
      <c r="AW306">
        <v>0</v>
      </c>
      <c r="AY306">
        <v>223</v>
      </c>
      <c r="AZ306" t="s">
        <v>483</v>
      </c>
      <c r="BA306" s="1">
        <v>43413</v>
      </c>
      <c r="BB306">
        <v>308</v>
      </c>
      <c r="BC306">
        <v>340</v>
      </c>
      <c r="BD306">
        <v>-42.786833333333298</v>
      </c>
      <c r="BE306">
        <v>178.26683333333301</v>
      </c>
      <c r="BF306" t="s">
        <v>496</v>
      </c>
      <c r="BG306" t="s">
        <v>497</v>
      </c>
      <c r="BH306">
        <v>4</v>
      </c>
      <c r="BI306">
        <v>7.5</v>
      </c>
      <c r="BJ306">
        <v>1</v>
      </c>
      <c r="BK306">
        <v>27</v>
      </c>
      <c r="BL306">
        <v>8.1</v>
      </c>
      <c r="BM306">
        <f t="shared" si="18"/>
        <v>0.24216984178237005</v>
      </c>
      <c r="BN306">
        <f t="shared" si="16"/>
        <v>7.1397972297586751E-2</v>
      </c>
      <c r="BO306">
        <f t="shared" si="19"/>
        <v>1.9277452520348421</v>
      </c>
      <c r="BP306">
        <f t="shared" si="17"/>
        <v>0.28841018337190671</v>
      </c>
      <c r="BQ306">
        <v>0.622</v>
      </c>
      <c r="BR306">
        <v>0.40799999999999997</v>
      </c>
      <c r="BS306">
        <v>4.2000000000000003E-2</v>
      </c>
      <c r="BT306">
        <v>1.0720000000000001</v>
      </c>
      <c r="BU306">
        <v>0.58022388059701502</v>
      </c>
      <c r="BV306">
        <v>0.38059701492537301</v>
      </c>
      <c r="BW306">
        <v>3.9179104477611901E-2</v>
      </c>
    </row>
    <row r="307" spans="1:75" hidden="1">
      <c r="A307" t="s">
        <v>210</v>
      </c>
      <c r="B307" s="1">
        <v>43413</v>
      </c>
      <c r="C307" s="1"/>
      <c r="D307">
        <v>44</v>
      </c>
      <c r="E307">
        <v>308</v>
      </c>
      <c r="F307" t="s">
        <v>1023</v>
      </c>
      <c r="G307">
        <v>9144</v>
      </c>
      <c r="H307" s="2">
        <v>40</v>
      </c>
      <c r="I307" t="s">
        <v>499</v>
      </c>
      <c r="J307">
        <v>3</v>
      </c>
      <c r="K307">
        <v>3</v>
      </c>
      <c r="L307">
        <v>0</v>
      </c>
      <c r="M307" t="s">
        <v>482</v>
      </c>
      <c r="N307" t="s">
        <v>1042</v>
      </c>
      <c r="O307">
        <v>5</v>
      </c>
      <c r="P307" t="s">
        <v>1043</v>
      </c>
      <c r="Q307">
        <v>73090</v>
      </c>
      <c r="R307">
        <v>0</v>
      </c>
      <c r="S307">
        <v>291</v>
      </c>
      <c r="T307">
        <v>511</v>
      </c>
      <c r="U307">
        <v>525</v>
      </c>
      <c r="V307">
        <v>220</v>
      </c>
      <c r="W307">
        <v>233</v>
      </c>
      <c r="X307">
        <v>0.43099999999999999</v>
      </c>
      <c r="Y307">
        <v>0.44500000000000001</v>
      </c>
      <c r="Z307">
        <v>270.39999999999998</v>
      </c>
      <c r="AA307">
        <v>0.17</v>
      </c>
      <c r="AB307">
        <v>0.73</v>
      </c>
      <c r="AC307">
        <v>1026</v>
      </c>
      <c r="AD307">
        <v>0.16</v>
      </c>
      <c r="AE307">
        <v>4269</v>
      </c>
      <c r="AF307">
        <v>0.11</v>
      </c>
      <c r="AG307">
        <v>67170</v>
      </c>
      <c r="AH307">
        <v>1594</v>
      </c>
      <c r="AI307">
        <v>8782</v>
      </c>
      <c r="AJ307">
        <v>322</v>
      </c>
      <c r="AK307">
        <v>0.1</v>
      </c>
      <c r="AL307">
        <v>1800</v>
      </c>
      <c r="AM307">
        <v>329.5</v>
      </c>
      <c r="AN307">
        <v>1</v>
      </c>
      <c r="AO307">
        <v>0</v>
      </c>
      <c r="AP307">
        <v>627.29999999999995</v>
      </c>
      <c r="AW307">
        <v>0</v>
      </c>
      <c r="AY307">
        <v>223</v>
      </c>
      <c r="AZ307" t="s">
        <v>483</v>
      </c>
      <c r="BA307" s="1">
        <v>43413</v>
      </c>
      <c r="BB307">
        <v>308</v>
      </c>
      <c r="BC307">
        <v>340</v>
      </c>
      <c r="BD307">
        <v>-42.786833333333298</v>
      </c>
      <c r="BE307">
        <v>178.26683333333301</v>
      </c>
      <c r="BF307" t="s">
        <v>500</v>
      </c>
      <c r="BG307" t="s">
        <v>501</v>
      </c>
      <c r="BH307">
        <v>5</v>
      </c>
      <c r="BI307">
        <v>7.9</v>
      </c>
      <c r="BJ307">
        <v>1</v>
      </c>
      <c r="BK307">
        <v>28</v>
      </c>
      <c r="BL307">
        <v>8.3000000000000007</v>
      </c>
      <c r="BM307">
        <f t="shared" si="18"/>
        <v>0.25508556667742976</v>
      </c>
      <c r="BN307">
        <f t="shared" si="16"/>
        <v>7.1397972297586751E-2</v>
      </c>
      <c r="BO307">
        <f t="shared" si="19"/>
        <v>1.999143224332429</v>
      </c>
      <c r="BP307">
        <f t="shared" si="17"/>
        <v>0.29553142246750935</v>
      </c>
      <c r="BQ307">
        <v>0.73599999999999999</v>
      </c>
      <c r="BR307">
        <v>0.68200000000000005</v>
      </c>
      <c r="BS307">
        <v>5.1999999999999998E-2</v>
      </c>
      <c r="BT307">
        <v>1.47</v>
      </c>
      <c r="BU307">
        <v>0.50068027210884303</v>
      </c>
      <c r="BV307">
        <v>0.46394557823129301</v>
      </c>
      <c r="BW307">
        <v>3.53741496598639E-2</v>
      </c>
    </row>
    <row r="308" spans="1:75">
      <c r="A308" t="s">
        <v>211</v>
      </c>
      <c r="B308" s="1">
        <v>43412</v>
      </c>
      <c r="C308" s="1"/>
      <c r="D308">
        <v>45</v>
      </c>
      <c r="E308">
        <v>1022</v>
      </c>
      <c r="F308" t="s">
        <v>1007</v>
      </c>
      <c r="G308">
        <v>9145</v>
      </c>
      <c r="I308" t="s">
        <v>212</v>
      </c>
      <c r="J308">
        <v>3</v>
      </c>
      <c r="K308">
        <v>3</v>
      </c>
      <c r="L308">
        <v>0</v>
      </c>
      <c r="M308" t="s">
        <v>1009</v>
      </c>
      <c r="N308" t="s">
        <v>1009</v>
      </c>
      <c r="O308">
        <v>1</v>
      </c>
      <c r="Q308">
        <v>86232</v>
      </c>
      <c r="R308">
        <v>0</v>
      </c>
      <c r="S308">
        <v>1744</v>
      </c>
      <c r="T308">
        <v>2996</v>
      </c>
      <c r="U308">
        <v>3134</v>
      </c>
      <c r="V308">
        <v>1252</v>
      </c>
      <c r="W308">
        <v>1390</v>
      </c>
      <c r="X308">
        <v>0.41799999999999998</v>
      </c>
      <c r="Y308">
        <v>0.443</v>
      </c>
      <c r="Z308">
        <v>298.7</v>
      </c>
      <c r="AA308">
        <v>0.26</v>
      </c>
      <c r="AB308">
        <v>0.52</v>
      </c>
      <c r="AC308">
        <v>641</v>
      </c>
      <c r="AD308">
        <v>0.38</v>
      </c>
      <c r="AE308">
        <v>2255</v>
      </c>
      <c r="AF308">
        <v>0.1</v>
      </c>
      <c r="AG308">
        <v>73556</v>
      </c>
      <c r="AH308">
        <v>1317</v>
      </c>
      <c r="AI308">
        <v>8464</v>
      </c>
      <c r="AJ308">
        <v>1914</v>
      </c>
      <c r="AK308">
        <v>0.09</v>
      </c>
      <c r="AL308">
        <v>1800</v>
      </c>
      <c r="AM308">
        <v>1897.6</v>
      </c>
      <c r="AN308">
        <v>1</v>
      </c>
      <c r="AO308">
        <v>0</v>
      </c>
      <c r="AP308">
        <v>759.3</v>
      </c>
      <c r="AQ308">
        <v>234.9</v>
      </c>
      <c r="AR308">
        <v>232.6</v>
      </c>
      <c r="AS308">
        <v>2996</v>
      </c>
      <c r="AT308" s="2">
        <v>0.41799999999999998</v>
      </c>
      <c r="AU308">
        <v>597.4</v>
      </c>
      <c r="AV308" s="2">
        <v>1317</v>
      </c>
      <c r="AW308">
        <v>0</v>
      </c>
      <c r="BA308" s="1"/>
      <c r="BM308">
        <f t="shared" si="18"/>
        <v>0</v>
      </c>
      <c r="BN308">
        <f t="shared" si="16"/>
        <v>0</v>
      </c>
      <c r="BO308">
        <f t="shared" si="19"/>
        <v>0</v>
      </c>
      <c r="BP308">
        <f t="shared" si="17"/>
        <v>0</v>
      </c>
    </row>
    <row r="309" spans="1:75">
      <c r="A309" t="s">
        <v>213</v>
      </c>
      <c r="B309" s="1">
        <v>43413</v>
      </c>
      <c r="C309" s="1"/>
      <c r="D309">
        <v>45</v>
      </c>
      <c r="E309">
        <v>1022</v>
      </c>
      <c r="F309" t="s">
        <v>1007</v>
      </c>
      <c r="G309">
        <v>9145</v>
      </c>
      <c r="I309" t="s">
        <v>212</v>
      </c>
      <c r="J309">
        <v>3</v>
      </c>
      <c r="K309">
        <v>3</v>
      </c>
      <c r="L309">
        <v>0</v>
      </c>
      <c r="M309" t="s">
        <v>1009</v>
      </c>
      <c r="N309" t="s">
        <v>1009</v>
      </c>
      <c r="O309">
        <v>2</v>
      </c>
      <c r="Q309">
        <v>454</v>
      </c>
      <c r="R309">
        <v>0</v>
      </c>
      <c r="S309">
        <v>1568</v>
      </c>
      <c r="T309">
        <v>2879</v>
      </c>
      <c r="U309">
        <v>3072</v>
      </c>
      <c r="V309">
        <v>1312</v>
      </c>
      <c r="W309">
        <v>1504</v>
      </c>
      <c r="X309">
        <v>0.45600000000000002</v>
      </c>
      <c r="Y309">
        <v>0.49</v>
      </c>
      <c r="Z309">
        <v>280.89999999999998</v>
      </c>
      <c r="AA309">
        <v>0.24</v>
      </c>
      <c r="AB309">
        <v>0.56999999999999995</v>
      </c>
      <c r="AC309">
        <v>778</v>
      </c>
      <c r="AD309">
        <v>0.33</v>
      </c>
      <c r="AE309">
        <v>2792</v>
      </c>
      <c r="AF309">
        <v>0.1</v>
      </c>
      <c r="AG309">
        <v>64589</v>
      </c>
      <c r="AH309">
        <v>1512</v>
      </c>
      <c r="AI309">
        <v>7780</v>
      </c>
      <c r="AJ309">
        <v>1741</v>
      </c>
      <c r="AK309">
        <v>0.1</v>
      </c>
      <c r="AL309">
        <v>1800</v>
      </c>
      <c r="AM309">
        <v>1761.5</v>
      </c>
      <c r="AN309">
        <v>1</v>
      </c>
      <c r="AO309">
        <v>0</v>
      </c>
      <c r="AP309">
        <v>661.5</v>
      </c>
      <c r="AQ309">
        <v>205.566666666667</v>
      </c>
      <c r="AR309">
        <v>234.4</v>
      </c>
      <c r="AS309">
        <v>2879</v>
      </c>
      <c r="AT309" s="2">
        <v>0.45600000000000002</v>
      </c>
      <c r="AU309">
        <v>561.79999999999995</v>
      </c>
      <c r="AV309" s="2">
        <v>1512</v>
      </c>
      <c r="AW309">
        <v>0</v>
      </c>
      <c r="BA309" s="1"/>
      <c r="BM309">
        <f t="shared" si="18"/>
        <v>0</v>
      </c>
      <c r="BN309">
        <f t="shared" si="16"/>
        <v>0</v>
      </c>
      <c r="BO309">
        <f t="shared" si="19"/>
        <v>0</v>
      </c>
      <c r="BP309">
        <f t="shared" si="17"/>
        <v>0</v>
      </c>
    </row>
    <row r="310" spans="1:75">
      <c r="A310" t="s">
        <v>214</v>
      </c>
      <c r="B310" s="1">
        <v>43413</v>
      </c>
      <c r="C310" s="1"/>
      <c r="D310">
        <v>45</v>
      </c>
      <c r="E310">
        <v>1022</v>
      </c>
      <c r="F310" t="s">
        <v>1007</v>
      </c>
      <c r="G310">
        <v>9145</v>
      </c>
      <c r="I310" t="s">
        <v>212</v>
      </c>
      <c r="J310">
        <v>3</v>
      </c>
      <c r="K310">
        <v>3</v>
      </c>
      <c r="L310">
        <v>0</v>
      </c>
      <c r="M310" t="s">
        <v>1009</v>
      </c>
      <c r="N310" t="s">
        <v>1009</v>
      </c>
      <c r="O310">
        <v>3</v>
      </c>
      <c r="Q310">
        <v>1225</v>
      </c>
      <c r="R310">
        <v>0</v>
      </c>
      <c r="S310">
        <v>1321</v>
      </c>
      <c r="T310">
        <v>2489</v>
      </c>
      <c r="U310">
        <v>2669</v>
      </c>
      <c r="V310">
        <v>1167</v>
      </c>
      <c r="W310">
        <v>1348</v>
      </c>
      <c r="X310">
        <v>0.46899999999999997</v>
      </c>
      <c r="Y310">
        <v>0.505</v>
      </c>
      <c r="Z310">
        <v>273</v>
      </c>
      <c r="AA310">
        <v>0.24</v>
      </c>
      <c r="AB310">
        <v>0.59</v>
      </c>
      <c r="AC310">
        <v>791</v>
      </c>
      <c r="AD310">
        <v>0.31</v>
      </c>
      <c r="AE310">
        <v>3055</v>
      </c>
      <c r="AF310">
        <v>0.1</v>
      </c>
      <c r="AG310">
        <v>67738</v>
      </c>
      <c r="AH310">
        <v>1562</v>
      </c>
      <c r="AI310">
        <v>8070</v>
      </c>
      <c r="AJ310">
        <v>1474</v>
      </c>
      <c r="AK310">
        <v>0.1</v>
      </c>
      <c r="AL310">
        <v>1800</v>
      </c>
      <c r="AM310">
        <v>1511.8</v>
      </c>
      <c r="AN310">
        <v>1</v>
      </c>
      <c r="AO310">
        <v>0</v>
      </c>
      <c r="AP310">
        <v>640.29999999999995</v>
      </c>
      <c r="AQ310">
        <v>144.833333333333</v>
      </c>
      <c r="AR310">
        <v>194.2</v>
      </c>
      <c r="AS310">
        <v>2489</v>
      </c>
      <c r="AT310" s="2">
        <v>0.46899999999999997</v>
      </c>
      <c r="AU310">
        <v>546</v>
      </c>
      <c r="AV310" s="2">
        <v>1562</v>
      </c>
      <c r="AW310">
        <v>0</v>
      </c>
      <c r="BA310" s="1"/>
      <c r="BM310">
        <f t="shared" si="18"/>
        <v>0</v>
      </c>
      <c r="BN310">
        <f t="shared" si="16"/>
        <v>0</v>
      </c>
      <c r="BO310">
        <f t="shared" si="19"/>
        <v>0</v>
      </c>
      <c r="BP310">
        <f t="shared" si="17"/>
        <v>0</v>
      </c>
    </row>
    <row r="311" spans="1:75">
      <c r="A311" t="s">
        <v>215</v>
      </c>
      <c r="B311" s="1">
        <v>43413</v>
      </c>
      <c r="C311" s="1"/>
      <c r="D311">
        <v>45</v>
      </c>
      <c r="E311">
        <v>1022</v>
      </c>
      <c r="F311" t="s">
        <v>1007</v>
      </c>
      <c r="G311">
        <v>9145</v>
      </c>
      <c r="I311" t="s">
        <v>212</v>
      </c>
      <c r="J311">
        <v>3</v>
      </c>
      <c r="K311">
        <v>3</v>
      </c>
      <c r="L311">
        <v>0</v>
      </c>
      <c r="M311" t="s">
        <v>1009</v>
      </c>
      <c r="N311" t="s">
        <v>1009</v>
      </c>
      <c r="O311">
        <v>4</v>
      </c>
      <c r="Q311">
        <v>1828</v>
      </c>
      <c r="R311">
        <v>0</v>
      </c>
      <c r="S311">
        <v>535</v>
      </c>
      <c r="T311">
        <v>995</v>
      </c>
      <c r="U311">
        <v>1057</v>
      </c>
      <c r="V311">
        <v>459</v>
      </c>
      <c r="W311">
        <v>522</v>
      </c>
      <c r="X311">
        <v>0.46200000000000002</v>
      </c>
      <c r="Y311">
        <v>0.49399999999999999</v>
      </c>
      <c r="Z311">
        <v>305.10000000000002</v>
      </c>
      <c r="AA311">
        <v>0.22</v>
      </c>
      <c r="AB311">
        <v>0.56999999999999995</v>
      </c>
      <c r="AC311">
        <v>835</v>
      </c>
      <c r="AD311">
        <v>0.31</v>
      </c>
      <c r="AE311">
        <v>2819</v>
      </c>
      <c r="AF311">
        <v>0.12</v>
      </c>
      <c r="AG311">
        <v>60000</v>
      </c>
      <c r="AH311">
        <v>1532</v>
      </c>
      <c r="AI311">
        <v>8535</v>
      </c>
      <c r="AJ311">
        <v>605</v>
      </c>
      <c r="AK311">
        <v>0.11</v>
      </c>
      <c r="AL311">
        <v>1800</v>
      </c>
      <c r="AM311">
        <v>613.79999999999995</v>
      </c>
      <c r="AN311">
        <v>1</v>
      </c>
      <c r="AO311">
        <v>0</v>
      </c>
      <c r="AP311">
        <v>652.70000000000005</v>
      </c>
      <c r="AQ311">
        <v>77.266666666666694</v>
      </c>
      <c r="AR311">
        <v>101.033333333333</v>
      </c>
      <c r="AS311">
        <v>995</v>
      </c>
      <c r="AT311" s="2">
        <v>0.46200000000000002</v>
      </c>
      <c r="AU311">
        <v>610.20000000000005</v>
      </c>
      <c r="AV311" s="2">
        <v>1532</v>
      </c>
      <c r="AW311">
        <v>0</v>
      </c>
      <c r="BA311" s="1"/>
      <c r="BM311">
        <f t="shared" si="18"/>
        <v>0</v>
      </c>
      <c r="BN311">
        <f t="shared" si="16"/>
        <v>0</v>
      </c>
      <c r="BO311">
        <f t="shared" si="19"/>
        <v>0</v>
      </c>
      <c r="BP311">
        <f t="shared" si="17"/>
        <v>0</v>
      </c>
    </row>
    <row r="312" spans="1:75">
      <c r="A312" t="s">
        <v>216</v>
      </c>
      <c r="B312" s="1">
        <v>43415</v>
      </c>
      <c r="C312" s="1"/>
      <c r="D312">
        <v>49</v>
      </c>
      <c r="E312">
        <v>230</v>
      </c>
      <c r="F312" t="s">
        <v>1023</v>
      </c>
      <c r="G312">
        <v>9149</v>
      </c>
      <c r="H312" s="2">
        <v>5</v>
      </c>
      <c r="I312" t="s">
        <v>217</v>
      </c>
      <c r="J312">
        <v>4</v>
      </c>
      <c r="K312">
        <v>4</v>
      </c>
      <c r="L312">
        <v>0</v>
      </c>
      <c r="M312" t="s">
        <v>218</v>
      </c>
      <c r="N312" t="s">
        <v>370</v>
      </c>
      <c r="O312">
        <v>1</v>
      </c>
      <c r="Q312">
        <v>58548</v>
      </c>
      <c r="R312">
        <v>0</v>
      </c>
      <c r="S312">
        <v>719</v>
      </c>
      <c r="T312">
        <v>1243</v>
      </c>
      <c r="U312">
        <v>1322</v>
      </c>
      <c r="V312">
        <v>524</v>
      </c>
      <c r="W312">
        <v>603</v>
      </c>
      <c r="X312">
        <v>0.42199999999999999</v>
      </c>
      <c r="Y312">
        <v>0.45600000000000002</v>
      </c>
      <c r="Z312">
        <v>291.8</v>
      </c>
      <c r="AA312">
        <v>0.2</v>
      </c>
      <c r="AB312">
        <v>0.57999999999999996</v>
      </c>
      <c r="AC312">
        <v>711</v>
      </c>
      <c r="AD312">
        <v>0.31</v>
      </c>
      <c r="AE312">
        <v>2329</v>
      </c>
      <c r="AF312">
        <v>0.11</v>
      </c>
      <c r="AG312">
        <v>60000</v>
      </c>
      <c r="AH312">
        <v>1274</v>
      </c>
      <c r="AI312">
        <v>7472</v>
      </c>
      <c r="AJ312">
        <v>794</v>
      </c>
      <c r="AK312">
        <v>0.09</v>
      </c>
      <c r="AL312">
        <v>2400</v>
      </c>
      <c r="AM312">
        <v>803.9</v>
      </c>
      <c r="AN312">
        <v>1</v>
      </c>
      <c r="AO312">
        <v>0</v>
      </c>
      <c r="AP312">
        <v>784.9</v>
      </c>
      <c r="AQ312">
        <v>156.566666666667</v>
      </c>
      <c r="AR312">
        <v>221.5</v>
      </c>
      <c r="AS312">
        <v>1243</v>
      </c>
      <c r="AT312" s="2">
        <v>0.42199999999999999</v>
      </c>
      <c r="AU312">
        <v>583.6</v>
      </c>
      <c r="AV312" s="2">
        <v>1274</v>
      </c>
      <c r="AW312">
        <v>0</v>
      </c>
      <c r="AY312">
        <v>266</v>
      </c>
      <c r="AZ312" t="s">
        <v>219</v>
      </c>
      <c r="BA312" s="1">
        <v>43416</v>
      </c>
      <c r="BB312">
        <v>230</v>
      </c>
      <c r="BC312">
        <v>302</v>
      </c>
      <c r="BD312">
        <v>-43.503999999999998</v>
      </c>
      <c r="BE312">
        <v>179.79683333333301</v>
      </c>
      <c r="BF312" t="s">
        <v>220</v>
      </c>
      <c r="BG312" t="s">
        <v>221</v>
      </c>
      <c r="BH312">
        <v>1</v>
      </c>
      <c r="BI312">
        <v>9.5</v>
      </c>
      <c r="BJ312">
        <v>5.4</v>
      </c>
      <c r="BK312">
        <v>45</v>
      </c>
      <c r="BL312">
        <v>3.2</v>
      </c>
      <c r="BM312">
        <f t="shared" si="18"/>
        <v>0.30674846625766872</v>
      </c>
      <c r="BN312">
        <f t="shared" si="16"/>
        <v>0.38554905040696846</v>
      </c>
      <c r="BO312">
        <f t="shared" si="19"/>
        <v>3.2129087533914036</v>
      </c>
      <c r="BP312">
        <f t="shared" si="17"/>
        <v>0.11393982552964216</v>
      </c>
      <c r="BQ312">
        <v>0.42</v>
      </c>
      <c r="BR312">
        <v>0.192</v>
      </c>
      <c r="BS312">
        <v>0.17499999999999999</v>
      </c>
      <c r="BT312">
        <v>0.78700000000000003</v>
      </c>
      <c r="BU312">
        <v>0.53367217280813195</v>
      </c>
      <c r="BV312">
        <v>0.243964421855146</v>
      </c>
      <c r="BW312">
        <v>0.222363405336722</v>
      </c>
    </row>
    <row r="313" spans="1:75">
      <c r="A313" t="s">
        <v>222</v>
      </c>
      <c r="B313" s="1">
        <v>43415</v>
      </c>
      <c r="C313" s="1"/>
      <c r="D313">
        <v>49</v>
      </c>
      <c r="E313">
        <v>230</v>
      </c>
      <c r="F313" t="s">
        <v>1023</v>
      </c>
      <c r="G313">
        <v>9149</v>
      </c>
      <c r="H313" s="2">
        <v>20</v>
      </c>
      <c r="I313" t="s">
        <v>223</v>
      </c>
      <c r="J313">
        <v>4</v>
      </c>
      <c r="K313">
        <v>4</v>
      </c>
      <c r="L313">
        <v>0</v>
      </c>
      <c r="M313" t="s">
        <v>218</v>
      </c>
      <c r="N313" t="s">
        <v>370</v>
      </c>
      <c r="O313">
        <v>2</v>
      </c>
      <c r="Q313">
        <v>60423</v>
      </c>
      <c r="R313">
        <v>0</v>
      </c>
      <c r="S313">
        <v>650</v>
      </c>
      <c r="T313">
        <v>1154</v>
      </c>
      <c r="U313">
        <v>1239</v>
      </c>
      <c r="V313">
        <v>504</v>
      </c>
      <c r="W313">
        <v>589</v>
      </c>
      <c r="X313">
        <v>0.437</v>
      </c>
      <c r="Y313">
        <v>0.47499999999999998</v>
      </c>
      <c r="Z313">
        <v>279.89999999999998</v>
      </c>
      <c r="AA313">
        <v>0.17</v>
      </c>
      <c r="AB313">
        <v>0.51</v>
      </c>
      <c r="AC313">
        <v>618</v>
      </c>
      <c r="AD313">
        <v>0.39</v>
      </c>
      <c r="AE313">
        <v>2221</v>
      </c>
      <c r="AF313">
        <v>0.1</v>
      </c>
      <c r="AG313">
        <v>63738</v>
      </c>
      <c r="AH313">
        <v>1308</v>
      </c>
      <c r="AI313">
        <v>7531</v>
      </c>
      <c r="AJ313">
        <v>723</v>
      </c>
      <c r="AK313">
        <v>0.1</v>
      </c>
      <c r="AL313">
        <v>2400</v>
      </c>
      <c r="AM313">
        <v>728.7</v>
      </c>
      <c r="AN313">
        <v>1</v>
      </c>
      <c r="AO313">
        <v>0</v>
      </c>
      <c r="AP313">
        <v>764.5</v>
      </c>
      <c r="AQ313">
        <v>158.96666666666701</v>
      </c>
      <c r="AR313">
        <v>233.5</v>
      </c>
      <c r="AS313">
        <v>1154</v>
      </c>
      <c r="AT313" s="2">
        <v>0.437</v>
      </c>
      <c r="AU313">
        <v>559.79999999999995</v>
      </c>
      <c r="AV313" s="2">
        <v>1308</v>
      </c>
      <c r="AW313">
        <v>0</v>
      </c>
      <c r="AY313">
        <v>266</v>
      </c>
      <c r="AZ313" t="s">
        <v>219</v>
      </c>
      <c r="BA313" s="1">
        <v>43416</v>
      </c>
      <c r="BB313">
        <v>230</v>
      </c>
      <c r="BC313">
        <v>302</v>
      </c>
      <c r="BD313">
        <v>-43.503999999999998</v>
      </c>
      <c r="BE313">
        <v>179.79683333333301</v>
      </c>
      <c r="BF313" t="s">
        <v>224</v>
      </c>
      <c r="BG313" t="s">
        <v>225</v>
      </c>
      <c r="BH313">
        <v>3</v>
      </c>
      <c r="BI313">
        <v>8.6999999999999993</v>
      </c>
      <c r="BJ313">
        <v>4.5999999999999996</v>
      </c>
      <c r="BK313">
        <v>43</v>
      </c>
      <c r="BL313">
        <v>3.6</v>
      </c>
      <c r="BM313">
        <f t="shared" si="18"/>
        <v>0.28091701646754924</v>
      </c>
      <c r="BN313">
        <f t="shared" si="16"/>
        <v>0.32843067256889902</v>
      </c>
      <c r="BO313">
        <f t="shared" si="19"/>
        <v>3.0701128087962299</v>
      </c>
      <c r="BP313">
        <f t="shared" si="17"/>
        <v>0.12818230372084743</v>
      </c>
    </row>
    <row r="314" spans="1:75">
      <c r="A314" t="s">
        <v>226</v>
      </c>
      <c r="B314" s="1">
        <v>43415</v>
      </c>
      <c r="C314" s="1"/>
      <c r="D314">
        <v>49</v>
      </c>
      <c r="E314">
        <v>230</v>
      </c>
      <c r="F314" t="s">
        <v>1023</v>
      </c>
      <c r="G314">
        <v>9149</v>
      </c>
      <c r="H314" s="2">
        <v>30</v>
      </c>
      <c r="I314" t="s">
        <v>227</v>
      </c>
      <c r="J314">
        <v>4</v>
      </c>
      <c r="K314">
        <v>4</v>
      </c>
      <c r="L314">
        <v>0</v>
      </c>
      <c r="M314" t="s">
        <v>218</v>
      </c>
      <c r="N314" t="s">
        <v>370</v>
      </c>
      <c r="O314">
        <v>3</v>
      </c>
      <c r="Q314">
        <v>61079</v>
      </c>
      <c r="R314">
        <v>0</v>
      </c>
      <c r="S314">
        <v>814</v>
      </c>
      <c r="T314">
        <v>1485</v>
      </c>
      <c r="U314">
        <v>1583</v>
      </c>
      <c r="V314">
        <v>671</v>
      </c>
      <c r="W314">
        <v>769</v>
      </c>
      <c r="X314">
        <v>0.45200000000000001</v>
      </c>
      <c r="Y314">
        <v>0.48599999999999999</v>
      </c>
      <c r="Z314">
        <v>309</v>
      </c>
      <c r="AA314">
        <v>0.12</v>
      </c>
      <c r="AB314">
        <v>0.68</v>
      </c>
      <c r="AC314">
        <v>976</v>
      </c>
      <c r="AD314">
        <v>0.21</v>
      </c>
      <c r="AE314">
        <v>4455</v>
      </c>
      <c r="AF314">
        <v>0.1</v>
      </c>
      <c r="AG314">
        <v>76428</v>
      </c>
      <c r="AH314">
        <v>1803</v>
      </c>
      <c r="AI314">
        <v>9378</v>
      </c>
      <c r="AJ314">
        <v>926</v>
      </c>
      <c r="AK314">
        <v>0.12</v>
      </c>
      <c r="AL314">
        <v>2200</v>
      </c>
      <c r="AM314">
        <v>927.3</v>
      </c>
      <c r="AN314">
        <v>1</v>
      </c>
      <c r="AO314">
        <v>0</v>
      </c>
      <c r="AP314">
        <v>554.6</v>
      </c>
      <c r="AQ314">
        <v>121.466666666667</v>
      </c>
      <c r="AR314">
        <v>177.9</v>
      </c>
      <c r="AS314">
        <v>1485</v>
      </c>
      <c r="AT314" s="2">
        <v>0.45200000000000001</v>
      </c>
      <c r="AU314">
        <v>618</v>
      </c>
      <c r="AV314" s="2">
        <v>1803</v>
      </c>
      <c r="AW314">
        <v>0</v>
      </c>
      <c r="AY314">
        <v>266</v>
      </c>
      <c r="AZ314" t="s">
        <v>219</v>
      </c>
      <c r="BA314" s="1">
        <v>43416</v>
      </c>
      <c r="BB314">
        <v>230</v>
      </c>
      <c r="BC314">
        <v>302</v>
      </c>
      <c r="BD314">
        <v>-43.503999999999998</v>
      </c>
      <c r="BE314">
        <v>179.79683333333301</v>
      </c>
      <c r="BF314" t="s">
        <v>228</v>
      </c>
      <c r="BG314" t="s">
        <v>229</v>
      </c>
      <c r="BH314">
        <v>4</v>
      </c>
      <c r="BI314">
        <v>9.9</v>
      </c>
      <c r="BJ314">
        <v>6.7</v>
      </c>
      <c r="BK314">
        <v>48</v>
      </c>
      <c r="BL314">
        <v>3.8</v>
      </c>
      <c r="BM314">
        <f t="shared" si="18"/>
        <v>0.31966419115272848</v>
      </c>
      <c r="BN314">
        <f t="shared" si="16"/>
        <v>0.47836641439383121</v>
      </c>
      <c r="BO314">
        <f t="shared" si="19"/>
        <v>3.4271026702841638</v>
      </c>
      <c r="BP314">
        <f t="shared" si="17"/>
        <v>0.13530354281645005</v>
      </c>
      <c r="BQ314">
        <v>0.443</v>
      </c>
      <c r="BR314">
        <v>0.17799999999999999</v>
      </c>
      <c r="BS314">
        <v>0.107</v>
      </c>
      <c r="BT314">
        <v>0.72799999999999998</v>
      </c>
      <c r="BU314">
        <v>0.60851648351648402</v>
      </c>
      <c r="BV314">
        <v>0.244505494505494</v>
      </c>
      <c r="BW314">
        <v>0.14697802197802201</v>
      </c>
    </row>
    <row r="315" spans="1:75">
      <c r="A315" t="s">
        <v>226</v>
      </c>
      <c r="B315" s="1">
        <v>43415</v>
      </c>
      <c r="C315" s="1"/>
      <c r="D315">
        <v>49</v>
      </c>
      <c r="E315">
        <v>230</v>
      </c>
      <c r="F315" t="s">
        <v>1023</v>
      </c>
      <c r="G315">
        <v>9149</v>
      </c>
      <c r="H315" s="2">
        <v>30</v>
      </c>
      <c r="I315" t="s">
        <v>227</v>
      </c>
      <c r="J315">
        <v>4</v>
      </c>
      <c r="K315">
        <v>4</v>
      </c>
      <c r="L315">
        <v>0</v>
      </c>
      <c r="M315" t="s">
        <v>218</v>
      </c>
      <c r="N315" t="s">
        <v>370</v>
      </c>
      <c r="O315">
        <v>3</v>
      </c>
      <c r="Q315">
        <v>61079</v>
      </c>
      <c r="R315">
        <v>0</v>
      </c>
      <c r="S315">
        <v>814</v>
      </c>
      <c r="T315">
        <v>1485</v>
      </c>
      <c r="U315">
        <v>1583</v>
      </c>
      <c r="V315">
        <v>671</v>
      </c>
      <c r="W315">
        <v>769</v>
      </c>
      <c r="X315">
        <v>0.45200000000000001</v>
      </c>
      <c r="Y315">
        <v>0.48599999999999999</v>
      </c>
      <c r="Z315">
        <v>309</v>
      </c>
      <c r="AA315">
        <v>0.12</v>
      </c>
      <c r="AB315">
        <v>0.68</v>
      </c>
      <c r="AC315">
        <v>976</v>
      </c>
      <c r="AD315">
        <v>0.21</v>
      </c>
      <c r="AE315">
        <v>4455</v>
      </c>
      <c r="AF315">
        <v>0.1</v>
      </c>
      <c r="AG315">
        <v>76428</v>
      </c>
      <c r="AH315">
        <v>1803</v>
      </c>
      <c r="AI315">
        <v>9378</v>
      </c>
      <c r="AJ315">
        <v>926</v>
      </c>
      <c r="AK315">
        <v>0.12</v>
      </c>
      <c r="AL315">
        <v>2200</v>
      </c>
      <c r="AM315">
        <v>927.3</v>
      </c>
      <c r="AN315">
        <v>1</v>
      </c>
      <c r="AO315">
        <v>0</v>
      </c>
      <c r="AP315">
        <v>554.6</v>
      </c>
      <c r="AQ315">
        <v>121.466666666667</v>
      </c>
      <c r="AR315">
        <v>177.9</v>
      </c>
      <c r="AS315">
        <v>1485</v>
      </c>
      <c r="AT315" s="2">
        <v>0.45200000000000001</v>
      </c>
      <c r="AU315">
        <v>618</v>
      </c>
      <c r="AV315" s="2">
        <v>1803</v>
      </c>
      <c r="AW315">
        <v>0</v>
      </c>
      <c r="AY315">
        <v>266</v>
      </c>
      <c r="AZ315" t="s">
        <v>219</v>
      </c>
      <c r="BA315" s="1">
        <v>43416</v>
      </c>
      <c r="BB315">
        <v>230</v>
      </c>
      <c r="BC315">
        <v>302</v>
      </c>
      <c r="BD315">
        <v>-43.503999999999998</v>
      </c>
      <c r="BE315">
        <v>179.79683333333301</v>
      </c>
      <c r="BF315" t="s">
        <v>228</v>
      </c>
      <c r="BG315" t="s">
        <v>229</v>
      </c>
      <c r="BH315">
        <v>4</v>
      </c>
      <c r="BI315">
        <v>9.9</v>
      </c>
      <c r="BJ315">
        <v>6.7</v>
      </c>
      <c r="BK315">
        <v>48</v>
      </c>
      <c r="BL315">
        <v>3.8</v>
      </c>
      <c r="BM315">
        <f t="shared" si="18"/>
        <v>0.31966419115272848</v>
      </c>
      <c r="BN315">
        <f t="shared" si="16"/>
        <v>0.47836641439383121</v>
      </c>
      <c r="BO315">
        <f t="shared" si="19"/>
        <v>3.4271026702841638</v>
      </c>
      <c r="BP315">
        <f t="shared" si="17"/>
        <v>0.13530354281645005</v>
      </c>
      <c r="BQ315">
        <v>0.36499999999999999</v>
      </c>
      <c r="BR315">
        <v>0.11700000000000001</v>
      </c>
      <c r="BS315">
        <v>9.2999999999999999E-2</v>
      </c>
      <c r="BT315">
        <v>0.57499999999999996</v>
      </c>
      <c r="BU315">
        <v>0.63478260869565195</v>
      </c>
      <c r="BV315">
        <v>0.203478260869565</v>
      </c>
      <c r="BW315">
        <v>0.161739130434783</v>
      </c>
    </row>
    <row r="316" spans="1:75">
      <c r="A316" t="s">
        <v>230</v>
      </c>
      <c r="B316" s="1">
        <v>43415</v>
      </c>
      <c r="C316" s="1"/>
      <c r="D316">
        <v>49</v>
      </c>
      <c r="E316">
        <v>230</v>
      </c>
      <c r="F316" t="s">
        <v>1023</v>
      </c>
      <c r="G316">
        <v>9149</v>
      </c>
      <c r="H316" s="2">
        <v>40</v>
      </c>
      <c r="I316" t="s">
        <v>231</v>
      </c>
      <c r="J316">
        <v>4</v>
      </c>
      <c r="K316">
        <v>4</v>
      </c>
      <c r="L316">
        <v>0</v>
      </c>
      <c r="M316" t="s">
        <v>218</v>
      </c>
      <c r="N316" t="s">
        <v>370</v>
      </c>
      <c r="O316">
        <v>4</v>
      </c>
      <c r="Q316">
        <v>61810</v>
      </c>
      <c r="R316">
        <v>0</v>
      </c>
      <c r="S316">
        <v>656</v>
      </c>
      <c r="T316">
        <v>1230</v>
      </c>
      <c r="U316">
        <v>1298</v>
      </c>
      <c r="V316">
        <v>574</v>
      </c>
      <c r="W316">
        <v>642</v>
      </c>
      <c r="X316">
        <v>0.46700000000000003</v>
      </c>
      <c r="Y316">
        <v>0.49399999999999999</v>
      </c>
      <c r="Z316">
        <v>334.5</v>
      </c>
      <c r="AA316">
        <v>0.19</v>
      </c>
      <c r="AB316">
        <v>0.56999999999999995</v>
      </c>
      <c r="AC316">
        <v>788</v>
      </c>
      <c r="AD316">
        <v>0.31</v>
      </c>
      <c r="AE316">
        <v>2743</v>
      </c>
      <c r="AF316">
        <v>0.12</v>
      </c>
      <c r="AG316">
        <v>67364</v>
      </c>
      <c r="AH316">
        <v>1474</v>
      </c>
      <c r="AI316">
        <v>9106</v>
      </c>
      <c r="AJ316">
        <v>753</v>
      </c>
      <c r="AK316">
        <v>0.13</v>
      </c>
      <c r="AL316">
        <v>2200</v>
      </c>
      <c r="AM316">
        <v>749.5</v>
      </c>
      <c r="AN316">
        <v>1</v>
      </c>
      <c r="AO316">
        <v>0</v>
      </c>
      <c r="AP316">
        <v>678.5</v>
      </c>
      <c r="AQ316">
        <v>105.566666666667</v>
      </c>
      <c r="AR316">
        <v>159.666666666667</v>
      </c>
      <c r="AS316">
        <v>1230</v>
      </c>
      <c r="AT316" s="2">
        <v>0.46700000000000003</v>
      </c>
      <c r="AU316">
        <v>669</v>
      </c>
      <c r="AV316" s="2">
        <v>1474</v>
      </c>
      <c r="AW316">
        <v>0</v>
      </c>
      <c r="AY316">
        <v>266</v>
      </c>
      <c r="AZ316" t="s">
        <v>219</v>
      </c>
      <c r="BA316" s="1">
        <v>43416</v>
      </c>
      <c r="BB316">
        <v>230</v>
      </c>
      <c r="BC316">
        <v>302</v>
      </c>
      <c r="BD316">
        <v>-43.503999999999998</v>
      </c>
      <c r="BE316">
        <v>179.79683333333301</v>
      </c>
      <c r="BF316" t="s">
        <v>232</v>
      </c>
      <c r="BG316" t="s">
        <v>233</v>
      </c>
      <c r="BH316">
        <v>5</v>
      </c>
      <c r="BI316">
        <v>10.3</v>
      </c>
      <c r="BJ316">
        <v>7.8</v>
      </c>
      <c r="BK316">
        <v>50</v>
      </c>
      <c r="BL316">
        <v>3.2</v>
      </c>
      <c r="BM316">
        <f t="shared" si="18"/>
        <v>0.33257991604778819</v>
      </c>
      <c r="BN316">
        <f t="shared" si="16"/>
        <v>0.55690418392117658</v>
      </c>
      <c r="BO316">
        <f t="shared" si="19"/>
        <v>3.5698986148793375</v>
      </c>
      <c r="BP316">
        <f t="shared" si="17"/>
        <v>0.11393982552964216</v>
      </c>
      <c r="BQ316">
        <v>0.159</v>
      </c>
      <c r="BR316">
        <v>4.7E-2</v>
      </c>
      <c r="BS316">
        <v>3.7999999999999999E-2</v>
      </c>
      <c r="BT316">
        <v>0.24399999999999999</v>
      </c>
      <c r="BU316">
        <v>0.65163934426229497</v>
      </c>
      <c r="BV316">
        <v>0.19262295081967201</v>
      </c>
      <c r="BW316">
        <v>0.15573770491803299</v>
      </c>
    </row>
    <row r="317" spans="1:75">
      <c r="A317" t="s">
        <v>234</v>
      </c>
      <c r="B317" s="1">
        <v>43415</v>
      </c>
      <c r="C317" s="1"/>
      <c r="D317">
        <v>49</v>
      </c>
      <c r="E317">
        <v>230</v>
      </c>
      <c r="F317" t="s">
        <v>1023</v>
      </c>
      <c r="G317">
        <v>9149</v>
      </c>
      <c r="H317" s="2">
        <v>50</v>
      </c>
      <c r="I317" t="s">
        <v>235</v>
      </c>
      <c r="J317">
        <v>4</v>
      </c>
      <c r="K317">
        <v>4</v>
      </c>
      <c r="L317">
        <v>0</v>
      </c>
      <c r="M317" t="s">
        <v>218</v>
      </c>
      <c r="N317" t="s">
        <v>370</v>
      </c>
      <c r="O317">
        <v>5</v>
      </c>
      <c r="Q317">
        <v>62477</v>
      </c>
      <c r="R317">
        <v>0</v>
      </c>
      <c r="S317">
        <v>519</v>
      </c>
      <c r="T317">
        <v>963</v>
      </c>
      <c r="U317">
        <v>1019</v>
      </c>
      <c r="V317">
        <v>444</v>
      </c>
      <c r="W317">
        <v>501</v>
      </c>
      <c r="X317">
        <v>0.46100000000000002</v>
      </c>
      <c r="Y317">
        <v>0.49099999999999999</v>
      </c>
      <c r="Z317">
        <v>357.9</v>
      </c>
      <c r="AA317">
        <v>0.19</v>
      </c>
      <c r="AB317">
        <v>0.56999999999999995</v>
      </c>
      <c r="AC317">
        <v>840</v>
      </c>
      <c r="AD317">
        <v>0.31</v>
      </c>
      <c r="AE317">
        <v>2851</v>
      </c>
      <c r="AF317">
        <v>0.12</v>
      </c>
      <c r="AG317">
        <v>63057</v>
      </c>
      <c r="AH317">
        <v>1553</v>
      </c>
      <c r="AI317">
        <v>9058</v>
      </c>
      <c r="AJ317">
        <v>598</v>
      </c>
      <c r="AK317">
        <v>0.13</v>
      </c>
      <c r="AL317">
        <v>2200</v>
      </c>
      <c r="AM317">
        <v>591.5</v>
      </c>
      <c r="AN317">
        <v>1</v>
      </c>
      <c r="AO317">
        <v>0</v>
      </c>
      <c r="AP317">
        <v>643.79999999999995</v>
      </c>
      <c r="AQ317">
        <v>102.23333333333299</v>
      </c>
      <c r="AR317">
        <v>147.666666666667</v>
      </c>
      <c r="AS317">
        <v>963</v>
      </c>
      <c r="AT317" s="2">
        <v>0.46100000000000002</v>
      </c>
      <c r="AU317">
        <v>715.8</v>
      </c>
      <c r="AV317" s="2">
        <v>1553</v>
      </c>
      <c r="AW317">
        <v>0</v>
      </c>
      <c r="AY317">
        <v>266</v>
      </c>
      <c r="AZ317" t="s">
        <v>219</v>
      </c>
      <c r="BA317" s="1">
        <v>43416</v>
      </c>
      <c r="BB317">
        <v>230</v>
      </c>
      <c r="BC317">
        <v>302</v>
      </c>
      <c r="BD317">
        <v>-43.503999999999998</v>
      </c>
      <c r="BE317">
        <v>179.79683333333301</v>
      </c>
      <c r="BF317" t="s">
        <v>236</v>
      </c>
      <c r="BG317" t="s">
        <v>237</v>
      </c>
      <c r="BH317">
        <v>6</v>
      </c>
      <c r="BI317">
        <v>14.5</v>
      </c>
      <c r="BJ317">
        <v>10.5</v>
      </c>
      <c r="BK317">
        <v>74</v>
      </c>
      <c r="BL317">
        <v>2</v>
      </c>
      <c r="BM317">
        <f t="shared" si="18"/>
        <v>0.4681950274459154</v>
      </c>
      <c r="BN317">
        <f t="shared" si="16"/>
        <v>0.74967870912466084</v>
      </c>
      <c r="BO317">
        <f t="shared" si="19"/>
        <v>5.2834499500214189</v>
      </c>
      <c r="BP317">
        <f t="shared" si="17"/>
        <v>7.1212390956026342E-2</v>
      </c>
      <c r="BQ317">
        <v>0.155</v>
      </c>
      <c r="BR317">
        <v>3.5999999999999997E-2</v>
      </c>
      <c r="BS317">
        <v>3.6999999999999998E-2</v>
      </c>
      <c r="BT317">
        <v>0.22800000000000001</v>
      </c>
      <c r="BU317">
        <v>0.679824561403509</v>
      </c>
      <c r="BV317">
        <v>0.157894736842105</v>
      </c>
      <c r="BW317">
        <v>0.162280701754386</v>
      </c>
    </row>
    <row r="318" spans="1:75">
      <c r="A318" t="s">
        <v>238</v>
      </c>
      <c r="B318" s="1">
        <v>43415</v>
      </c>
      <c r="C318" s="1"/>
      <c r="D318">
        <v>49</v>
      </c>
      <c r="E318">
        <v>230</v>
      </c>
      <c r="F318" t="s">
        <v>1023</v>
      </c>
      <c r="G318">
        <v>9149</v>
      </c>
      <c r="H318" s="2">
        <v>70</v>
      </c>
      <c r="I318" t="s">
        <v>239</v>
      </c>
      <c r="J318">
        <v>4</v>
      </c>
      <c r="K318">
        <v>4</v>
      </c>
      <c r="L318">
        <v>0</v>
      </c>
      <c r="M318" t="s">
        <v>218</v>
      </c>
      <c r="N318" t="s">
        <v>370</v>
      </c>
      <c r="O318">
        <v>6</v>
      </c>
      <c r="Q318">
        <v>63113</v>
      </c>
      <c r="R318">
        <v>0</v>
      </c>
      <c r="S318">
        <v>249</v>
      </c>
      <c r="T318">
        <v>434</v>
      </c>
      <c r="U318">
        <v>453</v>
      </c>
      <c r="V318">
        <v>184</v>
      </c>
      <c r="W318">
        <v>204</v>
      </c>
      <c r="X318">
        <v>0.42499999999999999</v>
      </c>
      <c r="Y318">
        <v>0.45</v>
      </c>
      <c r="Z318">
        <v>393.8</v>
      </c>
      <c r="AA318">
        <v>0.19</v>
      </c>
      <c r="AB318">
        <v>0.72</v>
      </c>
      <c r="AC318">
        <v>1068</v>
      </c>
      <c r="AD318">
        <v>0.17</v>
      </c>
      <c r="AE318">
        <v>6789</v>
      </c>
      <c r="AF318">
        <v>0.11</v>
      </c>
      <c r="AG318">
        <v>96997</v>
      </c>
      <c r="AH318">
        <v>2176</v>
      </c>
      <c r="AI318">
        <v>12562</v>
      </c>
      <c r="AJ318">
        <v>286</v>
      </c>
      <c r="AK318">
        <v>0.13</v>
      </c>
      <c r="AL318">
        <v>2200</v>
      </c>
      <c r="AM318">
        <v>282.60000000000002</v>
      </c>
      <c r="AN318">
        <v>1</v>
      </c>
      <c r="AO318">
        <v>0</v>
      </c>
      <c r="AP318">
        <v>459.5</v>
      </c>
      <c r="AQ318">
        <v>92.733333333333306</v>
      </c>
      <c r="AR318">
        <v>117.4</v>
      </c>
      <c r="AS318">
        <v>434</v>
      </c>
      <c r="AT318" s="2">
        <v>0.42499999999999999</v>
      </c>
      <c r="AU318">
        <v>787.6</v>
      </c>
      <c r="AV318" s="2">
        <v>2176</v>
      </c>
      <c r="AW318">
        <v>0</v>
      </c>
      <c r="BA318" s="1"/>
      <c r="BM318">
        <f t="shared" si="18"/>
        <v>0</v>
      </c>
      <c r="BN318">
        <f t="shared" si="16"/>
        <v>0</v>
      </c>
      <c r="BO318">
        <f t="shared" si="19"/>
        <v>0</v>
      </c>
      <c r="BP318">
        <f t="shared" si="17"/>
        <v>0</v>
      </c>
    </row>
    <row r="319" spans="1:75">
      <c r="A319" t="s">
        <v>240</v>
      </c>
      <c r="B319" s="1">
        <v>43416</v>
      </c>
      <c r="C319" s="1">
        <v>43416</v>
      </c>
      <c r="D319">
        <v>50</v>
      </c>
      <c r="E319">
        <v>1024</v>
      </c>
      <c r="F319" t="s">
        <v>1007</v>
      </c>
      <c r="G319">
        <v>9150</v>
      </c>
      <c r="H319" s="2">
        <v>10</v>
      </c>
      <c r="I319" t="s">
        <v>241</v>
      </c>
      <c r="J319">
        <v>4</v>
      </c>
      <c r="K319">
        <v>4</v>
      </c>
      <c r="L319">
        <v>0</v>
      </c>
      <c r="M319" t="s">
        <v>1009</v>
      </c>
      <c r="N319" t="s">
        <v>1009</v>
      </c>
      <c r="O319">
        <v>1</v>
      </c>
      <c r="Q319">
        <v>962</v>
      </c>
      <c r="R319">
        <v>0</v>
      </c>
      <c r="S319">
        <v>708</v>
      </c>
      <c r="T319">
        <v>1077</v>
      </c>
      <c r="U319">
        <v>1152</v>
      </c>
      <c r="V319">
        <v>369</v>
      </c>
      <c r="W319">
        <v>444</v>
      </c>
      <c r="X319">
        <v>0.34300000000000003</v>
      </c>
      <c r="Y319">
        <v>0.38500000000000001</v>
      </c>
      <c r="Z319">
        <v>289.7</v>
      </c>
      <c r="AA319">
        <v>0.21</v>
      </c>
      <c r="AB319">
        <v>0.36</v>
      </c>
      <c r="AC319">
        <v>405</v>
      </c>
      <c r="AD319">
        <v>0.55000000000000004</v>
      </c>
      <c r="AE319">
        <v>1521</v>
      </c>
      <c r="AF319">
        <v>0.08</v>
      </c>
      <c r="AG319">
        <v>88402</v>
      </c>
      <c r="AH319">
        <v>1079</v>
      </c>
      <c r="AI319">
        <v>8473</v>
      </c>
      <c r="AJ319">
        <v>761</v>
      </c>
      <c r="AK319">
        <v>7.0000000000000007E-2</v>
      </c>
      <c r="AL319">
        <v>2400</v>
      </c>
      <c r="AM319">
        <v>777.8</v>
      </c>
      <c r="AN319">
        <v>1</v>
      </c>
      <c r="AO319">
        <v>0</v>
      </c>
      <c r="AP319">
        <v>927</v>
      </c>
      <c r="AQ319">
        <v>367.83333333333297</v>
      </c>
      <c r="AR319">
        <v>438.933333333333</v>
      </c>
      <c r="AS319">
        <v>1077</v>
      </c>
      <c r="AT319" s="2">
        <v>0.34300000000000003</v>
      </c>
      <c r="AU319">
        <v>579.4</v>
      </c>
      <c r="AV319" s="2">
        <v>1079</v>
      </c>
      <c r="AW319">
        <v>0</v>
      </c>
      <c r="AY319">
        <v>272</v>
      </c>
      <c r="AZ319" t="s">
        <v>242</v>
      </c>
      <c r="BA319" s="1">
        <v>43416</v>
      </c>
      <c r="BB319">
        <v>1024</v>
      </c>
      <c r="BC319">
        <v>1118</v>
      </c>
      <c r="BD319">
        <v>-43.457000000000001</v>
      </c>
      <c r="BE319">
        <v>179.850333333333</v>
      </c>
      <c r="BF319" t="s">
        <v>243</v>
      </c>
      <c r="BG319" t="s">
        <v>244</v>
      </c>
      <c r="BH319">
        <v>1</v>
      </c>
      <c r="BI319">
        <v>9.1</v>
      </c>
      <c r="BJ319">
        <v>5.4</v>
      </c>
      <c r="BK319">
        <v>44</v>
      </c>
      <c r="BL319">
        <v>2</v>
      </c>
      <c r="BM319">
        <f t="shared" si="18"/>
        <v>0.29383274136260895</v>
      </c>
      <c r="BN319">
        <f t="shared" si="16"/>
        <v>0.38554905040696846</v>
      </c>
      <c r="BO319">
        <f t="shared" si="19"/>
        <v>3.141510781093817</v>
      </c>
      <c r="BP319">
        <f t="shared" si="17"/>
        <v>7.1212390956026342E-2</v>
      </c>
      <c r="BQ319">
        <v>0.252</v>
      </c>
      <c r="BR319">
        <v>0.13400000000000001</v>
      </c>
      <c r="BS319">
        <v>8.5999999999999993E-2</v>
      </c>
      <c r="BT319">
        <v>0.47199999999999998</v>
      </c>
      <c r="BU319">
        <v>0.53389830508474601</v>
      </c>
      <c r="BV319">
        <v>0.28389830508474601</v>
      </c>
      <c r="BW319">
        <v>0.18220338983050799</v>
      </c>
    </row>
    <row r="320" spans="1:75">
      <c r="A320" t="s">
        <v>245</v>
      </c>
      <c r="B320" s="1">
        <v>43416</v>
      </c>
      <c r="C320" s="1">
        <v>43416</v>
      </c>
      <c r="D320">
        <v>50</v>
      </c>
      <c r="E320">
        <v>1024</v>
      </c>
      <c r="F320" t="s">
        <v>1007</v>
      </c>
      <c r="G320">
        <v>9150</v>
      </c>
      <c r="H320" s="2">
        <v>25</v>
      </c>
      <c r="I320" t="s">
        <v>246</v>
      </c>
      <c r="J320">
        <v>4</v>
      </c>
      <c r="K320">
        <v>4</v>
      </c>
      <c r="L320">
        <v>0</v>
      </c>
      <c r="M320" t="s">
        <v>1009</v>
      </c>
      <c r="N320" t="s">
        <v>1009</v>
      </c>
      <c r="O320">
        <v>2</v>
      </c>
      <c r="Q320">
        <v>1497</v>
      </c>
      <c r="R320">
        <v>0</v>
      </c>
      <c r="S320">
        <v>922</v>
      </c>
      <c r="T320">
        <v>1601</v>
      </c>
      <c r="U320">
        <v>1694</v>
      </c>
      <c r="V320">
        <v>680</v>
      </c>
      <c r="W320">
        <v>773</v>
      </c>
      <c r="X320">
        <v>0.42399999999999999</v>
      </c>
      <c r="Y320">
        <v>0.45600000000000002</v>
      </c>
      <c r="Z320">
        <v>340</v>
      </c>
      <c r="AA320">
        <v>0.2</v>
      </c>
      <c r="AB320">
        <v>0.53</v>
      </c>
      <c r="AC320">
        <v>732</v>
      </c>
      <c r="AD320">
        <v>0.36</v>
      </c>
      <c r="AE320">
        <v>2285</v>
      </c>
      <c r="AF320">
        <v>0.1</v>
      </c>
      <c r="AG320">
        <v>74171</v>
      </c>
      <c r="AH320">
        <v>1362</v>
      </c>
      <c r="AI320">
        <v>8904</v>
      </c>
      <c r="AJ320">
        <v>1035</v>
      </c>
      <c r="AK320">
        <v>0.11</v>
      </c>
      <c r="AL320">
        <v>2400</v>
      </c>
      <c r="AM320">
        <v>1032.5999999999999</v>
      </c>
      <c r="AN320">
        <v>1</v>
      </c>
      <c r="AO320">
        <v>0</v>
      </c>
      <c r="AP320">
        <v>734.2</v>
      </c>
      <c r="AQ320">
        <v>226.5</v>
      </c>
      <c r="AR320">
        <v>277.7</v>
      </c>
      <c r="AS320">
        <v>1601</v>
      </c>
      <c r="AT320" s="2">
        <v>0.42399999999999999</v>
      </c>
      <c r="AU320">
        <v>680</v>
      </c>
      <c r="AV320" s="2">
        <v>1362</v>
      </c>
      <c r="AW320">
        <v>0</v>
      </c>
      <c r="AY320">
        <v>272</v>
      </c>
      <c r="AZ320" t="s">
        <v>242</v>
      </c>
      <c r="BA320" s="1">
        <v>43416</v>
      </c>
      <c r="BB320">
        <v>1024</v>
      </c>
      <c r="BC320">
        <v>1118</v>
      </c>
      <c r="BD320">
        <v>-43.457000000000001</v>
      </c>
      <c r="BE320">
        <v>179.850333333333</v>
      </c>
      <c r="BF320" t="s">
        <v>247</v>
      </c>
      <c r="BG320" t="s">
        <v>248</v>
      </c>
      <c r="BH320">
        <v>2</v>
      </c>
      <c r="BI320">
        <v>9.3000000000000007</v>
      </c>
      <c r="BJ320">
        <v>5.3</v>
      </c>
      <c r="BK320">
        <v>44</v>
      </c>
      <c r="BL320">
        <v>2</v>
      </c>
      <c r="BM320">
        <f t="shared" si="18"/>
        <v>0.30029060381013889</v>
      </c>
      <c r="BN320">
        <f t="shared" si="16"/>
        <v>0.37840925317720975</v>
      </c>
      <c r="BO320">
        <f t="shared" si="19"/>
        <v>3.141510781093817</v>
      </c>
      <c r="BP320">
        <f t="shared" si="17"/>
        <v>7.1212390956026342E-2</v>
      </c>
      <c r="BQ320">
        <v>0.33100000000000002</v>
      </c>
      <c r="BR320">
        <v>0.13200000000000001</v>
      </c>
      <c r="BS320">
        <v>0.09</v>
      </c>
      <c r="BT320">
        <v>0.55300000000000005</v>
      </c>
      <c r="BU320">
        <v>0.59855334538878802</v>
      </c>
      <c r="BV320">
        <v>0.23869801084990999</v>
      </c>
      <c r="BW320">
        <v>0.16274864376130199</v>
      </c>
    </row>
    <row r="321" spans="1:75">
      <c r="A321" t="s">
        <v>249</v>
      </c>
      <c r="B321" s="1">
        <v>43416</v>
      </c>
      <c r="C321" s="1">
        <v>43416</v>
      </c>
      <c r="D321">
        <v>50</v>
      </c>
      <c r="E321">
        <v>1024</v>
      </c>
      <c r="F321" t="s">
        <v>1007</v>
      </c>
      <c r="G321">
        <v>9150</v>
      </c>
      <c r="H321" s="2">
        <v>40</v>
      </c>
      <c r="I321" t="s">
        <v>250</v>
      </c>
      <c r="J321">
        <v>4</v>
      </c>
      <c r="K321">
        <v>4</v>
      </c>
      <c r="L321">
        <v>0</v>
      </c>
      <c r="M321" t="s">
        <v>1009</v>
      </c>
      <c r="N321" t="s">
        <v>1009</v>
      </c>
      <c r="O321">
        <v>3</v>
      </c>
      <c r="Q321">
        <v>2074</v>
      </c>
      <c r="R321">
        <v>0</v>
      </c>
      <c r="S321">
        <v>629</v>
      </c>
      <c r="T321">
        <v>1155</v>
      </c>
      <c r="U321">
        <v>1213</v>
      </c>
      <c r="V321">
        <v>526</v>
      </c>
      <c r="W321">
        <v>584</v>
      </c>
      <c r="X321">
        <v>0.45500000000000002</v>
      </c>
      <c r="Y321">
        <v>0.48099999999999998</v>
      </c>
      <c r="Z321">
        <v>374.3</v>
      </c>
      <c r="AA321">
        <v>0.27</v>
      </c>
      <c r="AB321">
        <v>0.55000000000000004</v>
      </c>
      <c r="AC321">
        <v>837</v>
      </c>
      <c r="AD321">
        <v>0.32</v>
      </c>
      <c r="AE321">
        <v>2451</v>
      </c>
      <c r="AF321">
        <v>0.13</v>
      </c>
      <c r="AG321">
        <v>60000</v>
      </c>
      <c r="AH321">
        <v>1434</v>
      </c>
      <c r="AI321">
        <v>9108</v>
      </c>
      <c r="AJ321">
        <v>720</v>
      </c>
      <c r="AK321">
        <v>0.13</v>
      </c>
      <c r="AL321">
        <v>2200</v>
      </c>
      <c r="AM321">
        <v>706.2</v>
      </c>
      <c r="AN321">
        <v>1</v>
      </c>
      <c r="AO321">
        <v>0</v>
      </c>
      <c r="AP321">
        <v>697.4</v>
      </c>
      <c r="AQ321">
        <v>118.7</v>
      </c>
      <c r="AR321">
        <v>183.1</v>
      </c>
      <c r="AS321">
        <v>1155</v>
      </c>
      <c r="AT321" s="2">
        <v>0.45500000000000002</v>
      </c>
      <c r="AU321">
        <v>748.6</v>
      </c>
      <c r="AV321" s="2">
        <v>1434</v>
      </c>
      <c r="AW321">
        <v>0</v>
      </c>
      <c r="AY321">
        <v>272</v>
      </c>
      <c r="AZ321" t="s">
        <v>242</v>
      </c>
      <c r="BA321" s="1">
        <v>43416</v>
      </c>
      <c r="BB321">
        <v>1024</v>
      </c>
      <c r="BC321">
        <v>1118</v>
      </c>
      <c r="BD321">
        <v>-43.457000000000001</v>
      </c>
      <c r="BE321">
        <v>179.850333333333</v>
      </c>
      <c r="BF321" t="s">
        <v>251</v>
      </c>
      <c r="BG321" t="s">
        <v>252</v>
      </c>
      <c r="BH321">
        <v>3</v>
      </c>
      <c r="BI321">
        <v>10.1</v>
      </c>
      <c r="BJ321">
        <v>7.6</v>
      </c>
      <c r="BK321">
        <v>48</v>
      </c>
      <c r="BL321">
        <v>2</v>
      </c>
      <c r="BM321">
        <f t="shared" si="18"/>
        <v>0.32612205360025831</v>
      </c>
      <c r="BN321">
        <f t="shared" si="16"/>
        <v>0.54262458946165926</v>
      </c>
      <c r="BO321">
        <f t="shared" si="19"/>
        <v>3.4271026702841638</v>
      </c>
      <c r="BP321">
        <f t="shared" si="17"/>
        <v>7.1212390956026342E-2</v>
      </c>
      <c r="BQ321">
        <v>0.28799999999999998</v>
      </c>
      <c r="BR321">
        <v>0.111</v>
      </c>
      <c r="BS321">
        <v>0.10199999999999999</v>
      </c>
      <c r="BT321">
        <v>0.501</v>
      </c>
      <c r="BU321">
        <v>0.57485029940119803</v>
      </c>
      <c r="BV321">
        <v>0.22155688622754499</v>
      </c>
      <c r="BW321">
        <v>0.20359281437125701</v>
      </c>
    </row>
    <row r="322" spans="1:75">
      <c r="A322" t="s">
        <v>253</v>
      </c>
      <c r="B322" s="1">
        <v>43416</v>
      </c>
      <c r="C322" s="1">
        <v>43416</v>
      </c>
      <c r="D322">
        <v>50</v>
      </c>
      <c r="E322">
        <v>1024</v>
      </c>
      <c r="F322" t="s">
        <v>1007</v>
      </c>
      <c r="G322">
        <v>9150</v>
      </c>
      <c r="H322" s="2">
        <v>50</v>
      </c>
      <c r="I322" t="s">
        <v>254</v>
      </c>
      <c r="J322">
        <v>4</v>
      </c>
      <c r="K322">
        <v>4</v>
      </c>
      <c r="L322">
        <v>0</v>
      </c>
      <c r="M322" t="s">
        <v>1009</v>
      </c>
      <c r="N322" t="s">
        <v>1009</v>
      </c>
      <c r="O322">
        <v>4</v>
      </c>
      <c r="Q322">
        <v>2681</v>
      </c>
      <c r="R322">
        <v>0</v>
      </c>
      <c r="S322">
        <v>720</v>
      </c>
      <c r="T322">
        <v>1298</v>
      </c>
      <c r="U322">
        <v>1364</v>
      </c>
      <c r="V322">
        <v>578</v>
      </c>
      <c r="W322">
        <v>644</v>
      </c>
      <c r="X322">
        <v>0.44500000000000001</v>
      </c>
      <c r="Y322">
        <v>0.47199999999999998</v>
      </c>
      <c r="Z322">
        <v>334.8</v>
      </c>
      <c r="AA322">
        <v>0.21</v>
      </c>
      <c r="AB322">
        <v>0.6</v>
      </c>
      <c r="AC322">
        <v>780</v>
      </c>
      <c r="AD322">
        <v>0.3</v>
      </c>
      <c r="AE322">
        <v>2893</v>
      </c>
      <c r="AF322">
        <v>0.1</v>
      </c>
      <c r="AG322">
        <v>84146</v>
      </c>
      <c r="AH322">
        <v>1475</v>
      </c>
      <c r="AI322">
        <v>9895</v>
      </c>
      <c r="AJ322">
        <v>815</v>
      </c>
      <c r="AK322">
        <v>0.12</v>
      </c>
      <c r="AL322">
        <v>2200</v>
      </c>
      <c r="AM322">
        <v>805.4</v>
      </c>
      <c r="AN322">
        <v>1</v>
      </c>
      <c r="AO322">
        <v>0</v>
      </c>
      <c r="AP322">
        <v>677.8</v>
      </c>
      <c r="AQ322">
        <v>239.76666666666699</v>
      </c>
      <c r="AR322">
        <v>260.10000000000002</v>
      </c>
      <c r="AS322">
        <v>1298</v>
      </c>
      <c r="AT322" s="2">
        <v>0.44500000000000001</v>
      </c>
      <c r="AU322">
        <v>669.6</v>
      </c>
      <c r="AV322" s="2">
        <v>1475</v>
      </c>
      <c r="AW322">
        <v>0</v>
      </c>
      <c r="AY322">
        <v>272</v>
      </c>
      <c r="AZ322" t="s">
        <v>242</v>
      </c>
      <c r="BA322" s="1">
        <v>43416</v>
      </c>
      <c r="BB322">
        <v>1024</v>
      </c>
      <c r="BC322">
        <v>1118</v>
      </c>
      <c r="BD322">
        <v>-43.457000000000001</v>
      </c>
      <c r="BE322">
        <v>179.850333333333</v>
      </c>
      <c r="BF322" t="s">
        <v>255</v>
      </c>
      <c r="BG322" t="s">
        <v>256</v>
      </c>
      <c r="BH322">
        <v>4</v>
      </c>
      <c r="BI322">
        <v>11.1</v>
      </c>
      <c r="BJ322">
        <v>9.1</v>
      </c>
      <c r="BK322">
        <v>51</v>
      </c>
      <c r="BL322">
        <v>2</v>
      </c>
      <c r="BM322">
        <f t="shared" si="18"/>
        <v>0.35841136583790767</v>
      </c>
      <c r="BN322">
        <f t="shared" ref="BN322:BN385" si="20">BJ322/14.006</f>
        <v>0.64972154790803938</v>
      </c>
      <c r="BO322">
        <f t="shared" si="19"/>
        <v>3.6412965871769241</v>
      </c>
      <c r="BP322">
        <f t="shared" ref="BP322:BP385" si="21">BL322/28.085</f>
        <v>7.1212390956026342E-2</v>
      </c>
      <c r="BQ322">
        <v>0.35299999999999998</v>
      </c>
      <c r="BR322">
        <v>0.106</v>
      </c>
      <c r="BS322">
        <v>0.106</v>
      </c>
      <c r="BT322">
        <v>0.56499999999999995</v>
      </c>
      <c r="BU322">
        <v>0.62477876106194696</v>
      </c>
      <c r="BV322">
        <v>0.18761061946902699</v>
      </c>
      <c r="BW322">
        <v>0.18761061946902699</v>
      </c>
    </row>
    <row r="323" spans="1:75">
      <c r="A323" t="s">
        <v>257</v>
      </c>
      <c r="B323" s="1">
        <v>43416</v>
      </c>
      <c r="C323" s="1">
        <v>43416</v>
      </c>
      <c r="D323">
        <v>50</v>
      </c>
      <c r="E323">
        <v>1024</v>
      </c>
      <c r="F323" t="s">
        <v>1007</v>
      </c>
      <c r="G323">
        <v>9150</v>
      </c>
      <c r="H323" s="2">
        <v>70</v>
      </c>
      <c r="I323" t="s">
        <v>258</v>
      </c>
      <c r="J323">
        <v>4</v>
      </c>
      <c r="K323">
        <v>4</v>
      </c>
      <c r="L323">
        <v>0</v>
      </c>
      <c r="M323" t="s">
        <v>1009</v>
      </c>
      <c r="N323" t="s">
        <v>1009</v>
      </c>
      <c r="O323">
        <v>5</v>
      </c>
      <c r="Q323">
        <v>3482</v>
      </c>
      <c r="R323">
        <v>0</v>
      </c>
      <c r="S323">
        <v>276</v>
      </c>
      <c r="T323">
        <v>493</v>
      </c>
      <c r="U323">
        <v>535</v>
      </c>
      <c r="V323">
        <v>217</v>
      </c>
      <c r="W323">
        <v>259</v>
      </c>
      <c r="X323">
        <v>0.44</v>
      </c>
      <c r="Y323">
        <v>0.48399999999999999</v>
      </c>
      <c r="Z323">
        <v>407</v>
      </c>
      <c r="AA323">
        <v>0.22</v>
      </c>
      <c r="AB323">
        <v>0.3</v>
      </c>
      <c r="AC323">
        <v>292</v>
      </c>
      <c r="AD323">
        <v>0.56999999999999995</v>
      </c>
      <c r="AE323">
        <v>1713</v>
      </c>
      <c r="AF323">
        <v>0.12</v>
      </c>
      <c r="AG323">
        <v>60000</v>
      </c>
      <c r="AH323">
        <v>1222</v>
      </c>
      <c r="AI323">
        <v>8452</v>
      </c>
      <c r="AJ323">
        <v>318</v>
      </c>
      <c r="AK323">
        <v>0.13</v>
      </c>
      <c r="AL323">
        <v>2200</v>
      </c>
      <c r="AM323">
        <v>324.8</v>
      </c>
      <c r="AN323">
        <v>1</v>
      </c>
      <c r="AO323">
        <v>0</v>
      </c>
      <c r="AP323">
        <v>818.4</v>
      </c>
      <c r="AQ323">
        <v>95.8333333333333</v>
      </c>
      <c r="AR323">
        <v>122.7</v>
      </c>
      <c r="AS323">
        <v>493</v>
      </c>
      <c r="AT323" s="2">
        <v>0.44</v>
      </c>
      <c r="AU323">
        <v>814</v>
      </c>
      <c r="AV323" s="2">
        <v>1222</v>
      </c>
      <c r="AW323">
        <v>0</v>
      </c>
      <c r="AY323">
        <v>272</v>
      </c>
      <c r="AZ323" t="s">
        <v>242</v>
      </c>
      <c r="BA323" s="1">
        <v>43416</v>
      </c>
      <c r="BB323">
        <v>1024</v>
      </c>
      <c r="BC323">
        <v>1118</v>
      </c>
      <c r="BD323">
        <v>-43.457000000000001</v>
      </c>
      <c r="BE323">
        <v>179.850333333333</v>
      </c>
      <c r="BF323" t="s">
        <v>259</v>
      </c>
      <c r="BG323" t="s">
        <v>260</v>
      </c>
      <c r="BH323">
        <v>5</v>
      </c>
      <c r="BI323">
        <v>13.8</v>
      </c>
      <c r="BJ323">
        <v>13.2</v>
      </c>
      <c r="BK323">
        <v>67</v>
      </c>
      <c r="BL323">
        <v>12.4</v>
      </c>
      <c r="BM323">
        <f t="shared" ref="BM323:BM386" si="22">BI323/30.97</f>
        <v>0.44559250887956092</v>
      </c>
      <c r="BN323">
        <f t="shared" si="20"/>
        <v>0.94245323432814498</v>
      </c>
      <c r="BO323">
        <f t="shared" ref="BO323:BO386" si="23">BK323/14.006</f>
        <v>4.7836641439383119</v>
      </c>
      <c r="BP323">
        <f t="shared" si="21"/>
        <v>0.44151682392736336</v>
      </c>
      <c r="BQ323">
        <v>0.20399999999999999</v>
      </c>
      <c r="BR323">
        <v>4.3999999999999997E-2</v>
      </c>
      <c r="BS323">
        <v>3.6999999999999998E-2</v>
      </c>
      <c r="BT323">
        <v>0.28499999999999998</v>
      </c>
      <c r="BU323">
        <v>0.71578947368421098</v>
      </c>
      <c r="BV323">
        <v>0.15438596491228099</v>
      </c>
      <c r="BW323">
        <v>0.12982456140350901</v>
      </c>
    </row>
    <row r="324" spans="1:75" hidden="1">
      <c r="A324" t="s">
        <v>261</v>
      </c>
      <c r="B324" s="1">
        <v>43417</v>
      </c>
      <c r="C324" s="1"/>
      <c r="D324">
        <v>52</v>
      </c>
      <c r="E324">
        <v>45</v>
      </c>
      <c r="F324" t="s">
        <v>1023</v>
      </c>
      <c r="G324">
        <v>9152</v>
      </c>
      <c r="H324" s="2">
        <v>5</v>
      </c>
      <c r="I324" t="s">
        <v>262</v>
      </c>
      <c r="J324">
        <v>4</v>
      </c>
      <c r="K324">
        <v>4</v>
      </c>
      <c r="L324">
        <v>0</v>
      </c>
      <c r="M324" t="s">
        <v>263</v>
      </c>
      <c r="N324" t="s">
        <v>1042</v>
      </c>
      <c r="O324">
        <v>1</v>
      </c>
      <c r="P324" t="s">
        <v>1054</v>
      </c>
      <c r="Q324">
        <v>62244</v>
      </c>
      <c r="R324">
        <v>0</v>
      </c>
      <c r="S324">
        <v>1154</v>
      </c>
      <c r="T324">
        <v>2108</v>
      </c>
      <c r="U324">
        <v>2222</v>
      </c>
      <c r="V324">
        <v>953</v>
      </c>
      <c r="W324">
        <v>1068</v>
      </c>
      <c r="X324">
        <v>0.45200000000000001</v>
      </c>
      <c r="Y324">
        <v>0.48</v>
      </c>
      <c r="Z324">
        <v>297</v>
      </c>
      <c r="AA324">
        <v>0.36</v>
      </c>
      <c r="AB324">
        <v>0.64</v>
      </c>
      <c r="AC324">
        <v>676</v>
      </c>
      <c r="AD324">
        <v>0.27</v>
      </c>
      <c r="AE324">
        <v>3080</v>
      </c>
      <c r="AF324">
        <v>0.09</v>
      </c>
      <c r="AG324">
        <v>87556</v>
      </c>
      <c r="AH324">
        <v>1399</v>
      </c>
      <c r="AI324">
        <v>9033</v>
      </c>
      <c r="AJ324">
        <v>1269</v>
      </c>
      <c r="AK324">
        <v>0.09</v>
      </c>
      <c r="AL324">
        <v>2000</v>
      </c>
      <c r="AM324">
        <v>1278.3</v>
      </c>
      <c r="AN324">
        <v>1</v>
      </c>
      <c r="AO324">
        <v>0</v>
      </c>
      <c r="AP324">
        <v>714.6</v>
      </c>
      <c r="AQ324">
        <v>309.8</v>
      </c>
      <c r="AR324">
        <v>364.46666666666698</v>
      </c>
      <c r="AS324">
        <v>2108</v>
      </c>
      <c r="AT324" s="2">
        <v>0.45200000000000001</v>
      </c>
      <c r="AU324">
        <v>594</v>
      </c>
      <c r="AV324" s="2">
        <v>1399</v>
      </c>
      <c r="AW324">
        <v>0</v>
      </c>
      <c r="AY324">
        <v>283</v>
      </c>
      <c r="AZ324" t="s">
        <v>264</v>
      </c>
      <c r="BA324" s="1">
        <v>43417</v>
      </c>
      <c r="BB324">
        <v>45</v>
      </c>
      <c r="BC324">
        <v>121</v>
      </c>
      <c r="BD324">
        <v>-43.476666666666702</v>
      </c>
      <c r="BE324">
        <v>179.942833333333</v>
      </c>
      <c r="BF324" t="s">
        <v>265</v>
      </c>
      <c r="BG324" t="s">
        <v>266</v>
      </c>
      <c r="BH324">
        <v>1</v>
      </c>
      <c r="BI324">
        <v>5</v>
      </c>
      <c r="BJ324">
        <v>1</v>
      </c>
      <c r="BK324">
        <v>22</v>
      </c>
      <c r="BL324">
        <v>2</v>
      </c>
      <c r="BM324">
        <f t="shared" si="22"/>
        <v>0.16144656118824668</v>
      </c>
      <c r="BN324">
        <f t="shared" si="20"/>
        <v>7.1397972297586751E-2</v>
      </c>
      <c r="BO324">
        <f t="shared" si="23"/>
        <v>1.5707553905469085</v>
      </c>
      <c r="BP324">
        <f t="shared" si="21"/>
        <v>7.1212390956026342E-2</v>
      </c>
      <c r="BQ324">
        <v>0.44500000000000001</v>
      </c>
      <c r="BR324">
        <v>0.36099999999999999</v>
      </c>
      <c r="BS324">
        <v>3.6999999999999998E-2</v>
      </c>
      <c r="BT324">
        <v>0.84299999999999997</v>
      </c>
      <c r="BU324">
        <v>0.52787663107947802</v>
      </c>
      <c r="BV324">
        <v>0.428232502965599</v>
      </c>
      <c r="BW324">
        <v>4.3890865954922899E-2</v>
      </c>
    </row>
    <row r="325" spans="1:75" hidden="1">
      <c r="A325" t="s">
        <v>267</v>
      </c>
      <c r="B325" s="1">
        <v>43417</v>
      </c>
      <c r="C325" s="1"/>
      <c r="D325">
        <v>52</v>
      </c>
      <c r="E325">
        <v>45</v>
      </c>
      <c r="F325" t="s">
        <v>1023</v>
      </c>
      <c r="G325">
        <v>9152</v>
      </c>
      <c r="H325" s="2">
        <v>5</v>
      </c>
      <c r="I325" t="s">
        <v>262</v>
      </c>
      <c r="J325">
        <v>4</v>
      </c>
      <c r="K325">
        <v>4</v>
      </c>
      <c r="L325">
        <v>0</v>
      </c>
      <c r="M325" t="s">
        <v>263</v>
      </c>
      <c r="N325" t="s">
        <v>1042</v>
      </c>
      <c r="O325">
        <v>1</v>
      </c>
      <c r="P325" t="s">
        <v>1047</v>
      </c>
      <c r="Q325">
        <v>63147</v>
      </c>
      <c r="R325">
        <v>0</v>
      </c>
      <c r="S325">
        <v>1060</v>
      </c>
      <c r="T325">
        <v>1971</v>
      </c>
      <c r="U325">
        <v>2109</v>
      </c>
      <c r="V325">
        <v>911</v>
      </c>
      <c r="W325">
        <v>1049</v>
      </c>
      <c r="X325">
        <v>0.46200000000000002</v>
      </c>
      <c r="Y325">
        <v>0.498</v>
      </c>
      <c r="Z325">
        <v>287.2</v>
      </c>
      <c r="AA325">
        <v>0.36</v>
      </c>
      <c r="AB325">
        <v>0.56000000000000005</v>
      </c>
      <c r="AC325">
        <v>610</v>
      </c>
      <c r="AD325">
        <v>0.35</v>
      </c>
      <c r="AE325">
        <v>2607</v>
      </c>
      <c r="AF325">
        <v>0.09</v>
      </c>
      <c r="AG325">
        <v>87380</v>
      </c>
      <c r="AH325">
        <v>1382</v>
      </c>
      <c r="AI325">
        <v>8707</v>
      </c>
      <c r="AJ325">
        <v>1167</v>
      </c>
      <c r="AK325">
        <v>0.09</v>
      </c>
      <c r="AL325">
        <v>2000</v>
      </c>
      <c r="AM325">
        <v>1177.5999999999999</v>
      </c>
      <c r="AN325">
        <v>1</v>
      </c>
      <c r="AO325">
        <v>0</v>
      </c>
      <c r="AP325">
        <v>723.5</v>
      </c>
      <c r="AQ325">
        <v>258.566666666667</v>
      </c>
      <c r="AR325">
        <v>330.26666666666699</v>
      </c>
      <c r="AS325">
        <v>1971</v>
      </c>
      <c r="AT325" s="2">
        <v>0.46200000000000002</v>
      </c>
      <c r="AU325">
        <v>574.4</v>
      </c>
      <c r="AV325" s="2">
        <v>1382</v>
      </c>
      <c r="AW325">
        <v>0</v>
      </c>
      <c r="AY325">
        <v>283</v>
      </c>
      <c r="AZ325" t="s">
        <v>264</v>
      </c>
      <c r="BA325" s="1">
        <v>43417</v>
      </c>
      <c r="BB325">
        <v>45</v>
      </c>
      <c r="BC325">
        <v>121</v>
      </c>
      <c r="BD325">
        <v>-43.476666666666702</v>
      </c>
      <c r="BE325">
        <v>179.942833333333</v>
      </c>
      <c r="BF325" t="s">
        <v>265</v>
      </c>
      <c r="BG325" t="s">
        <v>266</v>
      </c>
      <c r="BH325">
        <v>1</v>
      </c>
      <c r="BI325">
        <v>5</v>
      </c>
      <c r="BJ325">
        <v>1</v>
      </c>
      <c r="BK325">
        <v>22</v>
      </c>
      <c r="BL325">
        <v>2</v>
      </c>
      <c r="BM325">
        <f t="shared" si="22"/>
        <v>0.16144656118824668</v>
      </c>
      <c r="BN325">
        <f t="shared" si="20"/>
        <v>7.1397972297586751E-2</v>
      </c>
      <c r="BO325">
        <f t="shared" si="23"/>
        <v>1.5707553905469085</v>
      </c>
      <c r="BP325">
        <f t="shared" si="21"/>
        <v>7.1212390956026342E-2</v>
      </c>
      <c r="BQ325">
        <v>0.44500000000000001</v>
      </c>
      <c r="BR325">
        <v>0.36099999999999999</v>
      </c>
      <c r="BS325">
        <v>3.6999999999999998E-2</v>
      </c>
      <c r="BT325">
        <v>0.84299999999999997</v>
      </c>
      <c r="BU325">
        <v>0.52787663107947802</v>
      </c>
      <c r="BV325">
        <v>0.428232502965599</v>
      </c>
      <c r="BW325">
        <v>4.3890865954922899E-2</v>
      </c>
    </row>
    <row r="326" spans="1:75" hidden="1">
      <c r="A326" t="s">
        <v>268</v>
      </c>
      <c r="B326" s="1">
        <v>43417</v>
      </c>
      <c r="C326" s="1"/>
      <c r="D326">
        <v>52</v>
      </c>
      <c r="E326">
        <v>45</v>
      </c>
      <c r="F326" t="s">
        <v>1023</v>
      </c>
      <c r="G326">
        <v>9152</v>
      </c>
      <c r="H326" s="2">
        <v>12</v>
      </c>
      <c r="I326" t="s">
        <v>269</v>
      </c>
      <c r="J326">
        <v>4</v>
      </c>
      <c r="K326">
        <v>4</v>
      </c>
      <c r="L326">
        <v>0</v>
      </c>
      <c r="M326" t="s">
        <v>263</v>
      </c>
      <c r="N326" t="s">
        <v>1042</v>
      </c>
      <c r="O326">
        <v>2</v>
      </c>
      <c r="P326" t="s">
        <v>1054</v>
      </c>
      <c r="Q326">
        <v>63750</v>
      </c>
      <c r="R326">
        <v>0</v>
      </c>
      <c r="S326">
        <v>944</v>
      </c>
      <c r="T326">
        <v>1711</v>
      </c>
      <c r="U326">
        <v>1824</v>
      </c>
      <c r="V326">
        <v>767</v>
      </c>
      <c r="W326">
        <v>880</v>
      </c>
      <c r="X326">
        <v>0.44800000000000001</v>
      </c>
      <c r="Y326">
        <v>0.48299999999999998</v>
      </c>
      <c r="Z326">
        <v>286.39999999999998</v>
      </c>
      <c r="AA326">
        <v>0.28999999999999998</v>
      </c>
      <c r="AB326">
        <v>0.61</v>
      </c>
      <c r="AC326">
        <v>765</v>
      </c>
      <c r="AD326">
        <v>0.3</v>
      </c>
      <c r="AE326">
        <v>3068</v>
      </c>
      <c r="AF326">
        <v>0.09</v>
      </c>
      <c r="AG326">
        <v>87803</v>
      </c>
      <c r="AH326">
        <v>1531</v>
      </c>
      <c r="AI326">
        <v>8950</v>
      </c>
      <c r="AJ326">
        <v>1042</v>
      </c>
      <c r="AK326">
        <v>0.09</v>
      </c>
      <c r="AL326">
        <v>2000</v>
      </c>
      <c r="AM326">
        <v>1061.2</v>
      </c>
      <c r="AN326">
        <v>1</v>
      </c>
      <c r="AO326">
        <v>0</v>
      </c>
      <c r="AP326">
        <v>653.29999999999995</v>
      </c>
      <c r="AQ326">
        <v>229.566666666667</v>
      </c>
      <c r="AR326">
        <v>313.566666666667</v>
      </c>
      <c r="AS326">
        <v>1711</v>
      </c>
      <c r="AT326" s="2">
        <v>0.44800000000000001</v>
      </c>
      <c r="AU326">
        <v>572.79999999999995</v>
      </c>
      <c r="AV326" s="2">
        <v>1531</v>
      </c>
      <c r="AW326">
        <v>0</v>
      </c>
      <c r="AY326">
        <v>283</v>
      </c>
      <c r="AZ326" t="s">
        <v>264</v>
      </c>
      <c r="BA326" s="1">
        <v>43417</v>
      </c>
      <c r="BB326">
        <v>45</v>
      </c>
      <c r="BC326">
        <v>121</v>
      </c>
      <c r="BD326">
        <v>-43.476666666666702</v>
      </c>
      <c r="BE326">
        <v>179.942833333333</v>
      </c>
      <c r="BF326" t="s">
        <v>270</v>
      </c>
      <c r="BG326" t="s">
        <v>271</v>
      </c>
      <c r="BH326">
        <v>2</v>
      </c>
      <c r="BI326">
        <v>7.3</v>
      </c>
      <c r="BJ326">
        <v>1</v>
      </c>
      <c r="BK326">
        <v>33</v>
      </c>
      <c r="BL326">
        <v>2</v>
      </c>
      <c r="BM326">
        <f t="shared" si="22"/>
        <v>0.23571197933484017</v>
      </c>
      <c r="BN326">
        <f t="shared" si="20"/>
        <v>7.1397972297586751E-2</v>
      </c>
      <c r="BO326">
        <f t="shared" si="23"/>
        <v>2.3561330858203626</v>
      </c>
      <c r="BP326">
        <f t="shared" si="21"/>
        <v>7.1212390956026342E-2</v>
      </c>
      <c r="BQ326">
        <v>0.39500000000000002</v>
      </c>
      <c r="BR326">
        <v>0.35799999999999998</v>
      </c>
      <c r="BS326">
        <v>2.5000000000000001E-2</v>
      </c>
      <c r="BT326">
        <v>0.77800000000000002</v>
      </c>
      <c r="BU326">
        <v>0.50771208226221098</v>
      </c>
      <c r="BV326">
        <v>0.46015424164524399</v>
      </c>
      <c r="BW326">
        <v>3.2133676092544999E-2</v>
      </c>
    </row>
    <row r="327" spans="1:75" hidden="1">
      <c r="A327" t="s">
        <v>272</v>
      </c>
      <c r="B327" s="1">
        <v>43417</v>
      </c>
      <c r="C327" s="1"/>
      <c r="D327">
        <v>52</v>
      </c>
      <c r="E327">
        <v>45</v>
      </c>
      <c r="F327" t="s">
        <v>1023</v>
      </c>
      <c r="G327">
        <v>9152</v>
      </c>
      <c r="H327" s="2">
        <v>12</v>
      </c>
      <c r="I327" t="s">
        <v>269</v>
      </c>
      <c r="J327">
        <v>4</v>
      </c>
      <c r="K327">
        <v>4</v>
      </c>
      <c r="L327">
        <v>0</v>
      </c>
      <c r="M327" t="s">
        <v>263</v>
      </c>
      <c r="N327" t="s">
        <v>1042</v>
      </c>
      <c r="O327">
        <v>2</v>
      </c>
      <c r="P327" t="s">
        <v>1047</v>
      </c>
      <c r="Q327">
        <v>64307</v>
      </c>
      <c r="R327">
        <v>0</v>
      </c>
      <c r="S327">
        <v>1199</v>
      </c>
      <c r="T327">
        <v>2209</v>
      </c>
      <c r="U327">
        <v>2385</v>
      </c>
      <c r="V327">
        <v>1011</v>
      </c>
      <c r="W327">
        <v>1186</v>
      </c>
      <c r="X327">
        <v>0.45700000000000002</v>
      </c>
      <c r="Y327">
        <v>0.497</v>
      </c>
      <c r="Z327">
        <v>275.60000000000002</v>
      </c>
      <c r="AA327">
        <v>0.28999999999999998</v>
      </c>
      <c r="AB327">
        <v>0.55000000000000004</v>
      </c>
      <c r="AC327">
        <v>662</v>
      </c>
      <c r="AD327">
        <v>0.36</v>
      </c>
      <c r="AE327">
        <v>2561</v>
      </c>
      <c r="AF327">
        <v>0.09</v>
      </c>
      <c r="AG327">
        <v>70802</v>
      </c>
      <c r="AH327">
        <v>1420</v>
      </c>
      <c r="AI327">
        <v>7720</v>
      </c>
      <c r="AJ327">
        <v>1324</v>
      </c>
      <c r="AK327">
        <v>0.09</v>
      </c>
      <c r="AL327">
        <v>2000</v>
      </c>
      <c r="AM327">
        <v>1356.6</v>
      </c>
      <c r="AN327">
        <v>1</v>
      </c>
      <c r="AO327">
        <v>0</v>
      </c>
      <c r="AP327">
        <v>704.1</v>
      </c>
      <c r="AQ327">
        <v>213.86666666666699</v>
      </c>
      <c r="AR327">
        <v>274.566666666667</v>
      </c>
      <c r="AS327">
        <v>2209</v>
      </c>
      <c r="AT327" s="2">
        <v>0.45700000000000002</v>
      </c>
      <c r="AU327">
        <v>551.20000000000005</v>
      </c>
      <c r="AV327" s="2">
        <v>1420</v>
      </c>
      <c r="AW327">
        <v>0</v>
      </c>
      <c r="AY327">
        <v>283</v>
      </c>
      <c r="AZ327" t="s">
        <v>264</v>
      </c>
      <c r="BA327" s="1">
        <v>43417</v>
      </c>
      <c r="BB327">
        <v>45</v>
      </c>
      <c r="BC327">
        <v>121</v>
      </c>
      <c r="BD327">
        <v>-43.476666666666702</v>
      </c>
      <c r="BE327">
        <v>179.942833333333</v>
      </c>
      <c r="BF327" t="s">
        <v>270</v>
      </c>
      <c r="BG327" t="s">
        <v>271</v>
      </c>
      <c r="BH327">
        <v>2</v>
      </c>
      <c r="BI327">
        <v>7.3</v>
      </c>
      <c r="BJ327">
        <v>1</v>
      </c>
      <c r="BK327">
        <v>33</v>
      </c>
      <c r="BL327">
        <v>2</v>
      </c>
      <c r="BM327">
        <f t="shared" si="22"/>
        <v>0.23571197933484017</v>
      </c>
      <c r="BN327">
        <f t="shared" si="20"/>
        <v>7.1397972297586751E-2</v>
      </c>
      <c r="BO327">
        <f t="shared" si="23"/>
        <v>2.3561330858203626</v>
      </c>
      <c r="BP327">
        <f t="shared" si="21"/>
        <v>7.1212390956026342E-2</v>
      </c>
      <c r="BQ327">
        <v>0.39500000000000002</v>
      </c>
      <c r="BR327">
        <v>0.35799999999999998</v>
      </c>
      <c r="BS327">
        <v>2.5000000000000001E-2</v>
      </c>
      <c r="BT327">
        <v>0.77800000000000002</v>
      </c>
      <c r="BU327">
        <v>0.50771208226221098</v>
      </c>
      <c r="BV327">
        <v>0.46015424164524399</v>
      </c>
      <c r="BW327">
        <v>3.2133676092544999E-2</v>
      </c>
    </row>
    <row r="328" spans="1:75" hidden="1">
      <c r="A328" t="s">
        <v>273</v>
      </c>
      <c r="B328" s="1">
        <v>43417</v>
      </c>
      <c r="C328" s="1"/>
      <c r="D328">
        <v>52</v>
      </c>
      <c r="E328">
        <v>45</v>
      </c>
      <c r="F328" t="s">
        <v>1023</v>
      </c>
      <c r="G328">
        <v>9152</v>
      </c>
      <c r="H328" s="2">
        <v>20</v>
      </c>
      <c r="I328" t="s">
        <v>274</v>
      </c>
      <c r="J328">
        <v>4</v>
      </c>
      <c r="K328">
        <v>4</v>
      </c>
      <c r="L328">
        <v>0</v>
      </c>
      <c r="M328" t="s">
        <v>263</v>
      </c>
      <c r="N328" t="s">
        <v>1042</v>
      </c>
      <c r="O328">
        <v>3</v>
      </c>
      <c r="P328" t="s">
        <v>1054</v>
      </c>
      <c r="Q328">
        <v>65444</v>
      </c>
      <c r="R328">
        <v>0</v>
      </c>
      <c r="S328">
        <v>2002</v>
      </c>
      <c r="T328">
        <v>3561</v>
      </c>
      <c r="U328">
        <v>3805</v>
      </c>
      <c r="V328">
        <v>1559</v>
      </c>
      <c r="W328">
        <v>1804</v>
      </c>
      <c r="X328">
        <v>0.438</v>
      </c>
      <c r="Y328">
        <v>0.47399999999999998</v>
      </c>
      <c r="Z328">
        <v>296.10000000000002</v>
      </c>
      <c r="AA328">
        <v>0.27</v>
      </c>
      <c r="AB328">
        <v>0.68</v>
      </c>
      <c r="AC328">
        <v>930</v>
      </c>
      <c r="AD328">
        <v>0.23</v>
      </c>
      <c r="AE328">
        <v>4157</v>
      </c>
      <c r="AF328">
        <v>0.09</v>
      </c>
      <c r="AG328">
        <v>75011</v>
      </c>
      <c r="AH328">
        <v>1751</v>
      </c>
      <c r="AI328">
        <v>8582</v>
      </c>
      <c r="AJ328">
        <v>2213</v>
      </c>
      <c r="AK328">
        <v>0.1</v>
      </c>
      <c r="AL328">
        <v>1800</v>
      </c>
      <c r="AM328">
        <v>2244.1</v>
      </c>
      <c r="AN328">
        <v>1</v>
      </c>
      <c r="AO328">
        <v>0</v>
      </c>
      <c r="AP328">
        <v>571.1</v>
      </c>
      <c r="AQ328">
        <v>202.5</v>
      </c>
      <c r="AR328">
        <v>239.2</v>
      </c>
      <c r="AS328">
        <v>3561</v>
      </c>
      <c r="AT328" s="2">
        <v>0.438</v>
      </c>
      <c r="AU328">
        <v>592.20000000000005</v>
      </c>
      <c r="AV328" s="2">
        <v>1751</v>
      </c>
      <c r="AW328">
        <v>0</v>
      </c>
      <c r="AY328">
        <v>283</v>
      </c>
      <c r="AZ328" t="s">
        <v>264</v>
      </c>
      <c r="BA328" s="1">
        <v>43417</v>
      </c>
      <c r="BB328">
        <v>45</v>
      </c>
      <c r="BC328">
        <v>121</v>
      </c>
      <c r="BD328">
        <v>-43.476666666666702</v>
      </c>
      <c r="BE328">
        <v>179.942833333333</v>
      </c>
      <c r="BF328" t="s">
        <v>275</v>
      </c>
      <c r="BG328" t="s">
        <v>276</v>
      </c>
      <c r="BH328">
        <v>3</v>
      </c>
      <c r="BI328">
        <v>6</v>
      </c>
      <c r="BJ328">
        <v>1</v>
      </c>
      <c r="BK328">
        <v>27</v>
      </c>
      <c r="BL328">
        <v>2</v>
      </c>
      <c r="BM328">
        <f t="shared" si="22"/>
        <v>0.19373587342589604</v>
      </c>
      <c r="BN328">
        <f t="shared" si="20"/>
        <v>7.1397972297586751E-2</v>
      </c>
      <c r="BO328">
        <f t="shared" si="23"/>
        <v>1.9277452520348421</v>
      </c>
      <c r="BP328">
        <f t="shared" si="21"/>
        <v>7.1212390956026342E-2</v>
      </c>
      <c r="BQ328">
        <v>0.57199999999999995</v>
      </c>
      <c r="BR328">
        <v>0.63300000000000001</v>
      </c>
      <c r="BS328">
        <v>3.4000000000000002E-2</v>
      </c>
      <c r="BT328">
        <v>1.2390000000000001</v>
      </c>
      <c r="BU328">
        <v>0.46166263115415701</v>
      </c>
      <c r="BV328">
        <v>0.51089588377724005</v>
      </c>
      <c r="BW328">
        <v>2.7441485068603701E-2</v>
      </c>
    </row>
    <row r="329" spans="1:75" hidden="1">
      <c r="A329" t="s">
        <v>277</v>
      </c>
      <c r="B329" s="1">
        <v>43417</v>
      </c>
      <c r="C329" s="1"/>
      <c r="D329">
        <v>52</v>
      </c>
      <c r="E329">
        <v>45</v>
      </c>
      <c r="F329" t="s">
        <v>1023</v>
      </c>
      <c r="G329">
        <v>9152</v>
      </c>
      <c r="H329" s="2">
        <v>20</v>
      </c>
      <c r="I329" t="s">
        <v>274</v>
      </c>
      <c r="J329">
        <v>4</v>
      </c>
      <c r="K329">
        <v>4</v>
      </c>
      <c r="L329">
        <v>0</v>
      </c>
      <c r="M329" t="s">
        <v>263</v>
      </c>
      <c r="N329" t="s">
        <v>1042</v>
      </c>
      <c r="O329">
        <v>3</v>
      </c>
      <c r="P329" t="s">
        <v>1047</v>
      </c>
      <c r="Q329">
        <v>65971</v>
      </c>
      <c r="R329">
        <v>0</v>
      </c>
      <c r="S329">
        <v>1507</v>
      </c>
      <c r="T329">
        <v>2748</v>
      </c>
      <c r="U329">
        <v>2901</v>
      </c>
      <c r="V329">
        <v>1241</v>
      </c>
      <c r="W329">
        <v>1394</v>
      </c>
      <c r="X329">
        <v>0.45200000000000001</v>
      </c>
      <c r="Y329">
        <v>0.48</v>
      </c>
      <c r="Z329">
        <v>285.7</v>
      </c>
      <c r="AA329">
        <v>0.27</v>
      </c>
      <c r="AB329">
        <v>0.59</v>
      </c>
      <c r="AC329">
        <v>822</v>
      </c>
      <c r="AD329">
        <v>0.31</v>
      </c>
      <c r="AE329">
        <v>2969</v>
      </c>
      <c r="AF329">
        <v>0.1</v>
      </c>
      <c r="AG329">
        <v>63732</v>
      </c>
      <c r="AH329">
        <v>1564</v>
      </c>
      <c r="AI329">
        <v>8004</v>
      </c>
      <c r="AJ329">
        <v>1668</v>
      </c>
      <c r="AK329">
        <v>0.1</v>
      </c>
      <c r="AL329">
        <v>1600</v>
      </c>
      <c r="AM329">
        <v>1687.2</v>
      </c>
      <c r="AN329">
        <v>1</v>
      </c>
      <c r="AO329">
        <v>0</v>
      </c>
      <c r="AP329">
        <v>639.29999999999995</v>
      </c>
      <c r="AQ329">
        <v>165.166666666667</v>
      </c>
      <c r="AR329">
        <v>213.833333333333</v>
      </c>
      <c r="AS329">
        <v>2748</v>
      </c>
      <c r="AT329" s="2">
        <v>0.45200000000000001</v>
      </c>
      <c r="AU329">
        <v>571.4</v>
      </c>
      <c r="AV329" s="2">
        <v>1564</v>
      </c>
      <c r="AW329">
        <v>0</v>
      </c>
      <c r="AY329">
        <v>283</v>
      </c>
      <c r="AZ329" t="s">
        <v>264</v>
      </c>
      <c r="BA329" s="1">
        <v>43417</v>
      </c>
      <c r="BB329">
        <v>45</v>
      </c>
      <c r="BC329">
        <v>121</v>
      </c>
      <c r="BD329">
        <v>-43.476666666666702</v>
      </c>
      <c r="BE329">
        <v>179.942833333333</v>
      </c>
      <c r="BF329" t="s">
        <v>275</v>
      </c>
      <c r="BG329" t="s">
        <v>276</v>
      </c>
      <c r="BH329">
        <v>3</v>
      </c>
      <c r="BI329">
        <v>6</v>
      </c>
      <c r="BJ329">
        <v>1</v>
      </c>
      <c r="BK329">
        <v>27</v>
      </c>
      <c r="BL329">
        <v>2</v>
      </c>
      <c r="BM329">
        <f t="shared" si="22"/>
        <v>0.19373587342589604</v>
      </c>
      <c r="BN329">
        <f t="shared" si="20"/>
        <v>7.1397972297586751E-2</v>
      </c>
      <c r="BO329">
        <f t="shared" si="23"/>
        <v>1.9277452520348421</v>
      </c>
      <c r="BP329">
        <f t="shared" si="21"/>
        <v>7.1212390956026342E-2</v>
      </c>
      <c r="BQ329">
        <v>0.57199999999999995</v>
      </c>
      <c r="BR329">
        <v>0.63300000000000001</v>
      </c>
      <c r="BS329">
        <v>3.4000000000000002E-2</v>
      </c>
      <c r="BT329">
        <v>1.2390000000000001</v>
      </c>
      <c r="BU329">
        <v>0.46166263115415701</v>
      </c>
      <c r="BV329">
        <v>0.51089588377724005</v>
      </c>
      <c r="BW329">
        <v>2.7441485068603701E-2</v>
      </c>
    </row>
    <row r="330" spans="1:75" hidden="1">
      <c r="A330" t="s">
        <v>278</v>
      </c>
      <c r="B330" s="1">
        <v>43417</v>
      </c>
      <c r="C330" s="1"/>
      <c r="D330">
        <v>52</v>
      </c>
      <c r="E330">
        <v>45</v>
      </c>
      <c r="F330" t="s">
        <v>1023</v>
      </c>
      <c r="G330">
        <v>9152</v>
      </c>
      <c r="H330" s="2">
        <v>30</v>
      </c>
      <c r="I330" t="s">
        <v>279</v>
      </c>
      <c r="J330">
        <v>4</v>
      </c>
      <c r="K330">
        <v>4</v>
      </c>
      <c r="L330">
        <v>0</v>
      </c>
      <c r="M330" t="s">
        <v>263</v>
      </c>
      <c r="N330" t="s">
        <v>1042</v>
      </c>
      <c r="O330">
        <v>4</v>
      </c>
      <c r="P330" t="s">
        <v>1054</v>
      </c>
      <c r="Q330">
        <v>68267</v>
      </c>
      <c r="R330">
        <v>0</v>
      </c>
      <c r="S330">
        <v>925</v>
      </c>
      <c r="T330">
        <v>1654</v>
      </c>
      <c r="U330">
        <v>1725</v>
      </c>
      <c r="V330">
        <v>729</v>
      </c>
      <c r="W330">
        <v>801</v>
      </c>
      <c r="X330">
        <v>0.441</v>
      </c>
      <c r="Y330">
        <v>0.46400000000000002</v>
      </c>
      <c r="Z330">
        <v>304.2</v>
      </c>
      <c r="AA330">
        <v>0.23</v>
      </c>
      <c r="AB330">
        <v>0.68</v>
      </c>
      <c r="AC330">
        <v>914</v>
      </c>
      <c r="AD330">
        <v>0.21</v>
      </c>
      <c r="AE330">
        <v>3429</v>
      </c>
      <c r="AF330">
        <v>0.1</v>
      </c>
      <c r="AG330">
        <v>71254</v>
      </c>
      <c r="AH330">
        <v>1516</v>
      </c>
      <c r="AI330">
        <v>8812</v>
      </c>
      <c r="AJ330">
        <v>1029</v>
      </c>
      <c r="AK330">
        <v>0.1</v>
      </c>
      <c r="AL330">
        <v>1600</v>
      </c>
      <c r="AM330">
        <v>1043.3</v>
      </c>
      <c r="AN330">
        <v>1</v>
      </c>
      <c r="AO330">
        <v>0</v>
      </c>
      <c r="AP330">
        <v>659.8</v>
      </c>
      <c r="AQ330">
        <v>206.73333333333301</v>
      </c>
      <c r="AR330">
        <v>196.433333333333</v>
      </c>
      <c r="AS330">
        <v>1654</v>
      </c>
      <c r="AT330" s="2">
        <v>0.441</v>
      </c>
      <c r="AU330">
        <v>608.4</v>
      </c>
      <c r="AV330" s="2">
        <v>1516</v>
      </c>
      <c r="AW330">
        <v>0</v>
      </c>
      <c r="AY330">
        <v>283</v>
      </c>
      <c r="AZ330" t="s">
        <v>264</v>
      </c>
      <c r="BA330" s="1">
        <v>43417</v>
      </c>
      <c r="BB330">
        <v>45</v>
      </c>
      <c r="BC330">
        <v>121</v>
      </c>
      <c r="BD330">
        <v>-43.476666666666702</v>
      </c>
      <c r="BE330">
        <v>179.942833333333</v>
      </c>
      <c r="BF330" t="s">
        <v>280</v>
      </c>
      <c r="BG330" t="s">
        <v>281</v>
      </c>
      <c r="BH330">
        <v>4</v>
      </c>
      <c r="BI330">
        <v>7.6</v>
      </c>
      <c r="BJ330">
        <v>3.7</v>
      </c>
      <c r="BK330">
        <v>35</v>
      </c>
      <c r="BL330">
        <v>2</v>
      </c>
      <c r="BM330">
        <f t="shared" si="22"/>
        <v>0.24539877300613497</v>
      </c>
      <c r="BN330">
        <f t="shared" si="20"/>
        <v>0.26417249750107097</v>
      </c>
      <c r="BO330">
        <f t="shared" si="23"/>
        <v>2.4989290304155363</v>
      </c>
      <c r="BP330">
        <f t="shared" si="21"/>
        <v>7.1212390956026342E-2</v>
      </c>
      <c r="BQ330">
        <v>0.499</v>
      </c>
      <c r="BR330">
        <v>0.41599999999999998</v>
      </c>
      <c r="BS330">
        <v>7.1999999999999995E-2</v>
      </c>
      <c r="BT330">
        <v>0.98699999999999999</v>
      </c>
      <c r="BU330">
        <v>0.50557244174265403</v>
      </c>
      <c r="BV330">
        <v>0.42147922998986798</v>
      </c>
      <c r="BW330">
        <v>7.29483282674772E-2</v>
      </c>
    </row>
    <row r="331" spans="1:75" hidden="1">
      <c r="A331" t="s">
        <v>282</v>
      </c>
      <c r="B331" s="1">
        <v>43417</v>
      </c>
      <c r="C331" s="1"/>
      <c r="D331">
        <v>52</v>
      </c>
      <c r="E331">
        <v>45</v>
      </c>
      <c r="F331" t="s">
        <v>1023</v>
      </c>
      <c r="G331">
        <v>9152</v>
      </c>
      <c r="H331" s="2">
        <v>30</v>
      </c>
      <c r="I331" t="s">
        <v>279</v>
      </c>
      <c r="J331">
        <v>4</v>
      </c>
      <c r="K331">
        <v>4</v>
      </c>
      <c r="L331">
        <v>0</v>
      </c>
      <c r="M331" t="s">
        <v>263</v>
      </c>
      <c r="N331" t="s">
        <v>1042</v>
      </c>
      <c r="O331">
        <v>4</v>
      </c>
      <c r="P331" t="s">
        <v>1047</v>
      </c>
      <c r="Q331">
        <v>68927</v>
      </c>
      <c r="R331">
        <v>0</v>
      </c>
      <c r="S331">
        <v>984</v>
      </c>
      <c r="T331">
        <v>1843</v>
      </c>
      <c r="U331">
        <v>1918</v>
      </c>
      <c r="V331">
        <v>858</v>
      </c>
      <c r="W331">
        <v>933</v>
      </c>
      <c r="X331">
        <v>0.46600000000000003</v>
      </c>
      <c r="Y331">
        <v>0.48699999999999999</v>
      </c>
      <c r="Z331">
        <v>304.10000000000002</v>
      </c>
      <c r="AA331">
        <v>0.22</v>
      </c>
      <c r="AB331">
        <v>0.68</v>
      </c>
      <c r="AC331">
        <v>946</v>
      </c>
      <c r="AD331">
        <v>0.21</v>
      </c>
      <c r="AE331">
        <v>4615</v>
      </c>
      <c r="AF331">
        <v>0.1</v>
      </c>
      <c r="AG331">
        <v>80202</v>
      </c>
      <c r="AH331">
        <v>1825</v>
      </c>
      <c r="AI331">
        <v>9903</v>
      </c>
      <c r="AJ331">
        <v>1112</v>
      </c>
      <c r="AK331">
        <v>0.11</v>
      </c>
      <c r="AL331">
        <v>1600</v>
      </c>
      <c r="AM331">
        <v>1085.0999999999999</v>
      </c>
      <c r="AN331">
        <v>1</v>
      </c>
      <c r="AO331">
        <v>0</v>
      </c>
      <c r="AP331">
        <v>547.79999999999995</v>
      </c>
      <c r="AQ331">
        <v>130</v>
      </c>
      <c r="AR331">
        <v>168.03333333333299</v>
      </c>
      <c r="AS331">
        <v>1843</v>
      </c>
      <c r="AT331" s="2">
        <v>0.46600000000000003</v>
      </c>
      <c r="AU331">
        <v>608.20000000000005</v>
      </c>
      <c r="AV331" s="2">
        <v>1825</v>
      </c>
      <c r="AW331">
        <v>0</v>
      </c>
      <c r="AY331">
        <v>283</v>
      </c>
      <c r="AZ331" t="s">
        <v>264</v>
      </c>
      <c r="BA331" s="1">
        <v>43417</v>
      </c>
      <c r="BB331">
        <v>45</v>
      </c>
      <c r="BC331">
        <v>121</v>
      </c>
      <c r="BD331">
        <v>-43.476666666666702</v>
      </c>
      <c r="BE331">
        <v>179.942833333333</v>
      </c>
      <c r="BF331" t="s">
        <v>280</v>
      </c>
      <c r="BG331" t="s">
        <v>281</v>
      </c>
      <c r="BH331">
        <v>4</v>
      </c>
      <c r="BI331">
        <v>7.6</v>
      </c>
      <c r="BJ331">
        <v>3.7</v>
      </c>
      <c r="BK331">
        <v>35</v>
      </c>
      <c r="BL331">
        <v>2</v>
      </c>
      <c r="BM331">
        <f t="shared" si="22"/>
        <v>0.24539877300613497</v>
      </c>
      <c r="BN331">
        <f t="shared" si="20"/>
        <v>0.26417249750107097</v>
      </c>
      <c r="BO331">
        <f t="shared" si="23"/>
        <v>2.4989290304155363</v>
      </c>
      <c r="BP331">
        <f t="shared" si="21"/>
        <v>7.1212390956026342E-2</v>
      </c>
      <c r="BQ331">
        <v>0.499</v>
      </c>
      <c r="BR331">
        <v>0.41599999999999998</v>
      </c>
      <c r="BS331">
        <v>7.1999999999999995E-2</v>
      </c>
      <c r="BT331">
        <v>0.98699999999999999</v>
      </c>
      <c r="BU331">
        <v>0.50557244174265403</v>
      </c>
      <c r="BV331">
        <v>0.42147922998986798</v>
      </c>
      <c r="BW331">
        <v>7.29483282674772E-2</v>
      </c>
    </row>
    <row r="332" spans="1:75" hidden="1">
      <c r="A332" t="s">
        <v>283</v>
      </c>
      <c r="B332" s="1">
        <v>43417</v>
      </c>
      <c r="C332" s="1"/>
      <c r="D332">
        <v>52</v>
      </c>
      <c r="E332">
        <v>45</v>
      </c>
      <c r="F332" t="s">
        <v>1023</v>
      </c>
      <c r="G332">
        <v>9152</v>
      </c>
      <c r="H332" s="2">
        <v>40</v>
      </c>
      <c r="I332" t="s">
        <v>284</v>
      </c>
      <c r="J332">
        <v>4</v>
      </c>
      <c r="K332">
        <v>4</v>
      </c>
      <c r="L332">
        <v>0</v>
      </c>
      <c r="M332" t="s">
        <v>263</v>
      </c>
      <c r="N332" t="s">
        <v>1042</v>
      </c>
      <c r="O332">
        <v>5</v>
      </c>
      <c r="P332" t="s">
        <v>1054</v>
      </c>
      <c r="Q332">
        <v>69660</v>
      </c>
      <c r="R332">
        <v>0</v>
      </c>
      <c r="S332">
        <v>903</v>
      </c>
      <c r="T332">
        <v>1647</v>
      </c>
      <c r="U332">
        <v>1740</v>
      </c>
      <c r="V332">
        <v>744</v>
      </c>
      <c r="W332">
        <v>838</v>
      </c>
      <c r="X332">
        <v>0.45200000000000001</v>
      </c>
      <c r="Y332">
        <v>0.48099999999999998</v>
      </c>
      <c r="Z332">
        <v>277.3</v>
      </c>
      <c r="AA332">
        <v>7.0000000000000007E-2</v>
      </c>
      <c r="AB332">
        <v>0.59</v>
      </c>
      <c r="AC332">
        <v>911</v>
      </c>
      <c r="AD332">
        <v>0.3</v>
      </c>
      <c r="AE332">
        <v>3122</v>
      </c>
      <c r="AF332">
        <v>0.11</v>
      </c>
      <c r="AG332">
        <v>61037</v>
      </c>
      <c r="AH332">
        <v>1657</v>
      </c>
      <c r="AI332">
        <v>8320</v>
      </c>
      <c r="AJ332">
        <v>1021</v>
      </c>
      <c r="AK332">
        <v>0.12</v>
      </c>
      <c r="AL332">
        <v>1600</v>
      </c>
      <c r="AM332">
        <v>1049.5999999999999</v>
      </c>
      <c r="AN332">
        <v>1</v>
      </c>
      <c r="AO332">
        <v>0</v>
      </c>
      <c r="AP332">
        <v>603.4</v>
      </c>
      <c r="AQ332">
        <v>159.6</v>
      </c>
      <c r="AR332">
        <v>189.566666666667</v>
      </c>
      <c r="AS332">
        <v>1647</v>
      </c>
      <c r="AT332" s="2">
        <v>0.45200000000000001</v>
      </c>
      <c r="AU332">
        <v>554.6</v>
      </c>
      <c r="AV332" s="2">
        <v>1657</v>
      </c>
      <c r="AW332">
        <v>0</v>
      </c>
      <c r="AY332">
        <v>283</v>
      </c>
      <c r="AZ332" t="s">
        <v>264</v>
      </c>
      <c r="BA332" s="1">
        <v>43417</v>
      </c>
      <c r="BB332">
        <v>45</v>
      </c>
      <c r="BC332">
        <v>121</v>
      </c>
      <c r="BD332">
        <v>-43.476666666666702</v>
      </c>
      <c r="BE332">
        <v>179.942833333333</v>
      </c>
      <c r="BF332" t="s">
        <v>285</v>
      </c>
      <c r="BG332" t="s">
        <v>286</v>
      </c>
      <c r="BH332">
        <v>5</v>
      </c>
      <c r="BI332">
        <v>8.9</v>
      </c>
      <c r="BJ332">
        <v>5.0999999999999996</v>
      </c>
      <c r="BK332">
        <v>40</v>
      </c>
      <c r="BL332">
        <v>2</v>
      </c>
      <c r="BM332">
        <f t="shared" si="22"/>
        <v>0.28737487891507912</v>
      </c>
      <c r="BN332">
        <f t="shared" si="20"/>
        <v>0.36412965871769237</v>
      </c>
      <c r="BO332">
        <f t="shared" si="23"/>
        <v>2.8559188919034697</v>
      </c>
      <c r="BP332">
        <f t="shared" si="21"/>
        <v>7.1212390956026342E-2</v>
      </c>
      <c r="BQ332">
        <v>0.42799999999999999</v>
      </c>
      <c r="BR332">
        <v>0.32900000000000001</v>
      </c>
      <c r="BS332">
        <v>0.06</v>
      </c>
      <c r="BT332">
        <v>0.81699999999999995</v>
      </c>
      <c r="BU332">
        <v>0.52386780905752806</v>
      </c>
      <c r="BV332">
        <v>0.40269277845777202</v>
      </c>
      <c r="BW332">
        <v>7.3439412484700095E-2</v>
      </c>
    </row>
    <row r="333" spans="1:75" hidden="1">
      <c r="A333" t="s">
        <v>287</v>
      </c>
      <c r="B333" s="1">
        <v>43417</v>
      </c>
      <c r="C333" s="1"/>
      <c r="D333">
        <v>52</v>
      </c>
      <c r="E333">
        <v>45</v>
      </c>
      <c r="F333" t="s">
        <v>1023</v>
      </c>
      <c r="G333">
        <v>9152</v>
      </c>
      <c r="H333" s="2">
        <v>40</v>
      </c>
      <c r="I333" t="s">
        <v>284</v>
      </c>
      <c r="J333">
        <v>4</v>
      </c>
      <c r="K333">
        <v>4</v>
      </c>
      <c r="L333">
        <v>0</v>
      </c>
      <c r="M333" t="s">
        <v>263</v>
      </c>
      <c r="N333" t="s">
        <v>1042</v>
      </c>
      <c r="O333">
        <v>5</v>
      </c>
      <c r="P333" t="s">
        <v>1047</v>
      </c>
      <c r="Q333">
        <v>70693</v>
      </c>
      <c r="R333">
        <v>0</v>
      </c>
      <c r="S333">
        <v>707</v>
      </c>
      <c r="T333">
        <v>1270</v>
      </c>
      <c r="U333">
        <v>1307</v>
      </c>
      <c r="V333">
        <v>563</v>
      </c>
      <c r="W333">
        <v>600</v>
      </c>
      <c r="X333">
        <v>0.44400000000000001</v>
      </c>
      <c r="Y333">
        <v>0.45900000000000002</v>
      </c>
      <c r="Z333">
        <v>326.5</v>
      </c>
      <c r="AA333">
        <v>0.3</v>
      </c>
      <c r="AB333">
        <v>0.59</v>
      </c>
      <c r="AC333">
        <v>746</v>
      </c>
      <c r="AD333">
        <v>0.28999999999999998</v>
      </c>
      <c r="AE333">
        <v>2484</v>
      </c>
      <c r="AF333">
        <v>0.12</v>
      </c>
      <c r="AG333">
        <v>60554</v>
      </c>
      <c r="AH333">
        <v>1319</v>
      </c>
      <c r="AI333">
        <v>8568</v>
      </c>
      <c r="AJ333">
        <v>788</v>
      </c>
      <c r="AK333">
        <v>0.1</v>
      </c>
      <c r="AL333">
        <v>1600</v>
      </c>
      <c r="AM333">
        <v>769.5</v>
      </c>
      <c r="AN333">
        <v>1</v>
      </c>
      <c r="AO333">
        <v>0</v>
      </c>
      <c r="AP333">
        <v>758.2</v>
      </c>
      <c r="AQ333">
        <v>148.03333333333299</v>
      </c>
      <c r="AR333">
        <v>184</v>
      </c>
      <c r="AS333">
        <v>1270</v>
      </c>
      <c r="AT333" s="2">
        <v>0.44400000000000001</v>
      </c>
      <c r="AU333">
        <v>653</v>
      </c>
      <c r="AV333" s="2">
        <v>1319</v>
      </c>
      <c r="AW333">
        <v>0</v>
      </c>
      <c r="AY333">
        <v>283</v>
      </c>
      <c r="AZ333" t="s">
        <v>264</v>
      </c>
      <c r="BA333" s="1">
        <v>43417</v>
      </c>
      <c r="BB333">
        <v>45</v>
      </c>
      <c r="BC333">
        <v>121</v>
      </c>
      <c r="BD333">
        <v>-43.476666666666702</v>
      </c>
      <c r="BE333">
        <v>179.942833333333</v>
      </c>
      <c r="BF333" t="s">
        <v>285</v>
      </c>
      <c r="BG333" t="s">
        <v>286</v>
      </c>
      <c r="BH333">
        <v>5</v>
      </c>
      <c r="BI333">
        <v>8.9</v>
      </c>
      <c r="BJ333">
        <v>5.0999999999999996</v>
      </c>
      <c r="BK333">
        <v>40</v>
      </c>
      <c r="BL333">
        <v>2</v>
      </c>
      <c r="BM333">
        <f t="shared" si="22"/>
        <v>0.28737487891507912</v>
      </c>
      <c r="BN333">
        <f t="shared" si="20"/>
        <v>0.36412965871769237</v>
      </c>
      <c r="BO333">
        <f t="shared" si="23"/>
        <v>2.8559188919034697</v>
      </c>
      <c r="BP333">
        <f t="shared" si="21"/>
        <v>7.1212390956026342E-2</v>
      </c>
      <c r="BQ333">
        <v>0.42799999999999999</v>
      </c>
      <c r="BR333">
        <v>0.32900000000000001</v>
      </c>
      <c r="BS333">
        <v>0.06</v>
      </c>
      <c r="BT333">
        <v>0.81699999999999995</v>
      </c>
      <c r="BU333">
        <v>0.52386780905752806</v>
      </c>
      <c r="BV333">
        <v>0.40269277845777202</v>
      </c>
      <c r="BW333">
        <v>7.3439412484700095E-2</v>
      </c>
    </row>
    <row r="334" spans="1:75" hidden="1">
      <c r="A334" t="s">
        <v>288</v>
      </c>
      <c r="B334" s="1">
        <v>43417</v>
      </c>
      <c r="C334" s="1"/>
      <c r="D334">
        <v>52</v>
      </c>
      <c r="E334">
        <v>45</v>
      </c>
      <c r="F334" t="s">
        <v>1023</v>
      </c>
      <c r="G334">
        <v>9152</v>
      </c>
      <c r="H334" s="2">
        <v>50</v>
      </c>
      <c r="I334" t="s">
        <v>289</v>
      </c>
      <c r="J334">
        <v>4</v>
      </c>
      <c r="K334">
        <v>4</v>
      </c>
      <c r="L334">
        <v>0</v>
      </c>
      <c r="M334" t="s">
        <v>263</v>
      </c>
      <c r="N334" t="s">
        <v>1042</v>
      </c>
      <c r="O334">
        <v>6</v>
      </c>
      <c r="P334" t="s">
        <v>1054</v>
      </c>
      <c r="Q334">
        <v>71477</v>
      </c>
      <c r="R334">
        <v>0</v>
      </c>
      <c r="S334">
        <v>487</v>
      </c>
      <c r="T334">
        <v>871</v>
      </c>
      <c r="U334">
        <v>886</v>
      </c>
      <c r="V334">
        <v>384</v>
      </c>
      <c r="W334">
        <v>400</v>
      </c>
      <c r="X334">
        <v>0.441</v>
      </c>
      <c r="Y334">
        <v>0.45100000000000001</v>
      </c>
      <c r="Z334">
        <v>341.2</v>
      </c>
      <c r="AA334">
        <v>0.19</v>
      </c>
      <c r="AB334">
        <v>0.59</v>
      </c>
      <c r="AC334">
        <v>743</v>
      </c>
      <c r="AD334">
        <v>0.28999999999999998</v>
      </c>
      <c r="AE334">
        <v>2816</v>
      </c>
      <c r="AF334">
        <v>0.12</v>
      </c>
      <c r="AG334">
        <v>75288</v>
      </c>
      <c r="AH334">
        <v>1428</v>
      </c>
      <c r="AI334">
        <v>10112</v>
      </c>
      <c r="AJ334">
        <v>551</v>
      </c>
      <c r="AK334">
        <v>0.12</v>
      </c>
      <c r="AL334">
        <v>1600</v>
      </c>
      <c r="AM334">
        <v>543.70000000000005</v>
      </c>
      <c r="AN334">
        <v>1</v>
      </c>
      <c r="AO334">
        <v>0</v>
      </c>
      <c r="AP334">
        <v>700.1</v>
      </c>
      <c r="AQ334">
        <v>152.96666666666701</v>
      </c>
      <c r="AR334">
        <v>158</v>
      </c>
      <c r="AS334">
        <v>871</v>
      </c>
      <c r="AT334" s="2">
        <v>0.441</v>
      </c>
      <c r="AU334">
        <v>682.4</v>
      </c>
      <c r="AV334" s="2">
        <v>1428</v>
      </c>
      <c r="AW334">
        <v>0</v>
      </c>
      <c r="AY334">
        <v>283</v>
      </c>
      <c r="AZ334" t="s">
        <v>264</v>
      </c>
      <c r="BA334" s="1">
        <v>43417</v>
      </c>
      <c r="BB334">
        <v>45</v>
      </c>
      <c r="BC334">
        <v>121</v>
      </c>
      <c r="BD334">
        <v>-43.476666666666702</v>
      </c>
      <c r="BE334">
        <v>179.942833333333</v>
      </c>
      <c r="BF334" t="s">
        <v>290</v>
      </c>
      <c r="BG334" t="s">
        <v>291</v>
      </c>
      <c r="BH334">
        <v>6</v>
      </c>
      <c r="BI334">
        <v>9.1</v>
      </c>
      <c r="BJ334">
        <v>7.1</v>
      </c>
      <c r="BK334">
        <v>41</v>
      </c>
      <c r="BL334">
        <v>2</v>
      </c>
      <c r="BM334">
        <f t="shared" si="22"/>
        <v>0.29383274136260895</v>
      </c>
      <c r="BN334">
        <f t="shared" si="20"/>
        <v>0.50692560331286585</v>
      </c>
      <c r="BO334">
        <f t="shared" si="23"/>
        <v>2.9273168642010567</v>
      </c>
      <c r="BP334">
        <f t="shared" si="21"/>
        <v>7.1212390956026342E-2</v>
      </c>
      <c r="BQ334">
        <v>0.32900000000000001</v>
      </c>
      <c r="BR334">
        <v>0.23200000000000001</v>
      </c>
      <c r="BS334">
        <v>5.3999999999999999E-2</v>
      </c>
      <c r="BT334">
        <v>0.61499999999999999</v>
      </c>
      <c r="BU334">
        <v>0.534959349593496</v>
      </c>
      <c r="BV334">
        <v>0.37723577235772399</v>
      </c>
      <c r="BW334">
        <v>8.7804878048780496E-2</v>
      </c>
    </row>
    <row r="335" spans="1:75" hidden="1">
      <c r="A335" t="s">
        <v>292</v>
      </c>
      <c r="B335" s="1">
        <v>43417</v>
      </c>
      <c r="C335" s="1"/>
      <c r="D335">
        <v>52</v>
      </c>
      <c r="E335">
        <v>45</v>
      </c>
      <c r="F335" t="s">
        <v>1023</v>
      </c>
      <c r="G335">
        <v>9152</v>
      </c>
      <c r="H335" s="2">
        <v>50</v>
      </c>
      <c r="I335" t="s">
        <v>289</v>
      </c>
      <c r="J335">
        <v>4</v>
      </c>
      <c r="K335">
        <v>4</v>
      </c>
      <c r="L335">
        <v>0</v>
      </c>
      <c r="M335" t="s">
        <v>263</v>
      </c>
      <c r="N335" t="s">
        <v>1042</v>
      </c>
      <c r="O335">
        <v>6</v>
      </c>
      <c r="P335" t="s">
        <v>1047</v>
      </c>
      <c r="Q335">
        <v>73366</v>
      </c>
      <c r="R335">
        <v>0</v>
      </c>
      <c r="S335">
        <v>516</v>
      </c>
      <c r="T335">
        <v>943</v>
      </c>
      <c r="U335">
        <v>957</v>
      </c>
      <c r="V335">
        <v>426</v>
      </c>
      <c r="W335">
        <v>440</v>
      </c>
      <c r="X335">
        <v>0.45200000000000001</v>
      </c>
      <c r="Y335">
        <v>0.46</v>
      </c>
      <c r="Z335">
        <v>330.5</v>
      </c>
      <c r="AA335">
        <v>0.21</v>
      </c>
      <c r="AB335">
        <v>0.72</v>
      </c>
      <c r="AC335">
        <v>980</v>
      </c>
      <c r="AD335">
        <v>0.19</v>
      </c>
      <c r="AE335">
        <v>6901</v>
      </c>
      <c r="AF335">
        <v>0.09</v>
      </c>
      <c r="AG335">
        <v>162216</v>
      </c>
      <c r="AH335">
        <v>2216</v>
      </c>
      <c r="AI335">
        <v>16647</v>
      </c>
      <c r="AJ335">
        <v>586</v>
      </c>
      <c r="AK335">
        <v>0.12</v>
      </c>
      <c r="AL335">
        <v>1600</v>
      </c>
      <c r="AM335">
        <v>567.6</v>
      </c>
      <c r="AN335">
        <v>1</v>
      </c>
      <c r="AO335">
        <v>0</v>
      </c>
      <c r="AP335">
        <v>451.3</v>
      </c>
      <c r="AQ335">
        <v>162.80000000000001</v>
      </c>
      <c r="AR335">
        <v>195.833333333333</v>
      </c>
      <c r="AS335">
        <v>943</v>
      </c>
      <c r="AT335" s="2">
        <v>0.45200000000000001</v>
      </c>
      <c r="AU335">
        <v>661</v>
      </c>
      <c r="AV335" s="2">
        <v>2216</v>
      </c>
      <c r="AW335">
        <v>0</v>
      </c>
      <c r="AY335">
        <v>283</v>
      </c>
      <c r="AZ335" t="s">
        <v>264</v>
      </c>
      <c r="BA335" s="1">
        <v>43417</v>
      </c>
      <c r="BB335">
        <v>45</v>
      </c>
      <c r="BC335">
        <v>121</v>
      </c>
      <c r="BD335">
        <v>-43.476666666666702</v>
      </c>
      <c r="BE335">
        <v>179.942833333333</v>
      </c>
      <c r="BF335" t="s">
        <v>290</v>
      </c>
      <c r="BG335" t="s">
        <v>291</v>
      </c>
      <c r="BH335">
        <v>6</v>
      </c>
      <c r="BI335">
        <v>9.1</v>
      </c>
      <c r="BJ335">
        <v>7.1</v>
      </c>
      <c r="BK335">
        <v>41</v>
      </c>
      <c r="BL335">
        <v>2</v>
      </c>
      <c r="BM335">
        <f t="shared" si="22"/>
        <v>0.29383274136260895</v>
      </c>
      <c r="BN335">
        <f t="shared" si="20"/>
        <v>0.50692560331286585</v>
      </c>
      <c r="BO335">
        <f t="shared" si="23"/>
        <v>2.9273168642010567</v>
      </c>
      <c r="BP335">
        <f t="shared" si="21"/>
        <v>7.1212390956026342E-2</v>
      </c>
      <c r="BQ335">
        <v>0.32900000000000001</v>
      </c>
      <c r="BR335">
        <v>0.23200000000000001</v>
      </c>
      <c r="BS335">
        <v>5.3999999999999999E-2</v>
      </c>
      <c r="BT335">
        <v>0.61499999999999999</v>
      </c>
      <c r="BU335">
        <v>0.534959349593496</v>
      </c>
      <c r="BV335">
        <v>0.37723577235772399</v>
      </c>
      <c r="BW335">
        <v>8.7804878048780496E-2</v>
      </c>
    </row>
    <row r="336" spans="1:75" hidden="1">
      <c r="A336" t="s">
        <v>293</v>
      </c>
      <c r="B336" s="1">
        <v>43417</v>
      </c>
      <c r="C336" s="1"/>
      <c r="D336">
        <v>52</v>
      </c>
      <c r="E336">
        <v>45</v>
      </c>
      <c r="F336" t="s">
        <v>1023</v>
      </c>
      <c r="G336">
        <v>9152</v>
      </c>
      <c r="H336" s="2">
        <v>5</v>
      </c>
      <c r="I336" t="s">
        <v>262</v>
      </c>
      <c r="J336">
        <v>4</v>
      </c>
      <c r="K336">
        <v>4</v>
      </c>
      <c r="L336">
        <v>0</v>
      </c>
      <c r="M336" t="s">
        <v>263</v>
      </c>
      <c r="N336" t="s">
        <v>1042</v>
      </c>
      <c r="O336">
        <v>1</v>
      </c>
      <c r="P336" t="s">
        <v>915</v>
      </c>
      <c r="Q336">
        <v>73896</v>
      </c>
      <c r="R336">
        <v>0</v>
      </c>
      <c r="S336">
        <v>1165</v>
      </c>
      <c r="T336">
        <v>2269</v>
      </c>
      <c r="U336">
        <v>2379</v>
      </c>
      <c r="V336">
        <v>1104</v>
      </c>
      <c r="W336">
        <v>1214</v>
      </c>
      <c r="X336">
        <v>0.48599999999999999</v>
      </c>
      <c r="Y336">
        <v>0.51</v>
      </c>
      <c r="Z336">
        <v>274.89999999999998</v>
      </c>
      <c r="AA336">
        <v>0.38</v>
      </c>
      <c r="AB336">
        <v>0.56000000000000005</v>
      </c>
      <c r="AC336">
        <v>554</v>
      </c>
      <c r="AD336">
        <v>0.36</v>
      </c>
      <c r="AE336">
        <v>2592</v>
      </c>
      <c r="AF336">
        <v>0.08</v>
      </c>
      <c r="AG336">
        <v>100727</v>
      </c>
      <c r="AH336">
        <v>1355</v>
      </c>
      <c r="AI336">
        <v>9665</v>
      </c>
      <c r="AJ336">
        <v>1287</v>
      </c>
      <c r="AK336">
        <v>0.09</v>
      </c>
      <c r="AL336">
        <v>1600</v>
      </c>
      <c r="AM336">
        <v>1251.3</v>
      </c>
      <c r="AN336">
        <v>1</v>
      </c>
      <c r="AO336">
        <v>0</v>
      </c>
      <c r="AP336">
        <v>738</v>
      </c>
      <c r="AQ336">
        <v>222.53333333333299</v>
      </c>
      <c r="AR336">
        <v>290.23333333333301</v>
      </c>
      <c r="AS336">
        <v>2269</v>
      </c>
      <c r="AT336" s="2">
        <v>0.48599999999999999</v>
      </c>
      <c r="AU336">
        <v>549.79999999999995</v>
      </c>
      <c r="AV336" s="2">
        <v>1355</v>
      </c>
      <c r="AW336">
        <v>0</v>
      </c>
      <c r="AY336">
        <v>283</v>
      </c>
      <c r="AZ336" t="s">
        <v>264</v>
      </c>
      <c r="BA336" s="1">
        <v>43417</v>
      </c>
      <c r="BB336">
        <v>45</v>
      </c>
      <c r="BC336">
        <v>121</v>
      </c>
      <c r="BD336">
        <v>-43.476666666666702</v>
      </c>
      <c r="BE336">
        <v>179.942833333333</v>
      </c>
      <c r="BF336" t="s">
        <v>265</v>
      </c>
      <c r="BG336" t="s">
        <v>266</v>
      </c>
      <c r="BH336">
        <v>1</v>
      </c>
      <c r="BI336">
        <v>5</v>
      </c>
      <c r="BJ336">
        <v>1</v>
      </c>
      <c r="BK336">
        <v>22</v>
      </c>
      <c r="BL336">
        <v>2</v>
      </c>
      <c r="BM336">
        <f t="shared" si="22"/>
        <v>0.16144656118824668</v>
      </c>
      <c r="BN336">
        <f t="shared" si="20"/>
        <v>7.1397972297586751E-2</v>
      </c>
      <c r="BO336">
        <f t="shared" si="23"/>
        <v>1.5707553905469085</v>
      </c>
      <c r="BP336">
        <f t="shared" si="21"/>
        <v>7.1212390956026342E-2</v>
      </c>
      <c r="BQ336">
        <v>0.44500000000000001</v>
      </c>
      <c r="BR336">
        <v>0.36099999999999999</v>
      </c>
      <c r="BS336">
        <v>3.6999999999999998E-2</v>
      </c>
      <c r="BT336">
        <v>0.84299999999999997</v>
      </c>
      <c r="BU336">
        <v>0.52787663107947802</v>
      </c>
      <c r="BV336">
        <v>0.428232502965599</v>
      </c>
      <c r="BW336">
        <v>4.3890865954922899E-2</v>
      </c>
    </row>
    <row r="337" spans="1:75" hidden="1">
      <c r="A337" t="s">
        <v>294</v>
      </c>
      <c r="B337" s="1">
        <v>43417</v>
      </c>
      <c r="C337" s="1"/>
      <c r="D337">
        <v>52</v>
      </c>
      <c r="E337">
        <v>45</v>
      </c>
      <c r="F337" t="s">
        <v>1023</v>
      </c>
      <c r="G337">
        <v>9152</v>
      </c>
      <c r="H337" s="2">
        <v>5</v>
      </c>
      <c r="I337" t="s">
        <v>262</v>
      </c>
      <c r="J337">
        <v>4</v>
      </c>
      <c r="K337">
        <v>4</v>
      </c>
      <c r="L337">
        <v>0</v>
      </c>
      <c r="M337" t="s">
        <v>263</v>
      </c>
      <c r="N337" t="s">
        <v>1042</v>
      </c>
      <c r="O337">
        <v>1</v>
      </c>
      <c r="P337" t="s">
        <v>917</v>
      </c>
      <c r="Q337">
        <v>74435</v>
      </c>
      <c r="R337">
        <v>0</v>
      </c>
      <c r="S337">
        <v>883</v>
      </c>
      <c r="T337">
        <v>1747</v>
      </c>
      <c r="U337">
        <v>1819</v>
      </c>
      <c r="V337">
        <v>864</v>
      </c>
      <c r="W337">
        <v>935</v>
      </c>
      <c r="X337">
        <v>0.49399999999999999</v>
      </c>
      <c r="Y337">
        <v>0.51400000000000001</v>
      </c>
      <c r="Z337">
        <v>260.60000000000002</v>
      </c>
      <c r="AA337">
        <v>0.28999999999999998</v>
      </c>
      <c r="AB337">
        <v>0.57999999999999996</v>
      </c>
      <c r="AC337">
        <v>750</v>
      </c>
      <c r="AD337">
        <v>0.33</v>
      </c>
      <c r="AE337">
        <v>3123</v>
      </c>
      <c r="AF337">
        <v>0.09</v>
      </c>
      <c r="AG337">
        <v>87073</v>
      </c>
      <c r="AH337">
        <v>1600</v>
      </c>
      <c r="AI337">
        <v>9432</v>
      </c>
      <c r="AJ337">
        <v>985</v>
      </c>
      <c r="AK337">
        <v>0.1</v>
      </c>
      <c r="AL337">
        <v>1600</v>
      </c>
      <c r="AM337">
        <v>954.9</v>
      </c>
      <c r="AN337">
        <v>1</v>
      </c>
      <c r="AO337">
        <v>0</v>
      </c>
      <c r="AP337">
        <v>624.9</v>
      </c>
      <c r="AQ337">
        <v>161.26666666666699</v>
      </c>
      <c r="AR337">
        <v>249.86666666666699</v>
      </c>
      <c r="AS337">
        <v>1747</v>
      </c>
      <c r="AT337" s="2">
        <v>0.49399999999999999</v>
      </c>
      <c r="AU337">
        <v>521.20000000000005</v>
      </c>
      <c r="AV337" s="2">
        <v>1600</v>
      </c>
      <c r="AW337">
        <v>0</v>
      </c>
      <c r="AY337">
        <v>283</v>
      </c>
      <c r="AZ337" t="s">
        <v>264</v>
      </c>
      <c r="BA337" s="1">
        <v>43417</v>
      </c>
      <c r="BB337">
        <v>45</v>
      </c>
      <c r="BC337">
        <v>121</v>
      </c>
      <c r="BD337">
        <v>-43.476666666666702</v>
      </c>
      <c r="BE337">
        <v>179.942833333333</v>
      </c>
      <c r="BF337" t="s">
        <v>265</v>
      </c>
      <c r="BG337" t="s">
        <v>266</v>
      </c>
      <c r="BH337">
        <v>1</v>
      </c>
      <c r="BI337">
        <v>5</v>
      </c>
      <c r="BJ337">
        <v>1</v>
      </c>
      <c r="BK337">
        <v>22</v>
      </c>
      <c r="BL337">
        <v>2</v>
      </c>
      <c r="BM337">
        <f t="shared" si="22"/>
        <v>0.16144656118824668</v>
      </c>
      <c r="BN337">
        <f t="shared" si="20"/>
        <v>7.1397972297586751E-2</v>
      </c>
      <c r="BO337">
        <f t="shared" si="23"/>
        <v>1.5707553905469085</v>
      </c>
      <c r="BP337">
        <f t="shared" si="21"/>
        <v>7.1212390956026342E-2</v>
      </c>
      <c r="BQ337">
        <v>0.44500000000000001</v>
      </c>
      <c r="BR337">
        <v>0.36099999999999999</v>
      </c>
      <c r="BS337">
        <v>3.6999999999999998E-2</v>
      </c>
      <c r="BT337">
        <v>0.84299999999999997</v>
      </c>
      <c r="BU337">
        <v>0.52787663107947802</v>
      </c>
      <c r="BV337">
        <v>0.428232502965599</v>
      </c>
      <c r="BW337">
        <v>4.3890865954922899E-2</v>
      </c>
    </row>
    <row r="338" spans="1:75" hidden="1">
      <c r="A338" t="s">
        <v>295</v>
      </c>
      <c r="B338" s="1">
        <v>43417</v>
      </c>
      <c r="C338" s="1"/>
      <c r="D338">
        <v>52</v>
      </c>
      <c r="E338">
        <v>45</v>
      </c>
      <c r="F338" t="s">
        <v>1023</v>
      </c>
      <c r="G338">
        <v>9152</v>
      </c>
      <c r="H338" s="2">
        <v>5</v>
      </c>
      <c r="I338" t="s">
        <v>262</v>
      </c>
      <c r="J338">
        <v>4</v>
      </c>
      <c r="K338">
        <v>4</v>
      </c>
      <c r="L338">
        <v>0</v>
      </c>
      <c r="M338" t="s">
        <v>263</v>
      </c>
      <c r="N338" t="s">
        <v>1042</v>
      </c>
      <c r="O338">
        <v>1</v>
      </c>
      <c r="P338" t="s">
        <v>919</v>
      </c>
      <c r="Q338">
        <v>74972</v>
      </c>
      <c r="R338">
        <v>0</v>
      </c>
      <c r="S338">
        <v>813</v>
      </c>
      <c r="T338">
        <v>1654</v>
      </c>
      <c r="U338">
        <v>1736</v>
      </c>
      <c r="V338">
        <v>841</v>
      </c>
      <c r="W338">
        <v>923</v>
      </c>
      <c r="X338">
        <v>0.50900000000000001</v>
      </c>
      <c r="Y338">
        <v>0.53200000000000003</v>
      </c>
      <c r="Z338">
        <v>262</v>
      </c>
      <c r="AA338">
        <v>0.33</v>
      </c>
      <c r="AB338">
        <v>0.54</v>
      </c>
      <c r="AC338">
        <v>571</v>
      </c>
      <c r="AD338">
        <v>0.38</v>
      </c>
      <c r="AE338">
        <v>2532</v>
      </c>
      <c r="AF338">
        <v>0.09</v>
      </c>
      <c r="AG338">
        <v>89771</v>
      </c>
      <c r="AH338">
        <v>1380</v>
      </c>
      <c r="AI338">
        <v>8904</v>
      </c>
      <c r="AJ338">
        <v>908</v>
      </c>
      <c r="AK338">
        <v>0.1</v>
      </c>
      <c r="AL338">
        <v>1600</v>
      </c>
      <c r="AM338">
        <v>874.1</v>
      </c>
      <c r="AN338">
        <v>1</v>
      </c>
      <c r="AO338">
        <v>0</v>
      </c>
      <c r="AP338">
        <v>724.8</v>
      </c>
      <c r="AQ338">
        <v>220.63333333333301</v>
      </c>
      <c r="AR338">
        <v>284.3</v>
      </c>
      <c r="AS338">
        <v>1654</v>
      </c>
      <c r="AT338" s="2">
        <v>0.50900000000000001</v>
      </c>
      <c r="AU338">
        <v>524</v>
      </c>
      <c r="AV338" s="2">
        <v>1380</v>
      </c>
      <c r="AW338">
        <v>0</v>
      </c>
      <c r="AY338">
        <v>283</v>
      </c>
      <c r="AZ338" t="s">
        <v>264</v>
      </c>
      <c r="BA338" s="1">
        <v>43417</v>
      </c>
      <c r="BB338">
        <v>45</v>
      </c>
      <c r="BC338">
        <v>121</v>
      </c>
      <c r="BD338">
        <v>-43.476666666666702</v>
      </c>
      <c r="BE338">
        <v>179.942833333333</v>
      </c>
      <c r="BF338" t="s">
        <v>265</v>
      </c>
      <c r="BG338" t="s">
        <v>266</v>
      </c>
      <c r="BH338">
        <v>1</v>
      </c>
      <c r="BI338">
        <v>5</v>
      </c>
      <c r="BJ338">
        <v>1</v>
      </c>
      <c r="BK338">
        <v>22</v>
      </c>
      <c r="BL338">
        <v>2</v>
      </c>
      <c r="BM338">
        <f t="shared" si="22"/>
        <v>0.16144656118824668</v>
      </c>
      <c r="BN338">
        <f t="shared" si="20"/>
        <v>7.1397972297586751E-2</v>
      </c>
      <c r="BO338">
        <f t="shared" si="23"/>
        <v>1.5707553905469085</v>
      </c>
      <c r="BP338">
        <f t="shared" si="21"/>
        <v>7.1212390956026342E-2</v>
      </c>
      <c r="BQ338">
        <v>0.44500000000000001</v>
      </c>
      <c r="BR338">
        <v>0.36099999999999999</v>
      </c>
      <c r="BS338">
        <v>3.6999999999999998E-2</v>
      </c>
      <c r="BT338">
        <v>0.84299999999999997</v>
      </c>
      <c r="BU338">
        <v>0.52787663107947802</v>
      </c>
      <c r="BV338">
        <v>0.428232502965599</v>
      </c>
      <c r="BW338">
        <v>4.3890865954922899E-2</v>
      </c>
    </row>
    <row r="339" spans="1:75" hidden="1">
      <c r="A339" t="s">
        <v>296</v>
      </c>
      <c r="B339" s="1">
        <v>43417</v>
      </c>
      <c r="C339" s="1"/>
      <c r="D339">
        <v>52</v>
      </c>
      <c r="E339">
        <v>45</v>
      </c>
      <c r="F339" t="s">
        <v>1023</v>
      </c>
      <c r="G339">
        <v>9152</v>
      </c>
      <c r="H339" s="2">
        <v>5</v>
      </c>
      <c r="I339" t="s">
        <v>262</v>
      </c>
      <c r="J339">
        <v>4</v>
      </c>
      <c r="K339">
        <v>4</v>
      </c>
      <c r="L339">
        <v>0</v>
      </c>
      <c r="M339" t="s">
        <v>263</v>
      </c>
      <c r="N339" t="s">
        <v>1042</v>
      </c>
      <c r="O339">
        <v>1</v>
      </c>
      <c r="P339" t="s">
        <v>1043</v>
      </c>
      <c r="Q339">
        <v>75797</v>
      </c>
      <c r="R339">
        <v>0</v>
      </c>
      <c r="S339">
        <v>396</v>
      </c>
      <c r="T339">
        <v>680</v>
      </c>
      <c r="U339">
        <v>743</v>
      </c>
      <c r="V339">
        <v>283</v>
      </c>
      <c r="W339">
        <v>347</v>
      </c>
      <c r="X339">
        <v>0.41699999999999998</v>
      </c>
      <c r="Y339">
        <v>0.46700000000000003</v>
      </c>
      <c r="Z339">
        <v>288.10000000000002</v>
      </c>
      <c r="AA339">
        <v>0.37</v>
      </c>
      <c r="AB339">
        <v>0.4</v>
      </c>
      <c r="AC339">
        <v>310</v>
      </c>
      <c r="AD339">
        <v>0.51</v>
      </c>
      <c r="AE339">
        <v>1616</v>
      </c>
      <c r="AF339">
        <v>0.1</v>
      </c>
      <c r="AG339">
        <v>60000</v>
      </c>
      <c r="AH339">
        <v>1044</v>
      </c>
      <c r="AI339">
        <v>6694</v>
      </c>
      <c r="AJ339">
        <v>429</v>
      </c>
      <c r="AK339">
        <v>0.08</v>
      </c>
      <c r="AL339">
        <v>2400</v>
      </c>
      <c r="AM339">
        <v>436.1</v>
      </c>
      <c r="AN339">
        <v>1</v>
      </c>
      <c r="AO339">
        <v>0</v>
      </c>
      <c r="AP339">
        <v>958.1</v>
      </c>
      <c r="AW339">
        <v>0</v>
      </c>
      <c r="AY339">
        <v>283</v>
      </c>
      <c r="AZ339" t="s">
        <v>264</v>
      </c>
      <c r="BA339" s="1">
        <v>43417</v>
      </c>
      <c r="BB339">
        <v>45</v>
      </c>
      <c r="BC339">
        <v>121</v>
      </c>
      <c r="BD339">
        <v>-43.476666666666702</v>
      </c>
      <c r="BE339">
        <v>179.942833333333</v>
      </c>
      <c r="BF339" t="s">
        <v>265</v>
      </c>
      <c r="BG339" t="s">
        <v>266</v>
      </c>
      <c r="BH339">
        <v>1</v>
      </c>
      <c r="BI339">
        <v>5</v>
      </c>
      <c r="BJ339">
        <v>1</v>
      </c>
      <c r="BK339">
        <v>22</v>
      </c>
      <c r="BL339">
        <v>2</v>
      </c>
      <c r="BM339">
        <f t="shared" si="22"/>
        <v>0.16144656118824668</v>
      </c>
      <c r="BN339">
        <f t="shared" si="20"/>
        <v>7.1397972297586751E-2</v>
      </c>
      <c r="BO339">
        <f t="shared" si="23"/>
        <v>1.5707553905469085</v>
      </c>
      <c r="BP339">
        <f t="shared" si="21"/>
        <v>7.1212390956026342E-2</v>
      </c>
      <c r="BQ339">
        <v>0.44500000000000001</v>
      </c>
      <c r="BR339">
        <v>0.36099999999999999</v>
      </c>
      <c r="BS339">
        <v>3.6999999999999998E-2</v>
      </c>
      <c r="BT339">
        <v>0.84299999999999997</v>
      </c>
      <c r="BU339">
        <v>0.52787663107947802</v>
      </c>
      <c r="BV339">
        <v>0.428232502965599</v>
      </c>
      <c r="BW339">
        <v>4.3890865954922899E-2</v>
      </c>
    </row>
    <row r="340" spans="1:75" hidden="1">
      <c r="A340" t="s">
        <v>297</v>
      </c>
      <c r="B340" s="1">
        <v>43417</v>
      </c>
      <c r="C340" s="1"/>
      <c r="D340">
        <v>52</v>
      </c>
      <c r="E340">
        <v>45</v>
      </c>
      <c r="F340" t="s">
        <v>1023</v>
      </c>
      <c r="G340">
        <v>9152</v>
      </c>
      <c r="H340" s="2">
        <v>12</v>
      </c>
      <c r="I340" t="s">
        <v>269</v>
      </c>
      <c r="J340">
        <v>4</v>
      </c>
      <c r="K340">
        <v>4</v>
      </c>
      <c r="L340">
        <v>0</v>
      </c>
      <c r="M340" t="s">
        <v>263</v>
      </c>
      <c r="N340" t="s">
        <v>1042</v>
      </c>
      <c r="O340">
        <v>2</v>
      </c>
      <c r="P340" t="s">
        <v>1043</v>
      </c>
      <c r="Q340">
        <v>75858</v>
      </c>
      <c r="R340">
        <v>0</v>
      </c>
      <c r="S340">
        <v>401</v>
      </c>
      <c r="T340">
        <v>698</v>
      </c>
      <c r="U340">
        <v>756</v>
      </c>
      <c r="V340">
        <v>297</v>
      </c>
      <c r="W340">
        <v>356</v>
      </c>
      <c r="X340">
        <v>0.42599999999999999</v>
      </c>
      <c r="Y340">
        <v>0.47</v>
      </c>
      <c r="Z340">
        <v>264.60000000000002</v>
      </c>
      <c r="AA340">
        <v>0.25</v>
      </c>
      <c r="AB340">
        <v>0.39</v>
      </c>
      <c r="AC340">
        <v>468</v>
      </c>
      <c r="AD340">
        <v>0.51</v>
      </c>
      <c r="AE340">
        <v>1968</v>
      </c>
      <c r="AF340">
        <v>0.1</v>
      </c>
      <c r="AG340">
        <v>60000</v>
      </c>
      <c r="AH340">
        <v>1325</v>
      </c>
      <c r="AI340">
        <v>7113</v>
      </c>
      <c r="AJ340">
        <v>438</v>
      </c>
      <c r="AK340">
        <v>0.09</v>
      </c>
      <c r="AL340">
        <v>2400</v>
      </c>
      <c r="AM340">
        <v>448.3</v>
      </c>
      <c r="AN340">
        <v>1</v>
      </c>
      <c r="AO340">
        <v>0</v>
      </c>
      <c r="AP340">
        <v>754.8</v>
      </c>
      <c r="AW340">
        <v>0</v>
      </c>
      <c r="AY340">
        <v>283</v>
      </c>
      <c r="AZ340" t="s">
        <v>264</v>
      </c>
      <c r="BA340" s="1">
        <v>43417</v>
      </c>
      <c r="BB340">
        <v>45</v>
      </c>
      <c r="BC340">
        <v>121</v>
      </c>
      <c r="BD340">
        <v>-43.476666666666702</v>
      </c>
      <c r="BE340">
        <v>179.942833333333</v>
      </c>
      <c r="BF340" t="s">
        <v>270</v>
      </c>
      <c r="BG340" t="s">
        <v>271</v>
      </c>
      <c r="BH340">
        <v>2</v>
      </c>
      <c r="BI340">
        <v>7.3</v>
      </c>
      <c r="BJ340">
        <v>1</v>
      </c>
      <c r="BK340">
        <v>33</v>
      </c>
      <c r="BL340">
        <v>2</v>
      </c>
      <c r="BM340">
        <f t="shared" si="22"/>
        <v>0.23571197933484017</v>
      </c>
      <c r="BN340">
        <f t="shared" si="20"/>
        <v>7.1397972297586751E-2</v>
      </c>
      <c r="BO340">
        <f t="shared" si="23"/>
        <v>2.3561330858203626</v>
      </c>
      <c r="BP340">
        <f t="shared" si="21"/>
        <v>7.1212390956026342E-2</v>
      </c>
      <c r="BQ340">
        <v>0.39500000000000002</v>
      </c>
      <c r="BR340">
        <v>0.35799999999999998</v>
      </c>
      <c r="BS340">
        <v>2.5000000000000001E-2</v>
      </c>
      <c r="BT340">
        <v>0.77800000000000002</v>
      </c>
      <c r="BU340">
        <v>0.50771208226221098</v>
      </c>
      <c r="BV340">
        <v>0.46015424164524399</v>
      </c>
      <c r="BW340">
        <v>3.2133676092544999E-2</v>
      </c>
    </row>
    <row r="341" spans="1:75" hidden="1">
      <c r="A341" t="s">
        <v>298</v>
      </c>
      <c r="B341" s="1">
        <v>43417</v>
      </c>
      <c r="C341" s="1"/>
      <c r="D341">
        <v>52</v>
      </c>
      <c r="E341">
        <v>45</v>
      </c>
      <c r="F341" t="s">
        <v>1023</v>
      </c>
      <c r="G341">
        <v>9152</v>
      </c>
      <c r="H341" s="2">
        <v>20</v>
      </c>
      <c r="I341" t="s">
        <v>274</v>
      </c>
      <c r="J341">
        <v>4</v>
      </c>
      <c r="K341">
        <v>4</v>
      </c>
      <c r="L341">
        <v>0</v>
      </c>
      <c r="M341" t="s">
        <v>263</v>
      </c>
      <c r="N341" t="s">
        <v>1042</v>
      </c>
      <c r="O341">
        <v>3</v>
      </c>
      <c r="P341" t="s">
        <v>1043</v>
      </c>
      <c r="Q341">
        <v>75916</v>
      </c>
      <c r="R341">
        <v>0</v>
      </c>
      <c r="S341">
        <v>627</v>
      </c>
      <c r="T341">
        <v>1095</v>
      </c>
      <c r="U341">
        <v>1178</v>
      </c>
      <c r="V341">
        <v>468</v>
      </c>
      <c r="W341">
        <v>552</v>
      </c>
      <c r="X341">
        <v>0.42799999999999999</v>
      </c>
      <c r="Y341">
        <v>0.46800000000000003</v>
      </c>
      <c r="Z341">
        <v>267.3</v>
      </c>
      <c r="AA341">
        <v>0.2</v>
      </c>
      <c r="AB341">
        <v>0.69</v>
      </c>
      <c r="AC341">
        <v>957</v>
      </c>
      <c r="AD341">
        <v>0.21</v>
      </c>
      <c r="AE341">
        <v>4073</v>
      </c>
      <c r="AF341">
        <v>0.1</v>
      </c>
      <c r="AG341">
        <v>60000</v>
      </c>
      <c r="AH341">
        <v>1674</v>
      </c>
      <c r="AI341">
        <v>7656</v>
      </c>
      <c r="AJ341">
        <v>689</v>
      </c>
      <c r="AK341">
        <v>0.09</v>
      </c>
      <c r="AL341">
        <v>2400</v>
      </c>
      <c r="AM341">
        <v>716.8</v>
      </c>
      <c r="AN341">
        <v>1</v>
      </c>
      <c r="AO341">
        <v>0</v>
      </c>
      <c r="AP341">
        <v>597.29999999999995</v>
      </c>
      <c r="AW341">
        <v>0</v>
      </c>
      <c r="AY341">
        <v>283</v>
      </c>
      <c r="AZ341" t="s">
        <v>264</v>
      </c>
      <c r="BA341" s="1">
        <v>43417</v>
      </c>
      <c r="BB341">
        <v>45</v>
      </c>
      <c r="BC341">
        <v>121</v>
      </c>
      <c r="BD341">
        <v>-43.476666666666702</v>
      </c>
      <c r="BE341">
        <v>179.942833333333</v>
      </c>
      <c r="BF341" t="s">
        <v>275</v>
      </c>
      <c r="BG341" t="s">
        <v>276</v>
      </c>
      <c r="BH341">
        <v>3</v>
      </c>
      <c r="BI341">
        <v>6</v>
      </c>
      <c r="BJ341">
        <v>1</v>
      </c>
      <c r="BK341">
        <v>27</v>
      </c>
      <c r="BL341">
        <v>2</v>
      </c>
      <c r="BM341">
        <f t="shared" si="22"/>
        <v>0.19373587342589604</v>
      </c>
      <c r="BN341">
        <f t="shared" si="20"/>
        <v>7.1397972297586751E-2</v>
      </c>
      <c r="BO341">
        <f t="shared" si="23"/>
        <v>1.9277452520348421</v>
      </c>
      <c r="BP341">
        <f t="shared" si="21"/>
        <v>7.1212390956026342E-2</v>
      </c>
      <c r="BQ341">
        <v>0.57199999999999995</v>
      </c>
      <c r="BR341">
        <v>0.63300000000000001</v>
      </c>
      <c r="BS341">
        <v>3.4000000000000002E-2</v>
      </c>
      <c r="BT341">
        <v>1.2390000000000001</v>
      </c>
      <c r="BU341">
        <v>0.46166263115415701</v>
      </c>
      <c r="BV341">
        <v>0.51089588377724005</v>
      </c>
      <c r="BW341">
        <v>2.7441485068603701E-2</v>
      </c>
    </row>
    <row r="342" spans="1:75" hidden="1">
      <c r="A342" t="s">
        <v>299</v>
      </c>
      <c r="B342" s="1">
        <v>43417</v>
      </c>
      <c r="C342" s="1"/>
      <c r="D342">
        <v>52</v>
      </c>
      <c r="E342">
        <v>45</v>
      </c>
      <c r="F342" t="s">
        <v>1023</v>
      </c>
      <c r="G342">
        <v>9152</v>
      </c>
      <c r="H342" s="2">
        <v>30</v>
      </c>
      <c r="I342" t="s">
        <v>279</v>
      </c>
      <c r="J342">
        <v>4</v>
      </c>
      <c r="K342">
        <v>4</v>
      </c>
      <c r="L342">
        <v>0</v>
      </c>
      <c r="M342" t="s">
        <v>263</v>
      </c>
      <c r="N342" t="s">
        <v>1042</v>
      </c>
      <c r="O342">
        <v>4</v>
      </c>
      <c r="P342" t="s">
        <v>1043</v>
      </c>
      <c r="Q342">
        <v>75980</v>
      </c>
      <c r="R342">
        <v>0</v>
      </c>
      <c r="S342">
        <v>366</v>
      </c>
      <c r="T342">
        <v>632</v>
      </c>
      <c r="U342">
        <v>677</v>
      </c>
      <c r="V342">
        <v>266</v>
      </c>
      <c r="W342">
        <v>311</v>
      </c>
      <c r="X342">
        <v>0.42099999999999999</v>
      </c>
      <c r="Y342">
        <v>0.46</v>
      </c>
      <c r="Z342">
        <v>280.5</v>
      </c>
      <c r="AA342">
        <v>0.16</v>
      </c>
      <c r="AB342">
        <v>0.51</v>
      </c>
      <c r="AC342">
        <v>788</v>
      </c>
      <c r="AD342">
        <v>0.38</v>
      </c>
      <c r="AE342">
        <v>2388</v>
      </c>
      <c r="AF342">
        <v>0.11</v>
      </c>
      <c r="AG342">
        <v>60000</v>
      </c>
      <c r="AH342">
        <v>1466</v>
      </c>
      <c r="AI342">
        <v>7856</v>
      </c>
      <c r="AJ342">
        <v>405</v>
      </c>
      <c r="AK342">
        <v>0.1</v>
      </c>
      <c r="AL342">
        <v>2400</v>
      </c>
      <c r="AM342">
        <v>422.8</v>
      </c>
      <c r="AN342">
        <v>1</v>
      </c>
      <c r="AO342">
        <v>0</v>
      </c>
      <c r="AP342">
        <v>682.2</v>
      </c>
      <c r="AW342">
        <v>0</v>
      </c>
      <c r="AY342">
        <v>283</v>
      </c>
      <c r="AZ342" t="s">
        <v>264</v>
      </c>
      <c r="BA342" s="1">
        <v>43417</v>
      </c>
      <c r="BB342">
        <v>45</v>
      </c>
      <c r="BC342">
        <v>121</v>
      </c>
      <c r="BD342">
        <v>-43.476666666666702</v>
      </c>
      <c r="BE342">
        <v>179.942833333333</v>
      </c>
      <c r="BF342" t="s">
        <v>280</v>
      </c>
      <c r="BG342" t="s">
        <v>281</v>
      </c>
      <c r="BH342">
        <v>4</v>
      </c>
      <c r="BI342">
        <v>7.6</v>
      </c>
      <c r="BJ342">
        <v>3.7</v>
      </c>
      <c r="BK342">
        <v>35</v>
      </c>
      <c r="BL342">
        <v>2</v>
      </c>
      <c r="BM342">
        <f t="shared" si="22"/>
        <v>0.24539877300613497</v>
      </c>
      <c r="BN342">
        <f t="shared" si="20"/>
        <v>0.26417249750107097</v>
      </c>
      <c r="BO342">
        <f t="shared" si="23"/>
        <v>2.4989290304155363</v>
      </c>
      <c r="BP342">
        <f t="shared" si="21"/>
        <v>7.1212390956026342E-2</v>
      </c>
      <c r="BQ342">
        <v>0.499</v>
      </c>
      <c r="BR342">
        <v>0.41599999999999998</v>
      </c>
      <c r="BS342">
        <v>7.1999999999999995E-2</v>
      </c>
      <c r="BT342">
        <v>0.98699999999999999</v>
      </c>
      <c r="BU342">
        <v>0.50557244174265403</v>
      </c>
      <c r="BV342">
        <v>0.42147922998986798</v>
      </c>
      <c r="BW342">
        <v>7.29483282674772E-2</v>
      </c>
    </row>
    <row r="343" spans="1:75" hidden="1">
      <c r="A343" t="s">
        <v>300</v>
      </c>
      <c r="B343" s="1">
        <v>43417</v>
      </c>
      <c r="C343" s="1"/>
      <c r="D343">
        <v>52</v>
      </c>
      <c r="E343">
        <v>45</v>
      </c>
      <c r="F343" t="s">
        <v>1023</v>
      </c>
      <c r="G343">
        <v>9152</v>
      </c>
      <c r="H343" s="2">
        <v>40</v>
      </c>
      <c r="I343" t="s">
        <v>284</v>
      </c>
      <c r="J343">
        <v>4</v>
      </c>
      <c r="K343">
        <v>4</v>
      </c>
      <c r="L343">
        <v>0</v>
      </c>
      <c r="M343" t="s">
        <v>263</v>
      </c>
      <c r="N343" t="s">
        <v>1042</v>
      </c>
      <c r="O343">
        <v>5</v>
      </c>
      <c r="P343" t="s">
        <v>1043</v>
      </c>
      <c r="Q343">
        <v>76043</v>
      </c>
      <c r="R343">
        <v>0</v>
      </c>
      <c r="S343">
        <v>222</v>
      </c>
      <c r="T343">
        <v>375</v>
      </c>
      <c r="U343">
        <v>399</v>
      </c>
      <c r="V343">
        <v>153</v>
      </c>
      <c r="W343">
        <v>177</v>
      </c>
      <c r="X343">
        <v>0.40799999999999997</v>
      </c>
      <c r="Y343">
        <v>0.443</v>
      </c>
      <c r="Z343">
        <v>301.8</v>
      </c>
      <c r="AA343">
        <v>0.09</v>
      </c>
      <c r="AB343">
        <v>0.73</v>
      </c>
      <c r="AC343">
        <v>993</v>
      </c>
      <c r="AD343">
        <v>0.18</v>
      </c>
      <c r="AE343">
        <v>5793</v>
      </c>
      <c r="AF343">
        <v>0.09</v>
      </c>
      <c r="AG343">
        <v>76626</v>
      </c>
      <c r="AH343">
        <v>1947</v>
      </c>
      <c r="AI343">
        <v>9034</v>
      </c>
      <c r="AJ343">
        <v>247</v>
      </c>
      <c r="AK343">
        <v>0.1</v>
      </c>
      <c r="AL343">
        <v>2400</v>
      </c>
      <c r="AM343">
        <v>258.2</v>
      </c>
      <c r="AN343">
        <v>1</v>
      </c>
      <c r="AO343">
        <v>0</v>
      </c>
      <c r="AP343">
        <v>513.6</v>
      </c>
      <c r="AW343">
        <v>0</v>
      </c>
      <c r="AY343">
        <v>283</v>
      </c>
      <c r="AZ343" t="s">
        <v>264</v>
      </c>
      <c r="BA343" s="1">
        <v>43417</v>
      </c>
      <c r="BB343">
        <v>45</v>
      </c>
      <c r="BC343">
        <v>121</v>
      </c>
      <c r="BD343">
        <v>-43.476666666666702</v>
      </c>
      <c r="BE343">
        <v>179.942833333333</v>
      </c>
      <c r="BF343" t="s">
        <v>285</v>
      </c>
      <c r="BG343" t="s">
        <v>286</v>
      </c>
      <c r="BH343">
        <v>5</v>
      </c>
      <c r="BI343">
        <v>8.9</v>
      </c>
      <c r="BJ343">
        <v>5.0999999999999996</v>
      </c>
      <c r="BK343">
        <v>40</v>
      </c>
      <c r="BL343">
        <v>2</v>
      </c>
      <c r="BM343">
        <f t="shared" si="22"/>
        <v>0.28737487891507912</v>
      </c>
      <c r="BN343">
        <f t="shared" si="20"/>
        <v>0.36412965871769237</v>
      </c>
      <c r="BO343">
        <f t="shared" si="23"/>
        <v>2.8559188919034697</v>
      </c>
      <c r="BP343">
        <f t="shared" si="21"/>
        <v>7.1212390956026342E-2</v>
      </c>
      <c r="BQ343">
        <v>0.42799999999999999</v>
      </c>
      <c r="BR343">
        <v>0.32900000000000001</v>
      </c>
      <c r="BS343">
        <v>0.06</v>
      </c>
      <c r="BT343">
        <v>0.81699999999999995</v>
      </c>
      <c r="BU343">
        <v>0.52386780905752806</v>
      </c>
      <c r="BV343">
        <v>0.40269277845777202</v>
      </c>
      <c r="BW343">
        <v>7.3439412484700095E-2</v>
      </c>
    </row>
    <row r="344" spans="1:75" hidden="1">
      <c r="A344" t="s">
        <v>301</v>
      </c>
      <c r="B344" s="1">
        <v>43417</v>
      </c>
      <c r="C344" s="1"/>
      <c r="D344">
        <v>52</v>
      </c>
      <c r="E344">
        <v>45</v>
      </c>
      <c r="F344" t="s">
        <v>1023</v>
      </c>
      <c r="G344">
        <v>9152</v>
      </c>
      <c r="H344" s="2">
        <v>50</v>
      </c>
      <c r="I344" t="s">
        <v>289</v>
      </c>
      <c r="J344">
        <v>4</v>
      </c>
      <c r="K344">
        <v>4</v>
      </c>
      <c r="L344">
        <v>0</v>
      </c>
      <c r="M344" t="s">
        <v>263</v>
      </c>
      <c r="N344" t="s">
        <v>1042</v>
      </c>
      <c r="O344">
        <v>6</v>
      </c>
      <c r="P344" t="s">
        <v>1043</v>
      </c>
      <c r="Q344">
        <v>76108</v>
      </c>
      <c r="R344">
        <v>0</v>
      </c>
      <c r="S344">
        <v>244</v>
      </c>
      <c r="T344">
        <v>414</v>
      </c>
      <c r="U344">
        <v>439</v>
      </c>
      <c r="V344">
        <v>170</v>
      </c>
      <c r="W344">
        <v>195</v>
      </c>
      <c r="X344">
        <v>0.41</v>
      </c>
      <c r="Y344">
        <v>0.44400000000000001</v>
      </c>
      <c r="Z344">
        <v>321.3</v>
      </c>
      <c r="AA344">
        <v>0.18</v>
      </c>
      <c r="AB344">
        <v>0.5</v>
      </c>
      <c r="AC344">
        <v>765</v>
      </c>
      <c r="AD344">
        <v>0.38</v>
      </c>
      <c r="AE344">
        <v>2771</v>
      </c>
      <c r="AF344">
        <v>0.12</v>
      </c>
      <c r="AG344">
        <v>60000</v>
      </c>
      <c r="AH344">
        <v>1630</v>
      </c>
      <c r="AI344">
        <v>8624</v>
      </c>
      <c r="AJ344">
        <v>272</v>
      </c>
      <c r="AK344">
        <v>0.1</v>
      </c>
      <c r="AL344">
        <v>2400</v>
      </c>
      <c r="AM344">
        <v>280.8</v>
      </c>
      <c r="AN344">
        <v>1</v>
      </c>
      <c r="AO344">
        <v>0</v>
      </c>
      <c r="AP344">
        <v>613.5</v>
      </c>
      <c r="AW344">
        <v>0</v>
      </c>
      <c r="AY344">
        <v>283</v>
      </c>
      <c r="AZ344" t="s">
        <v>264</v>
      </c>
      <c r="BA344" s="1">
        <v>43417</v>
      </c>
      <c r="BB344">
        <v>45</v>
      </c>
      <c r="BC344">
        <v>121</v>
      </c>
      <c r="BD344">
        <v>-43.476666666666702</v>
      </c>
      <c r="BE344">
        <v>179.942833333333</v>
      </c>
      <c r="BF344" t="s">
        <v>290</v>
      </c>
      <c r="BG344" t="s">
        <v>291</v>
      </c>
      <c r="BH344">
        <v>6</v>
      </c>
      <c r="BI344">
        <v>9.1</v>
      </c>
      <c r="BJ344">
        <v>7.1</v>
      </c>
      <c r="BK344">
        <v>41</v>
      </c>
      <c r="BL344">
        <v>2</v>
      </c>
      <c r="BM344">
        <f t="shared" si="22"/>
        <v>0.29383274136260895</v>
      </c>
      <c r="BN344">
        <f t="shared" si="20"/>
        <v>0.50692560331286585</v>
      </c>
      <c r="BO344">
        <f t="shared" si="23"/>
        <v>2.9273168642010567</v>
      </c>
      <c r="BP344">
        <f t="shared" si="21"/>
        <v>7.1212390956026342E-2</v>
      </c>
      <c r="BQ344">
        <v>0.32900000000000001</v>
      </c>
      <c r="BR344">
        <v>0.23200000000000001</v>
      </c>
      <c r="BS344">
        <v>5.3999999999999999E-2</v>
      </c>
      <c r="BT344">
        <v>0.61499999999999999</v>
      </c>
      <c r="BU344">
        <v>0.534959349593496</v>
      </c>
      <c r="BV344">
        <v>0.37723577235772399</v>
      </c>
      <c r="BW344">
        <v>8.7804878048780496E-2</v>
      </c>
    </row>
    <row r="345" spans="1:75">
      <c r="A345" t="s">
        <v>302</v>
      </c>
      <c r="B345" s="1">
        <v>43417</v>
      </c>
      <c r="C345" s="1">
        <v>43417</v>
      </c>
      <c r="D345">
        <v>53</v>
      </c>
      <c r="E345">
        <v>1122</v>
      </c>
      <c r="F345" t="s">
        <v>1007</v>
      </c>
      <c r="G345">
        <v>9153</v>
      </c>
      <c r="H345" s="2">
        <v>10</v>
      </c>
      <c r="I345" t="s">
        <v>303</v>
      </c>
      <c r="J345">
        <v>4</v>
      </c>
      <c r="K345">
        <v>4</v>
      </c>
      <c r="L345">
        <v>0</v>
      </c>
      <c r="M345" t="s">
        <v>1009</v>
      </c>
      <c r="N345" t="s">
        <v>1009</v>
      </c>
      <c r="O345">
        <v>1</v>
      </c>
      <c r="Q345">
        <v>3132</v>
      </c>
      <c r="R345">
        <v>0</v>
      </c>
      <c r="S345">
        <v>776</v>
      </c>
      <c r="T345">
        <v>1140</v>
      </c>
      <c r="U345">
        <v>1229</v>
      </c>
      <c r="V345">
        <v>364</v>
      </c>
      <c r="W345">
        <v>454</v>
      </c>
      <c r="X345">
        <v>0.31900000000000001</v>
      </c>
      <c r="Y345">
        <v>0.36899999999999999</v>
      </c>
      <c r="Z345">
        <v>292.39999999999998</v>
      </c>
      <c r="AA345">
        <v>0.24</v>
      </c>
      <c r="AB345">
        <v>0.39</v>
      </c>
      <c r="AC345">
        <v>402</v>
      </c>
      <c r="AD345">
        <v>0.54</v>
      </c>
      <c r="AE345">
        <v>1729</v>
      </c>
      <c r="AF345">
        <v>7.0000000000000007E-2</v>
      </c>
      <c r="AG345">
        <v>101489</v>
      </c>
      <c r="AH345">
        <v>1167</v>
      </c>
      <c r="AI345">
        <v>8361</v>
      </c>
      <c r="AJ345">
        <v>825</v>
      </c>
      <c r="AK345">
        <v>0.06</v>
      </c>
      <c r="AL345">
        <v>2400</v>
      </c>
      <c r="AM345">
        <v>842.7</v>
      </c>
      <c r="AN345">
        <v>1</v>
      </c>
      <c r="AO345">
        <v>0</v>
      </c>
      <c r="AP345">
        <v>856.9</v>
      </c>
      <c r="AQ345">
        <v>420.066666666667</v>
      </c>
      <c r="AR345">
        <v>423.23333333333301</v>
      </c>
      <c r="AS345">
        <v>1140</v>
      </c>
      <c r="AT345" s="2">
        <v>0.31900000000000001</v>
      </c>
      <c r="AU345">
        <v>584.79999999999995</v>
      </c>
      <c r="AV345" s="2">
        <v>1167</v>
      </c>
      <c r="AW345">
        <v>0</v>
      </c>
      <c r="AY345">
        <v>287</v>
      </c>
      <c r="AZ345" t="s">
        <v>304</v>
      </c>
      <c r="BA345" s="1">
        <v>43417</v>
      </c>
      <c r="BB345">
        <v>1122</v>
      </c>
      <c r="BC345">
        <v>1210</v>
      </c>
      <c r="BD345">
        <v>-43.484833333333299</v>
      </c>
      <c r="BE345">
        <v>-179.946333333333</v>
      </c>
      <c r="BF345" t="s">
        <v>305</v>
      </c>
      <c r="BG345" t="s">
        <v>306</v>
      </c>
      <c r="BH345">
        <v>1</v>
      </c>
      <c r="BI345">
        <v>8.5</v>
      </c>
      <c r="BJ345">
        <v>3.5</v>
      </c>
      <c r="BK345">
        <v>41</v>
      </c>
      <c r="BL345">
        <v>3.03</v>
      </c>
      <c r="BM345">
        <f t="shared" si="22"/>
        <v>0.27445915402001936</v>
      </c>
      <c r="BN345">
        <f t="shared" si="20"/>
        <v>0.24989290304155362</v>
      </c>
      <c r="BO345">
        <f t="shared" si="23"/>
        <v>2.9273168642010567</v>
      </c>
      <c r="BP345">
        <f t="shared" si="21"/>
        <v>0.10788677229837991</v>
      </c>
      <c r="BQ345">
        <v>0.28199999999999997</v>
      </c>
      <c r="BR345">
        <v>0.14799999999999999</v>
      </c>
      <c r="BS345">
        <v>5.2999999999999999E-2</v>
      </c>
      <c r="BT345">
        <v>0.48299999999999998</v>
      </c>
      <c r="BU345">
        <v>0.58385093167701896</v>
      </c>
      <c r="BV345">
        <v>0.306418219461698</v>
      </c>
      <c r="BW345">
        <v>0.10973084886128399</v>
      </c>
    </row>
    <row r="346" spans="1:75">
      <c r="A346" t="s">
        <v>307</v>
      </c>
      <c r="B346" s="1">
        <v>43417</v>
      </c>
      <c r="C346" s="1">
        <v>43417</v>
      </c>
      <c r="D346">
        <v>53</v>
      </c>
      <c r="E346">
        <v>1122</v>
      </c>
      <c r="F346" t="s">
        <v>1007</v>
      </c>
      <c r="G346">
        <v>9153</v>
      </c>
      <c r="H346" s="2">
        <v>25</v>
      </c>
      <c r="I346" t="s">
        <v>308</v>
      </c>
      <c r="J346">
        <v>4</v>
      </c>
      <c r="K346">
        <v>4</v>
      </c>
      <c r="L346">
        <v>0</v>
      </c>
      <c r="M346" t="s">
        <v>1009</v>
      </c>
      <c r="N346" t="s">
        <v>1009</v>
      </c>
      <c r="O346">
        <v>2</v>
      </c>
      <c r="Q346">
        <v>3742</v>
      </c>
      <c r="R346">
        <v>0</v>
      </c>
      <c r="S346">
        <v>792</v>
      </c>
      <c r="T346">
        <v>1298</v>
      </c>
      <c r="U346">
        <v>1384</v>
      </c>
      <c r="V346">
        <v>506</v>
      </c>
      <c r="W346">
        <v>592</v>
      </c>
      <c r="X346">
        <v>0.39</v>
      </c>
      <c r="Y346">
        <v>0.42799999999999999</v>
      </c>
      <c r="Z346">
        <v>340.2</v>
      </c>
      <c r="AA346">
        <v>0.16</v>
      </c>
      <c r="AB346">
        <v>0.6</v>
      </c>
      <c r="AC346">
        <v>754</v>
      </c>
      <c r="AD346">
        <v>0.3</v>
      </c>
      <c r="AE346">
        <v>2548</v>
      </c>
      <c r="AF346">
        <v>0.1</v>
      </c>
      <c r="AG346">
        <v>81249</v>
      </c>
      <c r="AH346">
        <v>1351</v>
      </c>
      <c r="AI346">
        <v>9098</v>
      </c>
      <c r="AJ346">
        <v>880</v>
      </c>
      <c r="AK346">
        <v>0.1</v>
      </c>
      <c r="AL346">
        <v>2400</v>
      </c>
      <c r="AM346">
        <v>889</v>
      </c>
      <c r="AN346">
        <v>1</v>
      </c>
      <c r="AO346">
        <v>0</v>
      </c>
      <c r="AP346">
        <v>740.1</v>
      </c>
      <c r="AQ346">
        <v>292.066666666667</v>
      </c>
      <c r="AR346">
        <v>279.26666666666699</v>
      </c>
      <c r="AS346">
        <v>1298</v>
      </c>
      <c r="AT346" s="2">
        <v>0.39</v>
      </c>
      <c r="AU346">
        <v>680.4</v>
      </c>
      <c r="AV346" s="2">
        <v>1351</v>
      </c>
      <c r="AW346">
        <v>0</v>
      </c>
      <c r="AY346">
        <v>287</v>
      </c>
      <c r="AZ346" t="s">
        <v>304</v>
      </c>
      <c r="BA346" s="1">
        <v>43417</v>
      </c>
      <c r="BB346">
        <v>1122</v>
      </c>
      <c r="BC346">
        <v>1210</v>
      </c>
      <c r="BD346">
        <v>-43.484833333333299</v>
      </c>
      <c r="BE346">
        <v>-179.946333333333</v>
      </c>
      <c r="BF346" t="s">
        <v>309</v>
      </c>
      <c r="BG346" t="s">
        <v>310</v>
      </c>
      <c r="BH346">
        <v>2</v>
      </c>
      <c r="BI346">
        <v>9.6</v>
      </c>
      <c r="BJ346">
        <v>5.5</v>
      </c>
      <c r="BK346">
        <v>45</v>
      </c>
      <c r="BL346">
        <v>20.7</v>
      </c>
      <c r="BM346">
        <f t="shared" si="22"/>
        <v>0.30997739748143366</v>
      </c>
      <c r="BN346">
        <f t="shared" si="20"/>
        <v>0.39268884763672712</v>
      </c>
      <c r="BO346">
        <f t="shared" si="23"/>
        <v>3.2129087533914036</v>
      </c>
      <c r="BP346">
        <f t="shared" si="21"/>
        <v>0.73704824639487265</v>
      </c>
      <c r="BQ346">
        <v>0.26400000000000001</v>
      </c>
      <c r="BR346">
        <v>7.4999999999999997E-2</v>
      </c>
      <c r="BS346">
        <v>5.8000000000000003E-2</v>
      </c>
      <c r="BT346">
        <v>0.39700000000000002</v>
      </c>
      <c r="BU346">
        <v>0.66498740554156199</v>
      </c>
      <c r="BV346">
        <v>0.188916876574307</v>
      </c>
      <c r="BW346">
        <v>0.146095717884131</v>
      </c>
    </row>
    <row r="347" spans="1:75">
      <c r="A347" t="s">
        <v>311</v>
      </c>
      <c r="B347" s="1">
        <v>43417</v>
      </c>
      <c r="C347" s="1">
        <v>43417</v>
      </c>
      <c r="D347">
        <v>53</v>
      </c>
      <c r="E347">
        <v>1122</v>
      </c>
      <c r="F347" t="s">
        <v>1007</v>
      </c>
      <c r="G347">
        <v>9153</v>
      </c>
      <c r="H347" s="2">
        <v>40</v>
      </c>
      <c r="I347" t="s">
        <v>312</v>
      </c>
      <c r="J347">
        <v>4</v>
      </c>
      <c r="K347">
        <v>4</v>
      </c>
      <c r="L347">
        <v>0</v>
      </c>
      <c r="M347" t="s">
        <v>1009</v>
      </c>
      <c r="N347" t="s">
        <v>1009</v>
      </c>
      <c r="O347">
        <v>3</v>
      </c>
      <c r="Q347">
        <v>4338</v>
      </c>
      <c r="R347">
        <v>0</v>
      </c>
      <c r="S347">
        <v>603</v>
      </c>
      <c r="T347">
        <v>1084</v>
      </c>
      <c r="U347">
        <v>1139</v>
      </c>
      <c r="V347">
        <v>480</v>
      </c>
      <c r="W347">
        <v>536</v>
      </c>
      <c r="X347">
        <v>0.443</v>
      </c>
      <c r="Y347">
        <v>0.47</v>
      </c>
      <c r="Z347">
        <v>398.5</v>
      </c>
      <c r="AA347">
        <v>0.31</v>
      </c>
      <c r="AB347">
        <v>0.49</v>
      </c>
      <c r="AC347">
        <v>778</v>
      </c>
      <c r="AD347">
        <v>0.39</v>
      </c>
      <c r="AE347">
        <v>2253</v>
      </c>
      <c r="AF347">
        <v>0.12</v>
      </c>
      <c r="AG347">
        <v>67632</v>
      </c>
      <c r="AH347">
        <v>1434</v>
      </c>
      <c r="AI347">
        <v>9520</v>
      </c>
      <c r="AJ347">
        <v>687</v>
      </c>
      <c r="AK347">
        <v>0.12</v>
      </c>
      <c r="AL347">
        <v>2400</v>
      </c>
      <c r="AM347">
        <v>678.5</v>
      </c>
      <c r="AN347">
        <v>1</v>
      </c>
      <c r="AO347">
        <v>0</v>
      </c>
      <c r="AP347">
        <v>697.6</v>
      </c>
      <c r="AQ347">
        <v>187.6</v>
      </c>
      <c r="AR347">
        <v>185.333333333333</v>
      </c>
      <c r="AS347">
        <v>1084</v>
      </c>
      <c r="AT347" s="2">
        <v>0.443</v>
      </c>
      <c r="AU347">
        <v>797</v>
      </c>
      <c r="AV347" s="2">
        <v>1434</v>
      </c>
      <c r="AW347">
        <v>0</v>
      </c>
      <c r="AY347">
        <v>287</v>
      </c>
      <c r="AZ347" t="s">
        <v>304</v>
      </c>
      <c r="BA347" s="1">
        <v>43417</v>
      </c>
      <c r="BB347">
        <v>1122</v>
      </c>
      <c r="BC347">
        <v>1210</v>
      </c>
      <c r="BD347">
        <v>-43.484833333333299</v>
      </c>
      <c r="BE347">
        <v>-179.946333333333</v>
      </c>
      <c r="BF347" t="s">
        <v>313</v>
      </c>
      <c r="BG347" t="s">
        <v>314</v>
      </c>
      <c r="BH347">
        <v>3</v>
      </c>
      <c r="BI347">
        <v>11</v>
      </c>
      <c r="BJ347">
        <v>9</v>
      </c>
      <c r="BK347">
        <v>51</v>
      </c>
      <c r="BL347">
        <v>37.700000000000003</v>
      </c>
      <c r="BM347">
        <f t="shared" si="22"/>
        <v>0.35518243461414273</v>
      </c>
      <c r="BN347">
        <f t="shared" si="20"/>
        <v>0.64258175067828072</v>
      </c>
      <c r="BO347">
        <f t="shared" si="23"/>
        <v>3.6412965871769241</v>
      </c>
      <c r="BP347">
        <f t="shared" si="21"/>
        <v>1.3423535695210966</v>
      </c>
      <c r="BQ347">
        <v>0.223</v>
      </c>
      <c r="BR347">
        <v>8.5000000000000006E-2</v>
      </c>
      <c r="BS347">
        <v>6.6000000000000003E-2</v>
      </c>
      <c r="BT347">
        <v>0.374</v>
      </c>
      <c r="BU347">
        <v>0.59625668449197899</v>
      </c>
      <c r="BV347">
        <v>0.22727272727272699</v>
      </c>
      <c r="BW347">
        <v>0.17647058823529399</v>
      </c>
    </row>
    <row r="348" spans="1:75">
      <c r="A348" t="s">
        <v>315</v>
      </c>
      <c r="B348" s="1">
        <v>43417</v>
      </c>
      <c r="C348" s="1">
        <v>43417</v>
      </c>
      <c r="D348">
        <v>53</v>
      </c>
      <c r="E348">
        <v>1122</v>
      </c>
      <c r="F348" t="s">
        <v>1007</v>
      </c>
      <c r="G348">
        <v>9153</v>
      </c>
      <c r="H348" s="2">
        <v>50</v>
      </c>
      <c r="I348" t="s">
        <v>316</v>
      </c>
      <c r="J348">
        <v>4</v>
      </c>
      <c r="K348">
        <v>4</v>
      </c>
      <c r="L348">
        <v>0</v>
      </c>
      <c r="M348" t="s">
        <v>1009</v>
      </c>
      <c r="N348" t="s">
        <v>1009</v>
      </c>
      <c r="O348">
        <v>4</v>
      </c>
      <c r="Q348">
        <v>4924</v>
      </c>
      <c r="R348">
        <v>0</v>
      </c>
      <c r="S348">
        <v>658</v>
      </c>
      <c r="T348">
        <v>1201</v>
      </c>
      <c r="U348">
        <v>1260</v>
      </c>
      <c r="V348">
        <v>543</v>
      </c>
      <c r="W348">
        <v>602</v>
      </c>
      <c r="X348">
        <v>0.45200000000000001</v>
      </c>
      <c r="Y348">
        <v>0.47799999999999998</v>
      </c>
      <c r="Z348">
        <v>380.7</v>
      </c>
      <c r="AA348">
        <v>0.3</v>
      </c>
      <c r="AB348">
        <v>0.52</v>
      </c>
      <c r="AC348">
        <v>792</v>
      </c>
      <c r="AD348">
        <v>0.35</v>
      </c>
      <c r="AE348">
        <v>2376</v>
      </c>
      <c r="AF348">
        <v>0.13</v>
      </c>
      <c r="AG348">
        <v>64950</v>
      </c>
      <c r="AH348">
        <v>1428</v>
      </c>
      <c r="AI348">
        <v>9444</v>
      </c>
      <c r="AJ348">
        <v>750</v>
      </c>
      <c r="AK348">
        <v>0.12</v>
      </c>
      <c r="AL348">
        <v>2400</v>
      </c>
      <c r="AM348">
        <v>748.9</v>
      </c>
      <c r="AN348">
        <v>1</v>
      </c>
      <c r="AO348">
        <v>0</v>
      </c>
      <c r="AP348">
        <v>700.2</v>
      </c>
      <c r="AQ348">
        <v>137</v>
      </c>
      <c r="AR348">
        <v>179.1</v>
      </c>
      <c r="AS348">
        <v>1201</v>
      </c>
      <c r="AT348" s="2">
        <v>0.45200000000000001</v>
      </c>
      <c r="AU348">
        <v>761.4</v>
      </c>
      <c r="AV348" s="2">
        <v>1428</v>
      </c>
      <c r="AW348">
        <v>0</v>
      </c>
      <c r="AY348">
        <v>287</v>
      </c>
      <c r="AZ348" t="s">
        <v>304</v>
      </c>
      <c r="BA348" s="1">
        <v>43417</v>
      </c>
      <c r="BB348">
        <v>1122</v>
      </c>
      <c r="BC348">
        <v>1210</v>
      </c>
      <c r="BD348">
        <v>-43.484833333333299</v>
      </c>
      <c r="BE348">
        <v>-179.946333333333</v>
      </c>
      <c r="BF348" t="s">
        <v>317</v>
      </c>
      <c r="BG348" t="s">
        <v>318</v>
      </c>
      <c r="BH348">
        <v>4</v>
      </c>
      <c r="BI348">
        <v>10.9</v>
      </c>
      <c r="BJ348">
        <v>9.6</v>
      </c>
      <c r="BK348">
        <v>50</v>
      </c>
      <c r="BL348">
        <v>20.5</v>
      </c>
      <c r="BM348">
        <f t="shared" si="22"/>
        <v>0.35195350339037779</v>
      </c>
      <c r="BN348">
        <f t="shared" si="20"/>
        <v>0.68542053405683279</v>
      </c>
      <c r="BO348">
        <f t="shared" si="23"/>
        <v>3.5698986148793375</v>
      </c>
      <c r="BP348">
        <f t="shared" si="21"/>
        <v>0.72992700729927007</v>
      </c>
      <c r="BQ348">
        <v>0.185</v>
      </c>
      <c r="BR348">
        <v>8.8999999999999996E-2</v>
      </c>
      <c r="BS348">
        <v>6.5000000000000002E-2</v>
      </c>
      <c r="BT348">
        <v>0.33900000000000002</v>
      </c>
      <c r="BU348">
        <v>0.54572271386430704</v>
      </c>
      <c r="BV348">
        <v>0.262536873156342</v>
      </c>
      <c r="BW348">
        <v>0.19174041297935099</v>
      </c>
    </row>
    <row r="349" spans="1:75">
      <c r="A349" t="s">
        <v>319</v>
      </c>
      <c r="B349" s="1">
        <v>43417</v>
      </c>
      <c r="C349" s="1">
        <v>43417</v>
      </c>
      <c r="D349">
        <v>53</v>
      </c>
      <c r="E349">
        <v>1122</v>
      </c>
      <c r="F349" t="s">
        <v>1007</v>
      </c>
      <c r="G349">
        <v>9153</v>
      </c>
      <c r="H349" s="2">
        <v>70</v>
      </c>
      <c r="I349" t="s">
        <v>320</v>
      </c>
      <c r="J349">
        <v>4</v>
      </c>
      <c r="K349">
        <v>4</v>
      </c>
      <c r="L349">
        <v>0</v>
      </c>
      <c r="M349" t="s">
        <v>1009</v>
      </c>
      <c r="N349" t="s">
        <v>1009</v>
      </c>
      <c r="O349">
        <v>5</v>
      </c>
      <c r="Q349">
        <v>5470</v>
      </c>
      <c r="R349">
        <v>0</v>
      </c>
      <c r="S349">
        <v>367</v>
      </c>
      <c r="T349">
        <v>664</v>
      </c>
      <c r="U349">
        <v>697</v>
      </c>
      <c r="V349">
        <v>297</v>
      </c>
      <c r="W349">
        <v>330</v>
      </c>
      <c r="X349">
        <v>0.44800000000000001</v>
      </c>
      <c r="Y349">
        <v>0.47299999999999998</v>
      </c>
      <c r="Z349">
        <v>399.7</v>
      </c>
      <c r="AA349">
        <v>0.25</v>
      </c>
      <c r="AB349">
        <v>0.56999999999999995</v>
      </c>
      <c r="AC349">
        <v>869</v>
      </c>
      <c r="AD349">
        <v>0.28999999999999998</v>
      </c>
      <c r="AE349">
        <v>2554</v>
      </c>
      <c r="AF349">
        <v>0.14000000000000001</v>
      </c>
      <c r="AG349">
        <v>60000</v>
      </c>
      <c r="AH349">
        <v>1435</v>
      </c>
      <c r="AI349">
        <v>9834</v>
      </c>
      <c r="AJ349">
        <v>424</v>
      </c>
      <c r="AK349">
        <v>0.13</v>
      </c>
      <c r="AL349">
        <v>2400</v>
      </c>
      <c r="AM349">
        <v>419.1</v>
      </c>
      <c r="AN349">
        <v>1</v>
      </c>
      <c r="AO349">
        <v>0</v>
      </c>
      <c r="AP349">
        <v>696.7</v>
      </c>
      <c r="AQ349">
        <v>105.433333333333</v>
      </c>
      <c r="AR349">
        <v>138.53333333333299</v>
      </c>
      <c r="AS349">
        <v>664</v>
      </c>
      <c r="AT349" s="2">
        <v>0.44800000000000001</v>
      </c>
      <c r="AU349">
        <v>799.4</v>
      </c>
      <c r="AV349" s="2">
        <v>1435</v>
      </c>
      <c r="AW349">
        <v>0</v>
      </c>
      <c r="AY349">
        <v>287</v>
      </c>
      <c r="AZ349" t="s">
        <v>304</v>
      </c>
      <c r="BA349" s="1">
        <v>43417</v>
      </c>
      <c r="BB349">
        <v>1122</v>
      </c>
      <c r="BC349">
        <v>1210</v>
      </c>
      <c r="BD349">
        <v>-43.484833333333299</v>
      </c>
      <c r="BE349">
        <v>-179.946333333333</v>
      </c>
      <c r="BF349" t="s">
        <v>321</v>
      </c>
      <c r="BG349" t="s">
        <v>322</v>
      </c>
      <c r="BH349">
        <v>5</v>
      </c>
      <c r="BI349">
        <v>12.5</v>
      </c>
      <c r="BJ349">
        <v>14.4</v>
      </c>
      <c r="BK349">
        <v>56</v>
      </c>
      <c r="BL349">
        <v>39.5</v>
      </c>
      <c r="BM349">
        <f t="shared" si="22"/>
        <v>0.40361640297061674</v>
      </c>
      <c r="BN349">
        <f t="shared" si="20"/>
        <v>1.0281308010852492</v>
      </c>
      <c r="BO349">
        <f t="shared" si="23"/>
        <v>3.9982864486648579</v>
      </c>
      <c r="BP349">
        <f t="shared" si="21"/>
        <v>1.4064447213815203</v>
      </c>
      <c r="BQ349">
        <v>0.26400000000000001</v>
      </c>
      <c r="BR349">
        <v>3.4000000000000002E-2</v>
      </c>
      <c r="BS349">
        <v>4.1000000000000002E-2</v>
      </c>
      <c r="BT349">
        <v>0.33900000000000002</v>
      </c>
      <c r="BU349">
        <v>0.77876106194690298</v>
      </c>
      <c r="BV349">
        <v>0.100294985250737</v>
      </c>
      <c r="BW349">
        <v>0.12094395280236001</v>
      </c>
    </row>
    <row r="350" spans="1:75">
      <c r="A350" t="s">
        <v>323</v>
      </c>
      <c r="B350" s="1">
        <v>43417</v>
      </c>
      <c r="C350" s="1">
        <v>43417</v>
      </c>
      <c r="D350">
        <v>53</v>
      </c>
      <c r="E350">
        <v>1122</v>
      </c>
      <c r="F350" t="s">
        <v>1007</v>
      </c>
      <c r="G350">
        <v>9153</v>
      </c>
      <c r="H350" s="2">
        <v>100</v>
      </c>
      <c r="I350" t="s">
        <v>324</v>
      </c>
      <c r="J350">
        <v>4</v>
      </c>
      <c r="K350">
        <v>4</v>
      </c>
      <c r="L350">
        <v>0</v>
      </c>
      <c r="M350" t="s">
        <v>1009</v>
      </c>
      <c r="N350" t="s">
        <v>1009</v>
      </c>
      <c r="O350">
        <v>6</v>
      </c>
      <c r="Q350">
        <v>6072</v>
      </c>
      <c r="R350">
        <v>0</v>
      </c>
      <c r="S350">
        <v>108</v>
      </c>
      <c r="T350">
        <v>154</v>
      </c>
      <c r="U350">
        <v>159</v>
      </c>
      <c r="V350">
        <v>47</v>
      </c>
      <c r="W350">
        <v>51</v>
      </c>
      <c r="X350">
        <v>0.30299999999999999</v>
      </c>
      <c r="Y350">
        <v>0.32100000000000001</v>
      </c>
      <c r="Z350">
        <v>331.4</v>
      </c>
      <c r="AA350">
        <v>0.28999999999999998</v>
      </c>
      <c r="AB350">
        <v>0.19</v>
      </c>
      <c r="AC350">
        <v>1517</v>
      </c>
      <c r="AD350">
        <v>0.69</v>
      </c>
      <c r="AE350">
        <v>1553</v>
      </c>
      <c r="AF350">
        <v>0.13</v>
      </c>
      <c r="AG350">
        <v>60000</v>
      </c>
      <c r="AH350">
        <v>1545</v>
      </c>
      <c r="AI350">
        <v>8994</v>
      </c>
      <c r="AJ350">
        <v>114</v>
      </c>
      <c r="AK350">
        <v>0.06</v>
      </c>
      <c r="AL350">
        <v>2400</v>
      </c>
      <c r="AM350">
        <v>116.8</v>
      </c>
      <c r="AN350">
        <v>1</v>
      </c>
      <c r="AO350">
        <v>0</v>
      </c>
      <c r="AP350">
        <v>647.1</v>
      </c>
      <c r="AQ350">
        <v>82.266666666666694</v>
      </c>
      <c r="AR350">
        <v>114.166666666667</v>
      </c>
      <c r="AS350">
        <v>154</v>
      </c>
      <c r="AT350" s="2">
        <v>0.30299999999999999</v>
      </c>
      <c r="AU350">
        <v>662.8</v>
      </c>
      <c r="AV350" s="2">
        <v>1545</v>
      </c>
      <c r="AW350">
        <v>0</v>
      </c>
      <c r="AY350">
        <v>287</v>
      </c>
      <c r="AZ350" t="s">
        <v>304</v>
      </c>
      <c r="BA350" s="1">
        <v>43417</v>
      </c>
      <c r="BB350">
        <v>1122</v>
      </c>
      <c r="BC350">
        <v>1210</v>
      </c>
      <c r="BD350">
        <v>-43.484833333333299</v>
      </c>
      <c r="BE350">
        <v>-179.946333333333</v>
      </c>
      <c r="BF350" t="s">
        <v>325</v>
      </c>
      <c r="BG350" t="s">
        <v>326</v>
      </c>
      <c r="BH350">
        <v>6</v>
      </c>
      <c r="BI350">
        <v>19</v>
      </c>
      <c r="BJ350">
        <v>3.8</v>
      </c>
      <c r="BK350">
        <v>113</v>
      </c>
      <c r="BL350">
        <v>31.1</v>
      </c>
      <c r="BM350">
        <f t="shared" si="22"/>
        <v>0.61349693251533743</v>
      </c>
      <c r="BN350">
        <f t="shared" si="20"/>
        <v>0.27131229473082963</v>
      </c>
      <c r="BO350">
        <f t="shared" si="23"/>
        <v>8.0679708696273025</v>
      </c>
      <c r="BP350">
        <f t="shared" si="21"/>
        <v>1.1073526793662098</v>
      </c>
      <c r="BQ350">
        <v>4.8000000000000001E-2</v>
      </c>
      <c r="BR350">
        <v>1.4999999999999999E-2</v>
      </c>
      <c r="BS350">
        <v>1.7000000000000001E-2</v>
      </c>
      <c r="BT350">
        <v>0.08</v>
      </c>
      <c r="BU350">
        <v>0.6</v>
      </c>
      <c r="BV350">
        <v>0.1875</v>
      </c>
      <c r="BW350">
        <v>0.21249999999999999</v>
      </c>
    </row>
    <row r="351" spans="1:75">
      <c r="A351" t="s">
        <v>327</v>
      </c>
      <c r="B351" s="1">
        <v>43417</v>
      </c>
      <c r="C351" s="1"/>
      <c r="D351">
        <v>55</v>
      </c>
      <c r="E351">
        <v>39</v>
      </c>
      <c r="F351" t="s">
        <v>1023</v>
      </c>
      <c r="G351">
        <v>9155</v>
      </c>
      <c r="H351" s="2">
        <v>5</v>
      </c>
      <c r="I351" t="s">
        <v>328</v>
      </c>
      <c r="J351">
        <v>4</v>
      </c>
      <c r="K351">
        <v>4</v>
      </c>
      <c r="L351">
        <v>0</v>
      </c>
      <c r="M351" t="s">
        <v>329</v>
      </c>
      <c r="N351" t="s">
        <v>370</v>
      </c>
      <c r="O351">
        <v>1</v>
      </c>
      <c r="Q351">
        <v>51873</v>
      </c>
      <c r="R351">
        <v>0</v>
      </c>
      <c r="S351">
        <v>817</v>
      </c>
      <c r="T351">
        <v>1487</v>
      </c>
      <c r="U351">
        <v>1586</v>
      </c>
      <c r="V351">
        <v>670</v>
      </c>
      <c r="W351">
        <v>770</v>
      </c>
      <c r="X351">
        <v>0.45100000000000001</v>
      </c>
      <c r="Y351">
        <v>0.48499999999999999</v>
      </c>
      <c r="Z351">
        <v>277.7</v>
      </c>
      <c r="AA351">
        <v>0.23</v>
      </c>
      <c r="AB351">
        <v>0.68</v>
      </c>
      <c r="AC351">
        <v>861</v>
      </c>
      <c r="AD351">
        <v>0.22</v>
      </c>
      <c r="AE351">
        <v>3956</v>
      </c>
      <c r="AF351">
        <v>0.1</v>
      </c>
      <c r="AG351">
        <v>70553</v>
      </c>
      <c r="AH351">
        <v>1626</v>
      </c>
      <c r="AI351">
        <v>8383</v>
      </c>
      <c r="AJ351">
        <v>908</v>
      </c>
      <c r="AK351">
        <v>0.1</v>
      </c>
      <c r="AL351">
        <v>2200</v>
      </c>
      <c r="AM351">
        <v>918.4</v>
      </c>
      <c r="AN351">
        <v>1</v>
      </c>
      <c r="AO351">
        <v>0</v>
      </c>
      <c r="AP351">
        <v>614.9</v>
      </c>
      <c r="AQ351">
        <v>85.266666666666694</v>
      </c>
      <c r="AR351">
        <v>198.36666666666699</v>
      </c>
      <c r="AS351">
        <v>1487</v>
      </c>
      <c r="AT351" s="2">
        <v>0.45100000000000001</v>
      </c>
      <c r="AU351">
        <v>555.4</v>
      </c>
      <c r="AV351" s="2">
        <v>1626</v>
      </c>
      <c r="AW351">
        <v>0</v>
      </c>
      <c r="AY351">
        <v>298</v>
      </c>
      <c r="AZ351" t="s">
        <v>330</v>
      </c>
      <c r="BA351" s="1">
        <v>43418</v>
      </c>
      <c r="BB351">
        <v>39</v>
      </c>
      <c r="BC351">
        <v>116</v>
      </c>
      <c r="BD351">
        <v>-43.596833333333301</v>
      </c>
      <c r="BE351">
        <v>-179.88466666666699</v>
      </c>
      <c r="BF351" t="s">
        <v>331</v>
      </c>
      <c r="BG351" t="s">
        <v>332</v>
      </c>
      <c r="BH351">
        <v>1</v>
      </c>
      <c r="BI351">
        <v>5.6</v>
      </c>
      <c r="BJ351">
        <v>1</v>
      </c>
      <c r="BK351">
        <v>30</v>
      </c>
      <c r="BL351">
        <v>2</v>
      </c>
      <c r="BM351">
        <f t="shared" si="22"/>
        <v>0.18082014853083628</v>
      </c>
      <c r="BN351">
        <f t="shared" si="20"/>
        <v>7.1397972297586751E-2</v>
      </c>
      <c r="BO351">
        <f t="shared" si="23"/>
        <v>2.1419391689276024</v>
      </c>
      <c r="BP351">
        <f t="shared" si="21"/>
        <v>7.1212390956026342E-2</v>
      </c>
      <c r="BQ351">
        <v>0.39300000000000002</v>
      </c>
      <c r="BR351">
        <v>0.27400000000000002</v>
      </c>
      <c r="BS351">
        <v>6.5000000000000002E-2</v>
      </c>
      <c r="BT351">
        <v>0.73199999999999998</v>
      </c>
      <c r="BU351">
        <v>0.536885245901639</v>
      </c>
      <c r="BV351">
        <v>0.37431693989071002</v>
      </c>
      <c r="BW351">
        <v>8.8797814207650302E-2</v>
      </c>
    </row>
    <row r="352" spans="1:75">
      <c r="A352" t="s">
        <v>333</v>
      </c>
      <c r="B352" s="1">
        <v>43417</v>
      </c>
      <c r="C352" s="1"/>
      <c r="D352">
        <v>55</v>
      </c>
      <c r="E352">
        <v>39</v>
      </c>
      <c r="F352" t="s">
        <v>1023</v>
      </c>
      <c r="G352">
        <v>9155</v>
      </c>
      <c r="H352" s="2">
        <v>12</v>
      </c>
      <c r="I352" t="s">
        <v>334</v>
      </c>
      <c r="J352">
        <v>4</v>
      </c>
      <c r="K352">
        <v>4</v>
      </c>
      <c r="L352">
        <v>0</v>
      </c>
      <c r="M352" t="s">
        <v>329</v>
      </c>
      <c r="N352" t="s">
        <v>370</v>
      </c>
      <c r="O352">
        <v>2</v>
      </c>
      <c r="Q352">
        <v>52641</v>
      </c>
      <c r="R352">
        <v>0</v>
      </c>
      <c r="S352">
        <v>812</v>
      </c>
      <c r="T352">
        <v>1465</v>
      </c>
      <c r="U352">
        <v>1573</v>
      </c>
      <c r="V352">
        <v>653</v>
      </c>
      <c r="W352">
        <v>761</v>
      </c>
      <c r="X352">
        <v>0.44600000000000001</v>
      </c>
      <c r="Y352">
        <v>0.48399999999999999</v>
      </c>
      <c r="Z352">
        <v>269.5</v>
      </c>
      <c r="AA352">
        <v>0.14000000000000001</v>
      </c>
      <c r="AB352">
        <v>0.63</v>
      </c>
      <c r="AC352">
        <v>839</v>
      </c>
      <c r="AD352">
        <v>0.27</v>
      </c>
      <c r="AE352">
        <v>3468</v>
      </c>
      <c r="AF352">
        <v>0.1</v>
      </c>
      <c r="AG352">
        <v>67552</v>
      </c>
      <c r="AH352">
        <v>1631</v>
      </c>
      <c r="AI352">
        <v>7957</v>
      </c>
      <c r="AJ352">
        <v>905</v>
      </c>
      <c r="AK352">
        <v>0.1</v>
      </c>
      <c r="AL352">
        <v>2200</v>
      </c>
      <c r="AM352">
        <v>913.1</v>
      </c>
      <c r="AN352">
        <v>1</v>
      </c>
      <c r="AO352">
        <v>0</v>
      </c>
      <c r="AP352">
        <v>613.20000000000005</v>
      </c>
      <c r="AQ352">
        <v>59.366666666666703</v>
      </c>
      <c r="AR352">
        <v>136.066666666667</v>
      </c>
      <c r="AS352">
        <v>1465</v>
      </c>
      <c r="AT352" s="2">
        <v>0.44600000000000001</v>
      </c>
      <c r="AU352">
        <v>539</v>
      </c>
      <c r="AV352" s="2">
        <v>1631</v>
      </c>
      <c r="AW352">
        <v>0</v>
      </c>
      <c r="AY352">
        <v>298</v>
      </c>
      <c r="AZ352" t="s">
        <v>330</v>
      </c>
      <c r="BA352" s="1">
        <v>43418</v>
      </c>
      <c r="BB352">
        <v>39</v>
      </c>
      <c r="BC352">
        <v>116</v>
      </c>
      <c r="BD352">
        <v>-43.596833333333301</v>
      </c>
      <c r="BE352">
        <v>-179.88466666666699</v>
      </c>
      <c r="BF352" t="s">
        <v>335</v>
      </c>
      <c r="BG352" t="s">
        <v>336</v>
      </c>
      <c r="BH352">
        <v>2</v>
      </c>
      <c r="BI352">
        <v>7.7</v>
      </c>
      <c r="BJ352">
        <v>2.5</v>
      </c>
      <c r="BK352">
        <v>40</v>
      </c>
      <c r="BL352">
        <v>2</v>
      </c>
      <c r="BM352">
        <f t="shared" si="22"/>
        <v>0.24862770422989991</v>
      </c>
      <c r="BN352">
        <f t="shared" si="20"/>
        <v>0.17849493074396686</v>
      </c>
      <c r="BO352">
        <f t="shared" si="23"/>
        <v>2.8559188919034697</v>
      </c>
      <c r="BP352">
        <f t="shared" si="21"/>
        <v>7.1212390956026342E-2</v>
      </c>
      <c r="BQ352">
        <v>0.36599999999999999</v>
      </c>
      <c r="BR352">
        <v>0.19</v>
      </c>
      <c r="BS352">
        <v>5.7000000000000002E-2</v>
      </c>
      <c r="BT352">
        <v>0.61299999999999999</v>
      </c>
      <c r="BU352">
        <v>0.59706362153344195</v>
      </c>
      <c r="BV352">
        <v>0.30995106035889097</v>
      </c>
      <c r="BW352">
        <v>9.2985318107667206E-2</v>
      </c>
    </row>
    <row r="353" spans="1:75">
      <c r="A353" t="s">
        <v>337</v>
      </c>
      <c r="B353" s="1">
        <v>43417</v>
      </c>
      <c r="C353" s="1"/>
      <c r="D353">
        <v>55</v>
      </c>
      <c r="E353">
        <v>39</v>
      </c>
      <c r="F353" t="s">
        <v>1023</v>
      </c>
      <c r="G353">
        <v>9155</v>
      </c>
      <c r="H353" s="2">
        <v>20</v>
      </c>
      <c r="I353" t="s">
        <v>338</v>
      </c>
      <c r="J353">
        <v>4</v>
      </c>
      <c r="K353">
        <v>4</v>
      </c>
      <c r="L353">
        <v>0</v>
      </c>
      <c r="M353" t="s">
        <v>329</v>
      </c>
      <c r="N353" t="s">
        <v>370</v>
      </c>
      <c r="O353">
        <v>3</v>
      </c>
      <c r="Q353">
        <v>53577</v>
      </c>
      <c r="R353">
        <v>0</v>
      </c>
      <c r="S353">
        <v>679</v>
      </c>
      <c r="T353">
        <v>1234</v>
      </c>
      <c r="U353">
        <v>1324</v>
      </c>
      <c r="V353">
        <v>556</v>
      </c>
      <c r="W353">
        <v>646</v>
      </c>
      <c r="X353">
        <v>0.45</v>
      </c>
      <c r="Y353">
        <v>0.48799999999999999</v>
      </c>
      <c r="Z353">
        <v>278.39999999999998</v>
      </c>
      <c r="AA353">
        <v>0.18</v>
      </c>
      <c r="AB353">
        <v>0.6</v>
      </c>
      <c r="AC353">
        <v>801</v>
      </c>
      <c r="AD353">
        <v>0.28999999999999998</v>
      </c>
      <c r="AE353">
        <v>2872</v>
      </c>
      <c r="AF353">
        <v>0.1</v>
      </c>
      <c r="AG353">
        <v>61784</v>
      </c>
      <c r="AH353">
        <v>1482</v>
      </c>
      <c r="AI353">
        <v>7724</v>
      </c>
      <c r="AJ353">
        <v>758</v>
      </c>
      <c r="AK353">
        <v>0.1</v>
      </c>
      <c r="AL353">
        <v>2200</v>
      </c>
      <c r="AM353">
        <v>754.5</v>
      </c>
      <c r="AN353">
        <v>1</v>
      </c>
      <c r="AO353">
        <v>0</v>
      </c>
      <c r="AP353">
        <v>674.8</v>
      </c>
      <c r="AQ353">
        <v>63.133333333333297</v>
      </c>
      <c r="AR353">
        <v>136.833333333333</v>
      </c>
      <c r="AS353">
        <v>1234</v>
      </c>
      <c r="AT353" s="2">
        <v>0.45</v>
      </c>
      <c r="AU353">
        <v>556.79999999999995</v>
      </c>
      <c r="AV353" s="2">
        <v>1482</v>
      </c>
      <c r="AW353">
        <v>0</v>
      </c>
      <c r="AY353">
        <v>298</v>
      </c>
      <c r="AZ353" t="s">
        <v>330</v>
      </c>
      <c r="BA353" s="1">
        <v>43418</v>
      </c>
      <c r="BB353">
        <v>39</v>
      </c>
      <c r="BC353">
        <v>116</v>
      </c>
      <c r="BD353">
        <v>-43.596833333333301</v>
      </c>
      <c r="BE353">
        <v>-179.88466666666699</v>
      </c>
      <c r="BF353" t="s">
        <v>339</v>
      </c>
      <c r="BG353" t="s">
        <v>340</v>
      </c>
      <c r="BH353">
        <v>3</v>
      </c>
      <c r="BI353">
        <v>8.1</v>
      </c>
      <c r="BJ353">
        <v>2.8</v>
      </c>
      <c r="BK353">
        <v>41</v>
      </c>
      <c r="BL353">
        <v>2</v>
      </c>
      <c r="BM353">
        <f t="shared" si="22"/>
        <v>0.26154342912495965</v>
      </c>
      <c r="BN353">
        <f t="shared" si="20"/>
        <v>0.19991432243324289</v>
      </c>
      <c r="BO353">
        <f t="shared" si="23"/>
        <v>2.9273168642010567</v>
      </c>
      <c r="BP353">
        <f t="shared" si="21"/>
        <v>7.1212390956026342E-2</v>
      </c>
      <c r="BQ353">
        <v>0.40200000000000002</v>
      </c>
      <c r="BR353">
        <v>0.156</v>
      </c>
      <c r="BS353">
        <v>6.8000000000000005E-2</v>
      </c>
      <c r="BT353">
        <v>0.626</v>
      </c>
      <c r="BU353">
        <v>0.64217252396166102</v>
      </c>
      <c r="BV353">
        <v>0.249201277955272</v>
      </c>
      <c r="BW353">
        <v>0.108626198083067</v>
      </c>
    </row>
    <row r="354" spans="1:75">
      <c r="A354" t="s">
        <v>341</v>
      </c>
      <c r="B354" s="1">
        <v>43417</v>
      </c>
      <c r="C354" s="1"/>
      <c r="D354">
        <v>55</v>
      </c>
      <c r="E354">
        <v>39</v>
      </c>
      <c r="F354" t="s">
        <v>1023</v>
      </c>
      <c r="G354">
        <v>9155</v>
      </c>
      <c r="H354" s="2">
        <v>30</v>
      </c>
      <c r="I354" t="s">
        <v>342</v>
      </c>
      <c r="J354">
        <v>4</v>
      </c>
      <c r="K354">
        <v>4</v>
      </c>
      <c r="L354">
        <v>0</v>
      </c>
      <c r="M354" t="s">
        <v>329</v>
      </c>
      <c r="N354" t="s">
        <v>370</v>
      </c>
      <c r="O354">
        <v>4</v>
      </c>
      <c r="Q354">
        <v>54573</v>
      </c>
      <c r="R354">
        <v>0</v>
      </c>
      <c r="S354">
        <v>547</v>
      </c>
      <c r="T354">
        <v>997</v>
      </c>
      <c r="U354">
        <v>1069</v>
      </c>
      <c r="V354">
        <v>450</v>
      </c>
      <c r="W354">
        <v>523</v>
      </c>
      <c r="X354">
        <v>0.45200000000000001</v>
      </c>
      <c r="Y354">
        <v>0.48899999999999999</v>
      </c>
      <c r="Z354">
        <v>314.8</v>
      </c>
      <c r="AA354">
        <v>0.15</v>
      </c>
      <c r="AB354">
        <v>0.47</v>
      </c>
      <c r="AC354">
        <v>564</v>
      </c>
      <c r="AD354">
        <v>0.44</v>
      </c>
      <c r="AE354">
        <v>2447</v>
      </c>
      <c r="AF354">
        <v>0.09</v>
      </c>
      <c r="AG354">
        <v>86046</v>
      </c>
      <c r="AH354">
        <v>1476</v>
      </c>
      <c r="AI354">
        <v>9439</v>
      </c>
      <c r="AJ354">
        <v>621</v>
      </c>
      <c r="AK354">
        <v>0.12</v>
      </c>
      <c r="AL354">
        <v>2200</v>
      </c>
      <c r="AM354">
        <v>604.6</v>
      </c>
      <c r="AN354">
        <v>1</v>
      </c>
      <c r="AO354">
        <v>0</v>
      </c>
      <c r="AP354">
        <v>677.6</v>
      </c>
      <c r="AQ354">
        <v>68.366666666666703</v>
      </c>
      <c r="AR354">
        <v>136.566666666667</v>
      </c>
      <c r="AS354">
        <v>997</v>
      </c>
      <c r="AT354" s="2">
        <v>0.45200000000000001</v>
      </c>
      <c r="AU354">
        <v>629.6</v>
      </c>
      <c r="AV354" s="2">
        <v>1476</v>
      </c>
      <c r="AW354">
        <v>0</v>
      </c>
      <c r="AY354">
        <v>298</v>
      </c>
      <c r="AZ354" t="s">
        <v>330</v>
      </c>
      <c r="BA354" s="1">
        <v>43418</v>
      </c>
      <c r="BB354">
        <v>39</v>
      </c>
      <c r="BC354">
        <v>116</v>
      </c>
      <c r="BD354">
        <v>-43.596833333333301</v>
      </c>
      <c r="BE354">
        <v>-179.88466666666699</v>
      </c>
      <c r="BF354" t="s">
        <v>343</v>
      </c>
      <c r="BG354" t="s">
        <v>344</v>
      </c>
      <c r="BH354">
        <v>4</v>
      </c>
      <c r="BI354">
        <v>9.1</v>
      </c>
      <c r="BJ354">
        <v>5</v>
      </c>
      <c r="BK354">
        <v>46</v>
      </c>
      <c r="BL354">
        <v>2</v>
      </c>
      <c r="BM354">
        <f t="shared" si="22"/>
        <v>0.29383274136260895</v>
      </c>
      <c r="BN354">
        <f t="shared" si="20"/>
        <v>0.35698986148793371</v>
      </c>
      <c r="BO354">
        <f t="shared" si="23"/>
        <v>3.2843067256889902</v>
      </c>
      <c r="BP354">
        <f t="shared" si="21"/>
        <v>7.1212390956026342E-2</v>
      </c>
      <c r="BQ354">
        <v>0.33500000000000002</v>
      </c>
      <c r="BR354">
        <v>0.152</v>
      </c>
      <c r="BS354">
        <v>6.7000000000000004E-2</v>
      </c>
      <c r="BT354">
        <v>0.55400000000000005</v>
      </c>
      <c r="BU354">
        <v>0.60469314079422398</v>
      </c>
      <c r="BV354">
        <v>0.27436823104693098</v>
      </c>
      <c r="BW354">
        <v>0.120938628158845</v>
      </c>
    </row>
    <row r="355" spans="1:75">
      <c r="A355" t="s">
        <v>345</v>
      </c>
      <c r="B355" s="1">
        <v>43417</v>
      </c>
      <c r="C355" s="1"/>
      <c r="D355">
        <v>55</v>
      </c>
      <c r="E355">
        <v>39</v>
      </c>
      <c r="F355" t="s">
        <v>1023</v>
      </c>
      <c r="G355">
        <v>9155</v>
      </c>
      <c r="H355" s="2">
        <v>40</v>
      </c>
      <c r="I355" t="s">
        <v>346</v>
      </c>
      <c r="J355">
        <v>4</v>
      </c>
      <c r="K355">
        <v>4</v>
      </c>
      <c r="L355">
        <v>0</v>
      </c>
      <c r="M355" t="s">
        <v>329</v>
      </c>
      <c r="N355" t="s">
        <v>370</v>
      </c>
      <c r="O355">
        <v>5</v>
      </c>
      <c r="Q355">
        <v>55408</v>
      </c>
      <c r="R355">
        <v>0</v>
      </c>
      <c r="S355">
        <v>500</v>
      </c>
      <c r="T355">
        <v>931</v>
      </c>
      <c r="U355">
        <v>986</v>
      </c>
      <c r="V355">
        <v>431</v>
      </c>
      <c r="W355">
        <v>486</v>
      </c>
      <c r="X355">
        <v>0.46300000000000002</v>
      </c>
      <c r="Y355">
        <v>0.49299999999999999</v>
      </c>
      <c r="Z355">
        <v>347.8</v>
      </c>
      <c r="AA355">
        <v>0.14000000000000001</v>
      </c>
      <c r="AB355">
        <v>0.61</v>
      </c>
      <c r="AC355">
        <v>829</v>
      </c>
      <c r="AD355">
        <v>0.27</v>
      </c>
      <c r="AE355">
        <v>2924</v>
      </c>
      <c r="AF355">
        <v>0.11</v>
      </c>
      <c r="AG355">
        <v>74487</v>
      </c>
      <c r="AH355">
        <v>1474</v>
      </c>
      <c r="AI355">
        <v>9623</v>
      </c>
      <c r="AJ355">
        <v>579</v>
      </c>
      <c r="AK355">
        <v>0.14000000000000001</v>
      </c>
      <c r="AL355">
        <v>2200</v>
      </c>
      <c r="AM355">
        <v>571.4</v>
      </c>
      <c r="AN355">
        <v>1</v>
      </c>
      <c r="AO355">
        <v>0</v>
      </c>
      <c r="AP355">
        <v>678.3</v>
      </c>
      <c r="AQ355">
        <v>74.866666666666703</v>
      </c>
      <c r="AR355">
        <v>142.19999999999999</v>
      </c>
      <c r="AS355">
        <v>931</v>
      </c>
      <c r="AT355" s="2">
        <v>0.46300000000000002</v>
      </c>
      <c r="AU355">
        <v>695.6</v>
      </c>
      <c r="AV355" s="2">
        <v>1474</v>
      </c>
      <c r="AW355">
        <v>0</v>
      </c>
      <c r="AY355">
        <v>298</v>
      </c>
      <c r="AZ355" t="s">
        <v>330</v>
      </c>
      <c r="BA355" s="1">
        <v>43418</v>
      </c>
      <c r="BB355">
        <v>39</v>
      </c>
      <c r="BC355">
        <v>116</v>
      </c>
      <c r="BD355">
        <v>-43.596833333333301</v>
      </c>
      <c r="BE355">
        <v>-179.88466666666699</v>
      </c>
      <c r="BF355" t="s">
        <v>347</v>
      </c>
      <c r="BG355" t="s">
        <v>348</v>
      </c>
      <c r="BH355">
        <v>5</v>
      </c>
      <c r="BI355">
        <v>9.4</v>
      </c>
      <c r="BJ355">
        <v>6.8</v>
      </c>
      <c r="BK355">
        <v>46</v>
      </c>
      <c r="BL355">
        <v>2</v>
      </c>
      <c r="BM355">
        <f t="shared" si="22"/>
        <v>0.30351953503390378</v>
      </c>
      <c r="BN355">
        <f t="shared" si="20"/>
        <v>0.48550621162358987</v>
      </c>
      <c r="BO355">
        <f t="shared" si="23"/>
        <v>3.2843067256889902</v>
      </c>
      <c r="BP355">
        <f t="shared" si="21"/>
        <v>7.1212390956026342E-2</v>
      </c>
      <c r="BQ355">
        <v>0.38</v>
      </c>
      <c r="BR355">
        <v>8.2000000000000003E-2</v>
      </c>
      <c r="BS355">
        <v>4.2000000000000003E-2</v>
      </c>
      <c r="BT355">
        <v>0.504</v>
      </c>
      <c r="BU355">
        <v>0.75396825396825395</v>
      </c>
      <c r="BV355">
        <v>0.16269841269841301</v>
      </c>
      <c r="BW355">
        <v>8.3333333333333301E-2</v>
      </c>
    </row>
    <row r="356" spans="1:75">
      <c r="A356" t="s">
        <v>349</v>
      </c>
      <c r="B356" s="1">
        <v>43417</v>
      </c>
      <c r="C356" s="1"/>
      <c r="D356">
        <v>55</v>
      </c>
      <c r="E356">
        <v>39</v>
      </c>
      <c r="F356" t="s">
        <v>1023</v>
      </c>
      <c r="G356">
        <v>9155</v>
      </c>
      <c r="H356" s="2">
        <v>50</v>
      </c>
      <c r="I356" t="s">
        <v>350</v>
      </c>
      <c r="J356">
        <v>4</v>
      </c>
      <c r="K356">
        <v>4</v>
      </c>
      <c r="L356">
        <v>0</v>
      </c>
      <c r="M356" t="s">
        <v>329</v>
      </c>
      <c r="N356" t="s">
        <v>370</v>
      </c>
      <c r="O356">
        <v>6</v>
      </c>
      <c r="Q356">
        <v>56156</v>
      </c>
      <c r="R356">
        <v>0</v>
      </c>
      <c r="S356">
        <v>562</v>
      </c>
      <c r="T356">
        <v>1024</v>
      </c>
      <c r="U356">
        <v>1084</v>
      </c>
      <c r="V356">
        <v>462</v>
      </c>
      <c r="W356">
        <v>523</v>
      </c>
      <c r="X356">
        <v>0.45100000000000001</v>
      </c>
      <c r="Y356">
        <v>0.48199999999999998</v>
      </c>
      <c r="Z356">
        <v>384.5</v>
      </c>
      <c r="AA356">
        <v>0.23</v>
      </c>
      <c r="AB356">
        <v>0.6</v>
      </c>
      <c r="AC356">
        <v>834</v>
      </c>
      <c r="AD356">
        <v>0.27</v>
      </c>
      <c r="AE356">
        <v>2812</v>
      </c>
      <c r="AF356">
        <v>0.13</v>
      </c>
      <c r="AG356">
        <v>60000</v>
      </c>
      <c r="AH356">
        <v>1451</v>
      </c>
      <c r="AI356">
        <v>9156</v>
      </c>
      <c r="AJ356">
        <v>647</v>
      </c>
      <c r="AK356">
        <v>0.13</v>
      </c>
      <c r="AL356">
        <v>2200</v>
      </c>
      <c r="AM356">
        <v>641.4</v>
      </c>
      <c r="AN356">
        <v>1</v>
      </c>
      <c r="AO356">
        <v>0</v>
      </c>
      <c r="AP356">
        <v>689.3</v>
      </c>
      <c r="AQ356">
        <v>83.533333333333303</v>
      </c>
      <c r="AR356">
        <v>127.9</v>
      </c>
      <c r="AS356">
        <v>1024</v>
      </c>
      <c r="AT356" s="2">
        <v>0.45100000000000001</v>
      </c>
      <c r="AU356">
        <v>769</v>
      </c>
      <c r="AV356" s="2">
        <v>1451</v>
      </c>
      <c r="AW356">
        <v>0</v>
      </c>
      <c r="AY356">
        <v>298</v>
      </c>
      <c r="AZ356" t="s">
        <v>330</v>
      </c>
      <c r="BA356" s="1">
        <v>43418</v>
      </c>
      <c r="BB356">
        <v>39</v>
      </c>
      <c r="BC356">
        <v>116</v>
      </c>
      <c r="BD356">
        <v>-43.596833333333301</v>
      </c>
      <c r="BE356">
        <v>-179.88466666666699</v>
      </c>
      <c r="BF356" t="s">
        <v>351</v>
      </c>
      <c r="BG356" t="s">
        <v>352</v>
      </c>
      <c r="BH356">
        <v>6</v>
      </c>
      <c r="BI356">
        <v>9</v>
      </c>
      <c r="BJ356">
        <v>7.6</v>
      </c>
      <c r="BK356">
        <v>43</v>
      </c>
      <c r="BL356">
        <v>2</v>
      </c>
      <c r="BM356">
        <f t="shared" si="22"/>
        <v>0.29060381013884407</v>
      </c>
      <c r="BN356">
        <f t="shared" si="20"/>
        <v>0.54262458946165926</v>
      </c>
      <c r="BO356">
        <f t="shared" si="23"/>
        <v>3.0701128087962299</v>
      </c>
      <c r="BP356">
        <f t="shared" si="21"/>
        <v>7.1212390956026342E-2</v>
      </c>
      <c r="BQ356">
        <v>0.35399999999999998</v>
      </c>
      <c r="BR356">
        <v>7.4999999999999997E-2</v>
      </c>
      <c r="BS356">
        <v>0.05</v>
      </c>
      <c r="BT356">
        <v>0.47899999999999998</v>
      </c>
      <c r="BU356">
        <v>0.73903966597077198</v>
      </c>
      <c r="BV356">
        <v>0.156576200417537</v>
      </c>
      <c r="BW356">
        <v>0.10438413361169099</v>
      </c>
    </row>
    <row r="357" spans="1:75" hidden="1">
      <c r="A357" t="s">
        <v>353</v>
      </c>
      <c r="B357" s="1">
        <v>43418</v>
      </c>
      <c r="C357" s="1"/>
      <c r="D357">
        <v>55</v>
      </c>
      <c r="E357">
        <v>39</v>
      </c>
      <c r="F357" t="s">
        <v>1023</v>
      </c>
      <c r="G357">
        <v>9155</v>
      </c>
      <c r="H357" s="2">
        <v>5</v>
      </c>
      <c r="I357" t="s">
        <v>328</v>
      </c>
      <c r="J357">
        <v>4</v>
      </c>
      <c r="K357">
        <v>4</v>
      </c>
      <c r="L357">
        <v>0</v>
      </c>
      <c r="M357" t="s">
        <v>329</v>
      </c>
      <c r="N357" t="s">
        <v>1042</v>
      </c>
      <c r="O357">
        <v>1</v>
      </c>
      <c r="P357" t="s">
        <v>1047</v>
      </c>
      <c r="Q357">
        <v>62863</v>
      </c>
      <c r="R357">
        <v>0</v>
      </c>
      <c r="S357">
        <v>949</v>
      </c>
      <c r="T357">
        <v>1697</v>
      </c>
      <c r="U357">
        <v>1810</v>
      </c>
      <c r="V357">
        <v>748</v>
      </c>
      <c r="W357">
        <v>861</v>
      </c>
      <c r="X357">
        <v>0.441</v>
      </c>
      <c r="Y357">
        <v>0.47599999999999998</v>
      </c>
      <c r="Z357">
        <v>292.60000000000002</v>
      </c>
      <c r="AA357">
        <v>0.32</v>
      </c>
      <c r="AB357">
        <v>0.61</v>
      </c>
      <c r="AC357">
        <v>728</v>
      </c>
      <c r="AD357">
        <v>0.3</v>
      </c>
      <c r="AE357">
        <v>2818</v>
      </c>
      <c r="AF357">
        <v>0.09</v>
      </c>
      <c r="AG357">
        <v>72144</v>
      </c>
      <c r="AH357">
        <v>1411</v>
      </c>
      <c r="AI357">
        <v>8124</v>
      </c>
      <c r="AJ357">
        <v>1044</v>
      </c>
      <c r="AK357">
        <v>0.09</v>
      </c>
      <c r="AL357">
        <v>2200</v>
      </c>
      <c r="AM357">
        <v>1060</v>
      </c>
      <c r="AN357">
        <v>1</v>
      </c>
      <c r="AO357">
        <v>0</v>
      </c>
      <c r="AP357">
        <v>708.6</v>
      </c>
      <c r="AQ357">
        <v>272.86666666666702</v>
      </c>
      <c r="AR357">
        <v>358.566666666667</v>
      </c>
      <c r="AS357">
        <v>1697</v>
      </c>
      <c r="AT357" s="2">
        <v>0.441</v>
      </c>
      <c r="AU357">
        <v>585.20000000000005</v>
      </c>
      <c r="AV357" s="2">
        <v>1411</v>
      </c>
      <c r="AW357">
        <v>0</v>
      </c>
      <c r="AY357">
        <v>298</v>
      </c>
      <c r="AZ357" t="s">
        <v>330</v>
      </c>
      <c r="BA357" s="1">
        <v>43418</v>
      </c>
      <c r="BB357">
        <v>39</v>
      </c>
      <c r="BC357">
        <v>116</v>
      </c>
      <c r="BD357">
        <v>-43.596833333333301</v>
      </c>
      <c r="BE357">
        <v>-179.88466666666699</v>
      </c>
      <c r="BF357" t="s">
        <v>331</v>
      </c>
      <c r="BG357" t="s">
        <v>332</v>
      </c>
      <c r="BH357">
        <v>1</v>
      </c>
      <c r="BI357">
        <v>5.6</v>
      </c>
      <c r="BJ357">
        <v>1</v>
      </c>
      <c r="BK357">
        <v>30</v>
      </c>
      <c r="BL357">
        <v>2</v>
      </c>
      <c r="BM357">
        <f t="shared" si="22"/>
        <v>0.18082014853083628</v>
      </c>
      <c r="BN357">
        <f t="shared" si="20"/>
        <v>7.1397972297586751E-2</v>
      </c>
      <c r="BO357">
        <f t="shared" si="23"/>
        <v>2.1419391689276024</v>
      </c>
      <c r="BP357">
        <f t="shared" si="21"/>
        <v>7.1212390956026342E-2</v>
      </c>
      <c r="BQ357">
        <v>0.39300000000000002</v>
      </c>
      <c r="BR357">
        <v>0.27400000000000002</v>
      </c>
      <c r="BS357">
        <v>6.5000000000000002E-2</v>
      </c>
      <c r="BT357">
        <v>0.73199999999999998</v>
      </c>
      <c r="BU357">
        <v>0.536885245901639</v>
      </c>
      <c r="BV357">
        <v>0.37431693989071002</v>
      </c>
      <c r="BW357">
        <v>8.8797814207650302E-2</v>
      </c>
    </row>
    <row r="358" spans="1:75" hidden="1">
      <c r="A358" t="s">
        <v>354</v>
      </c>
      <c r="B358" s="1">
        <v>43418</v>
      </c>
      <c r="C358" s="1"/>
      <c r="D358">
        <v>55</v>
      </c>
      <c r="E358">
        <v>39</v>
      </c>
      <c r="F358" t="s">
        <v>1023</v>
      </c>
      <c r="G358">
        <v>9155</v>
      </c>
      <c r="H358" s="2">
        <v>5</v>
      </c>
      <c r="I358" t="s">
        <v>328</v>
      </c>
      <c r="J358">
        <v>4</v>
      </c>
      <c r="K358">
        <v>4</v>
      </c>
      <c r="L358">
        <v>0</v>
      </c>
      <c r="M358" t="s">
        <v>329</v>
      </c>
      <c r="N358" t="s">
        <v>1042</v>
      </c>
      <c r="O358">
        <v>1</v>
      </c>
      <c r="P358" t="s">
        <v>1054</v>
      </c>
      <c r="Q358">
        <v>63529</v>
      </c>
      <c r="R358">
        <v>0</v>
      </c>
      <c r="S358">
        <v>948</v>
      </c>
      <c r="T358">
        <v>1753</v>
      </c>
      <c r="U358">
        <v>1892</v>
      </c>
      <c r="V358">
        <v>806</v>
      </c>
      <c r="W358">
        <v>945</v>
      </c>
      <c r="X358">
        <v>0.46</v>
      </c>
      <c r="Y358">
        <v>0.499</v>
      </c>
      <c r="Z358">
        <v>280.7</v>
      </c>
      <c r="AA358">
        <v>0.32</v>
      </c>
      <c r="AB358">
        <v>0.46</v>
      </c>
      <c r="AC358">
        <v>509</v>
      </c>
      <c r="AD358">
        <v>0.45</v>
      </c>
      <c r="AE358">
        <v>2079</v>
      </c>
      <c r="AF358">
        <v>0.09</v>
      </c>
      <c r="AG358">
        <v>78213</v>
      </c>
      <c r="AH358">
        <v>1291</v>
      </c>
      <c r="AI358">
        <v>8087</v>
      </c>
      <c r="AJ358">
        <v>1046</v>
      </c>
      <c r="AK358">
        <v>0.09</v>
      </c>
      <c r="AL358">
        <v>2000</v>
      </c>
      <c r="AM358">
        <v>1074.4000000000001</v>
      </c>
      <c r="AN358">
        <v>1</v>
      </c>
      <c r="AO358">
        <v>0</v>
      </c>
      <c r="AP358">
        <v>774.7</v>
      </c>
      <c r="AQ358">
        <v>221.4</v>
      </c>
      <c r="AR358">
        <v>333.46666666666698</v>
      </c>
      <c r="AS358">
        <v>1753</v>
      </c>
      <c r="AT358" s="2">
        <v>0.46</v>
      </c>
      <c r="AU358">
        <v>561.4</v>
      </c>
      <c r="AV358" s="2">
        <v>1291</v>
      </c>
      <c r="AW358">
        <v>0</v>
      </c>
      <c r="AY358">
        <v>298</v>
      </c>
      <c r="AZ358" t="s">
        <v>330</v>
      </c>
      <c r="BA358" s="1">
        <v>43418</v>
      </c>
      <c r="BB358">
        <v>39</v>
      </c>
      <c r="BC358">
        <v>116</v>
      </c>
      <c r="BD358">
        <v>-43.596833333333301</v>
      </c>
      <c r="BE358">
        <v>-179.88466666666699</v>
      </c>
      <c r="BF358" t="s">
        <v>331</v>
      </c>
      <c r="BG358" t="s">
        <v>332</v>
      </c>
      <c r="BH358">
        <v>1</v>
      </c>
      <c r="BI358">
        <v>5.6</v>
      </c>
      <c r="BJ358">
        <v>1</v>
      </c>
      <c r="BK358">
        <v>30</v>
      </c>
      <c r="BL358">
        <v>2</v>
      </c>
      <c r="BM358">
        <f t="shared" si="22"/>
        <v>0.18082014853083628</v>
      </c>
      <c r="BN358">
        <f t="shared" si="20"/>
        <v>7.1397972297586751E-2</v>
      </c>
      <c r="BO358">
        <f t="shared" si="23"/>
        <v>2.1419391689276024</v>
      </c>
      <c r="BP358">
        <f t="shared" si="21"/>
        <v>7.1212390956026342E-2</v>
      </c>
      <c r="BQ358">
        <v>0.39300000000000002</v>
      </c>
      <c r="BR358">
        <v>0.27400000000000002</v>
      </c>
      <c r="BS358">
        <v>6.5000000000000002E-2</v>
      </c>
      <c r="BT358">
        <v>0.73199999999999998</v>
      </c>
      <c r="BU358">
        <v>0.536885245901639</v>
      </c>
      <c r="BV358">
        <v>0.37431693989071002</v>
      </c>
      <c r="BW358">
        <v>8.8797814207650302E-2</v>
      </c>
    </row>
    <row r="359" spans="1:75" hidden="1">
      <c r="A359" t="s">
        <v>355</v>
      </c>
      <c r="B359" s="1">
        <v>43418</v>
      </c>
      <c r="C359" s="1"/>
      <c r="D359">
        <v>55</v>
      </c>
      <c r="E359">
        <v>39</v>
      </c>
      <c r="F359" t="s">
        <v>1023</v>
      </c>
      <c r="G359">
        <v>9155</v>
      </c>
      <c r="H359" s="2">
        <v>12</v>
      </c>
      <c r="I359" t="s">
        <v>334</v>
      </c>
      <c r="J359">
        <v>4</v>
      </c>
      <c r="K359">
        <v>4</v>
      </c>
      <c r="L359">
        <v>0</v>
      </c>
      <c r="M359" t="s">
        <v>329</v>
      </c>
      <c r="N359" t="s">
        <v>1042</v>
      </c>
      <c r="O359">
        <v>2</v>
      </c>
      <c r="P359" t="s">
        <v>1047</v>
      </c>
      <c r="Q359">
        <v>64141</v>
      </c>
      <c r="R359">
        <v>0</v>
      </c>
      <c r="S359">
        <v>967</v>
      </c>
      <c r="T359">
        <v>1720</v>
      </c>
      <c r="U359">
        <v>1843</v>
      </c>
      <c r="V359">
        <v>753</v>
      </c>
      <c r="W359">
        <v>876</v>
      </c>
      <c r="X359">
        <v>0.438</v>
      </c>
      <c r="Y359">
        <v>0.47499999999999998</v>
      </c>
      <c r="Z359">
        <v>279.39999999999998</v>
      </c>
      <c r="AA359">
        <v>0.25</v>
      </c>
      <c r="AB359">
        <v>0.56000000000000005</v>
      </c>
      <c r="AC359">
        <v>779</v>
      </c>
      <c r="AD359">
        <v>0.34</v>
      </c>
      <c r="AE359">
        <v>2764</v>
      </c>
      <c r="AF359">
        <v>0.1</v>
      </c>
      <c r="AG359">
        <v>61309</v>
      </c>
      <c r="AH359">
        <v>1529</v>
      </c>
      <c r="AI359">
        <v>7560</v>
      </c>
      <c r="AJ359">
        <v>1066</v>
      </c>
      <c r="AK359">
        <v>0.09</v>
      </c>
      <c r="AL359">
        <v>2000</v>
      </c>
      <c r="AM359">
        <v>1081.7</v>
      </c>
      <c r="AN359">
        <v>1</v>
      </c>
      <c r="AO359">
        <v>0</v>
      </c>
      <c r="AP359">
        <v>654.20000000000005</v>
      </c>
      <c r="AQ359">
        <v>197.76666666666699</v>
      </c>
      <c r="AR359">
        <v>295.16666666666703</v>
      </c>
      <c r="AS359">
        <v>1720</v>
      </c>
      <c r="AT359" s="2">
        <v>0.438</v>
      </c>
      <c r="AU359">
        <v>558.79999999999995</v>
      </c>
      <c r="AV359" s="2">
        <v>1529</v>
      </c>
      <c r="AW359">
        <v>0</v>
      </c>
      <c r="AY359">
        <v>298</v>
      </c>
      <c r="AZ359" t="s">
        <v>330</v>
      </c>
      <c r="BA359" s="1">
        <v>43418</v>
      </c>
      <c r="BB359">
        <v>39</v>
      </c>
      <c r="BC359">
        <v>116</v>
      </c>
      <c r="BD359">
        <v>-43.596833333333301</v>
      </c>
      <c r="BE359">
        <v>-179.88466666666699</v>
      </c>
      <c r="BF359" t="s">
        <v>335</v>
      </c>
      <c r="BG359" t="s">
        <v>336</v>
      </c>
      <c r="BH359">
        <v>2</v>
      </c>
      <c r="BI359">
        <v>7.7</v>
      </c>
      <c r="BJ359">
        <v>2.5</v>
      </c>
      <c r="BK359">
        <v>40</v>
      </c>
      <c r="BL359">
        <v>2</v>
      </c>
      <c r="BM359">
        <f t="shared" si="22"/>
        <v>0.24862770422989991</v>
      </c>
      <c r="BN359">
        <f t="shared" si="20"/>
        <v>0.17849493074396686</v>
      </c>
      <c r="BO359">
        <f t="shared" si="23"/>
        <v>2.8559188919034697</v>
      </c>
      <c r="BP359">
        <f t="shared" si="21"/>
        <v>7.1212390956026342E-2</v>
      </c>
      <c r="BQ359">
        <v>0.36599999999999999</v>
      </c>
      <c r="BR359">
        <v>0.19</v>
      </c>
      <c r="BS359">
        <v>5.7000000000000002E-2</v>
      </c>
      <c r="BT359">
        <v>0.61299999999999999</v>
      </c>
      <c r="BU359">
        <v>0.59706362153344195</v>
      </c>
      <c r="BV359">
        <v>0.30995106035889097</v>
      </c>
      <c r="BW359">
        <v>9.2985318107667206E-2</v>
      </c>
    </row>
    <row r="360" spans="1:75" hidden="1">
      <c r="A360" t="s">
        <v>356</v>
      </c>
      <c r="B360" s="1">
        <v>43418</v>
      </c>
      <c r="C360" s="1"/>
      <c r="D360">
        <v>55</v>
      </c>
      <c r="E360">
        <v>39</v>
      </c>
      <c r="F360" t="s">
        <v>1023</v>
      </c>
      <c r="G360">
        <v>9155</v>
      </c>
      <c r="H360" s="2">
        <v>12</v>
      </c>
      <c r="I360" t="s">
        <v>334</v>
      </c>
      <c r="J360">
        <v>4</v>
      </c>
      <c r="K360">
        <v>4</v>
      </c>
      <c r="L360">
        <v>0</v>
      </c>
      <c r="M360" t="s">
        <v>329</v>
      </c>
      <c r="N360" t="s">
        <v>1042</v>
      </c>
      <c r="O360">
        <v>2</v>
      </c>
      <c r="P360" t="s">
        <v>1054</v>
      </c>
      <c r="Q360">
        <v>68028</v>
      </c>
      <c r="R360">
        <v>0</v>
      </c>
      <c r="S360">
        <v>1040</v>
      </c>
      <c r="T360">
        <v>1909</v>
      </c>
      <c r="U360">
        <v>2035</v>
      </c>
      <c r="V360">
        <v>869</v>
      </c>
      <c r="W360">
        <v>995</v>
      </c>
      <c r="X360">
        <v>0.45500000000000002</v>
      </c>
      <c r="Y360">
        <v>0.48899999999999999</v>
      </c>
      <c r="Z360">
        <v>290.7</v>
      </c>
      <c r="AA360">
        <v>0.25</v>
      </c>
      <c r="AB360">
        <v>0.6</v>
      </c>
      <c r="AC360">
        <v>851</v>
      </c>
      <c r="AD360">
        <v>0.3</v>
      </c>
      <c r="AE360">
        <v>3528</v>
      </c>
      <c r="AF360">
        <v>0.1</v>
      </c>
      <c r="AG360">
        <v>73336</v>
      </c>
      <c r="AH360">
        <v>1740</v>
      </c>
      <c r="AI360">
        <v>8600</v>
      </c>
      <c r="AJ360">
        <v>1157</v>
      </c>
      <c r="AK360">
        <v>0.1</v>
      </c>
      <c r="AL360">
        <v>2000</v>
      </c>
      <c r="AM360">
        <v>1163.4000000000001</v>
      </c>
      <c r="AN360">
        <v>1</v>
      </c>
      <c r="AO360">
        <v>0</v>
      </c>
      <c r="AP360">
        <v>574.70000000000005</v>
      </c>
      <c r="AQ360">
        <v>217.96666666666701</v>
      </c>
      <c r="AR360">
        <v>305.933333333333</v>
      </c>
      <c r="AS360">
        <v>1909</v>
      </c>
      <c r="AT360" s="2">
        <v>0.45500000000000002</v>
      </c>
      <c r="AU360">
        <v>581.4</v>
      </c>
      <c r="AV360" s="2">
        <v>1740</v>
      </c>
      <c r="AW360">
        <v>0</v>
      </c>
      <c r="AY360">
        <v>298</v>
      </c>
      <c r="AZ360" t="s">
        <v>330</v>
      </c>
      <c r="BA360" s="1">
        <v>43418</v>
      </c>
      <c r="BB360">
        <v>39</v>
      </c>
      <c r="BC360">
        <v>116</v>
      </c>
      <c r="BD360">
        <v>-43.596833333333301</v>
      </c>
      <c r="BE360">
        <v>-179.88466666666699</v>
      </c>
      <c r="BF360" t="s">
        <v>335</v>
      </c>
      <c r="BG360" t="s">
        <v>336</v>
      </c>
      <c r="BH360">
        <v>2</v>
      </c>
      <c r="BI360">
        <v>7.7</v>
      </c>
      <c r="BJ360">
        <v>2.5</v>
      </c>
      <c r="BK360">
        <v>40</v>
      </c>
      <c r="BL360">
        <v>2</v>
      </c>
      <c r="BM360">
        <f t="shared" si="22"/>
        <v>0.24862770422989991</v>
      </c>
      <c r="BN360">
        <f t="shared" si="20"/>
        <v>0.17849493074396686</v>
      </c>
      <c r="BO360">
        <f t="shared" si="23"/>
        <v>2.8559188919034697</v>
      </c>
      <c r="BP360">
        <f t="shared" si="21"/>
        <v>7.1212390956026342E-2</v>
      </c>
      <c r="BQ360">
        <v>0.36599999999999999</v>
      </c>
      <c r="BR360">
        <v>0.19</v>
      </c>
      <c r="BS360">
        <v>5.7000000000000002E-2</v>
      </c>
      <c r="BT360">
        <v>0.61299999999999999</v>
      </c>
      <c r="BU360">
        <v>0.59706362153344195</v>
      </c>
      <c r="BV360">
        <v>0.30995106035889097</v>
      </c>
      <c r="BW360">
        <v>9.2985318107667206E-2</v>
      </c>
    </row>
    <row r="361" spans="1:75" hidden="1">
      <c r="A361" t="s">
        <v>357</v>
      </c>
      <c r="B361" s="1">
        <v>43418</v>
      </c>
      <c r="C361" s="1"/>
      <c r="D361">
        <v>55</v>
      </c>
      <c r="E361">
        <v>39</v>
      </c>
      <c r="F361" t="s">
        <v>1023</v>
      </c>
      <c r="G361">
        <v>9155</v>
      </c>
      <c r="H361" s="2">
        <v>20</v>
      </c>
      <c r="I361" t="s">
        <v>338</v>
      </c>
      <c r="J361">
        <v>4</v>
      </c>
      <c r="K361">
        <v>4</v>
      </c>
      <c r="L361">
        <v>0</v>
      </c>
      <c r="M361" t="s">
        <v>329</v>
      </c>
      <c r="N361" t="s">
        <v>1042</v>
      </c>
      <c r="O361">
        <v>3</v>
      </c>
      <c r="P361" t="s">
        <v>1047</v>
      </c>
      <c r="Q361">
        <v>68651</v>
      </c>
      <c r="R361">
        <v>0</v>
      </c>
      <c r="S361">
        <v>880</v>
      </c>
      <c r="T361">
        <v>1600</v>
      </c>
      <c r="U361">
        <v>1707</v>
      </c>
      <c r="V361">
        <v>720</v>
      </c>
      <c r="W361">
        <v>827</v>
      </c>
      <c r="X361">
        <v>0.45</v>
      </c>
      <c r="Y361">
        <v>0.48399999999999999</v>
      </c>
      <c r="Z361">
        <v>293.2</v>
      </c>
      <c r="AA361">
        <v>0.15</v>
      </c>
      <c r="AB361">
        <v>0.66</v>
      </c>
      <c r="AC361">
        <v>969</v>
      </c>
      <c r="AD361">
        <v>0.25</v>
      </c>
      <c r="AE361">
        <v>5277</v>
      </c>
      <c r="AF361">
        <v>0.09</v>
      </c>
      <c r="AG361">
        <v>91617</v>
      </c>
      <c r="AH361">
        <v>2142</v>
      </c>
      <c r="AI361">
        <v>10032</v>
      </c>
      <c r="AJ361">
        <v>991</v>
      </c>
      <c r="AK361">
        <v>0.11</v>
      </c>
      <c r="AL361">
        <v>2000</v>
      </c>
      <c r="AM361">
        <v>997.1</v>
      </c>
      <c r="AN361">
        <v>1</v>
      </c>
      <c r="AO361">
        <v>0</v>
      </c>
      <c r="AP361">
        <v>466.9</v>
      </c>
      <c r="AQ361">
        <v>166.3</v>
      </c>
      <c r="AR361">
        <v>242.666666666667</v>
      </c>
      <c r="AS361">
        <v>1600</v>
      </c>
      <c r="AT361" s="2">
        <v>0.45</v>
      </c>
      <c r="AU361">
        <v>586.4</v>
      </c>
      <c r="AV361" s="2">
        <v>2142</v>
      </c>
      <c r="AW361">
        <v>0</v>
      </c>
      <c r="AY361">
        <v>298</v>
      </c>
      <c r="AZ361" t="s">
        <v>330</v>
      </c>
      <c r="BA361" s="1">
        <v>43418</v>
      </c>
      <c r="BB361">
        <v>39</v>
      </c>
      <c r="BC361">
        <v>116</v>
      </c>
      <c r="BD361">
        <v>-43.596833333333301</v>
      </c>
      <c r="BE361">
        <v>-179.88466666666699</v>
      </c>
      <c r="BF361" t="s">
        <v>339</v>
      </c>
      <c r="BG361" t="s">
        <v>340</v>
      </c>
      <c r="BH361">
        <v>3</v>
      </c>
      <c r="BI361">
        <v>8.1</v>
      </c>
      <c r="BJ361">
        <v>2.8</v>
      </c>
      <c r="BK361">
        <v>41</v>
      </c>
      <c r="BL361">
        <v>2</v>
      </c>
      <c r="BM361">
        <f t="shared" si="22"/>
        <v>0.26154342912495965</v>
      </c>
      <c r="BN361">
        <f t="shared" si="20"/>
        <v>0.19991432243324289</v>
      </c>
      <c r="BO361">
        <f t="shared" si="23"/>
        <v>2.9273168642010567</v>
      </c>
      <c r="BP361">
        <f t="shared" si="21"/>
        <v>7.1212390956026342E-2</v>
      </c>
      <c r="BQ361">
        <v>0.40200000000000002</v>
      </c>
      <c r="BR361">
        <v>0.156</v>
      </c>
      <c r="BS361">
        <v>6.8000000000000005E-2</v>
      </c>
      <c r="BT361">
        <v>0.626</v>
      </c>
      <c r="BU361">
        <v>0.64217252396166102</v>
      </c>
      <c r="BV361">
        <v>0.249201277955272</v>
      </c>
      <c r="BW361">
        <v>0.108626198083067</v>
      </c>
    </row>
    <row r="362" spans="1:75" hidden="1">
      <c r="A362" t="s">
        <v>358</v>
      </c>
      <c r="B362" s="1">
        <v>43418</v>
      </c>
      <c r="C362" s="1"/>
      <c r="D362">
        <v>55</v>
      </c>
      <c r="E362">
        <v>39</v>
      </c>
      <c r="F362" t="s">
        <v>1023</v>
      </c>
      <c r="G362">
        <v>9155</v>
      </c>
      <c r="H362" s="2">
        <v>20</v>
      </c>
      <c r="I362" t="s">
        <v>338</v>
      </c>
      <c r="J362">
        <v>4</v>
      </c>
      <c r="K362">
        <v>4</v>
      </c>
      <c r="L362">
        <v>0</v>
      </c>
      <c r="M362" t="s">
        <v>329</v>
      </c>
      <c r="N362" t="s">
        <v>1042</v>
      </c>
      <c r="O362">
        <v>3</v>
      </c>
      <c r="P362" t="s">
        <v>1054</v>
      </c>
      <c r="Q362">
        <v>69217</v>
      </c>
      <c r="R362">
        <v>0</v>
      </c>
      <c r="S362">
        <v>736</v>
      </c>
      <c r="T362">
        <v>1359</v>
      </c>
      <c r="U362">
        <v>1449</v>
      </c>
      <c r="V362">
        <v>623</v>
      </c>
      <c r="W362">
        <v>714</v>
      </c>
      <c r="X362">
        <v>0.45900000000000002</v>
      </c>
      <c r="Y362">
        <v>0.49199999999999999</v>
      </c>
      <c r="Z362">
        <v>295.3</v>
      </c>
      <c r="AA362">
        <v>0.11</v>
      </c>
      <c r="AB362">
        <v>0.65</v>
      </c>
      <c r="AC362">
        <v>976</v>
      </c>
      <c r="AD362">
        <v>0.26</v>
      </c>
      <c r="AE362">
        <v>4937</v>
      </c>
      <c r="AF362">
        <v>0.1</v>
      </c>
      <c r="AG362">
        <v>82849</v>
      </c>
      <c r="AH362">
        <v>2110</v>
      </c>
      <c r="AI362">
        <v>9884</v>
      </c>
      <c r="AJ362">
        <v>836</v>
      </c>
      <c r="AK362">
        <v>0.12</v>
      </c>
      <c r="AL362">
        <v>2000</v>
      </c>
      <c r="AM362">
        <v>844.3</v>
      </c>
      <c r="AN362">
        <v>1</v>
      </c>
      <c r="AO362">
        <v>0</v>
      </c>
      <c r="AP362">
        <v>473.9</v>
      </c>
      <c r="AQ362">
        <v>165.36666666666699</v>
      </c>
      <c r="AR362">
        <v>241.96666666666701</v>
      </c>
      <c r="AS362">
        <v>1359</v>
      </c>
      <c r="AT362" s="2">
        <v>0.45900000000000002</v>
      </c>
      <c r="AU362">
        <v>590.6</v>
      </c>
      <c r="AV362" s="2">
        <v>2110</v>
      </c>
      <c r="AW362">
        <v>0</v>
      </c>
      <c r="AY362">
        <v>298</v>
      </c>
      <c r="AZ362" t="s">
        <v>330</v>
      </c>
      <c r="BA362" s="1">
        <v>43418</v>
      </c>
      <c r="BB362">
        <v>39</v>
      </c>
      <c r="BC362">
        <v>116</v>
      </c>
      <c r="BD362">
        <v>-43.596833333333301</v>
      </c>
      <c r="BE362">
        <v>-179.88466666666699</v>
      </c>
      <c r="BF362" t="s">
        <v>339</v>
      </c>
      <c r="BG362" t="s">
        <v>340</v>
      </c>
      <c r="BH362">
        <v>3</v>
      </c>
      <c r="BI362">
        <v>8.1</v>
      </c>
      <c r="BJ362">
        <v>2.8</v>
      </c>
      <c r="BK362">
        <v>41</v>
      </c>
      <c r="BL362">
        <v>2</v>
      </c>
      <c r="BM362">
        <f t="shared" si="22"/>
        <v>0.26154342912495965</v>
      </c>
      <c r="BN362">
        <f t="shared" si="20"/>
        <v>0.19991432243324289</v>
      </c>
      <c r="BO362">
        <f t="shared" si="23"/>
        <v>2.9273168642010567</v>
      </c>
      <c r="BP362">
        <f t="shared" si="21"/>
        <v>7.1212390956026342E-2</v>
      </c>
      <c r="BQ362">
        <v>0.40200000000000002</v>
      </c>
      <c r="BR362">
        <v>0.156</v>
      </c>
      <c r="BS362">
        <v>6.8000000000000005E-2</v>
      </c>
      <c r="BT362">
        <v>0.626</v>
      </c>
      <c r="BU362">
        <v>0.64217252396166102</v>
      </c>
      <c r="BV362">
        <v>0.249201277955272</v>
      </c>
      <c r="BW362">
        <v>0.108626198083067</v>
      </c>
    </row>
    <row r="363" spans="1:75" hidden="1">
      <c r="A363" t="s">
        <v>359</v>
      </c>
      <c r="B363" s="1">
        <v>43418</v>
      </c>
      <c r="C363" s="1"/>
      <c r="D363">
        <v>55</v>
      </c>
      <c r="E363">
        <v>39</v>
      </c>
      <c r="F363" t="s">
        <v>1023</v>
      </c>
      <c r="G363">
        <v>9155</v>
      </c>
      <c r="H363" s="2">
        <v>30</v>
      </c>
      <c r="I363" t="s">
        <v>342</v>
      </c>
      <c r="J363">
        <v>4</v>
      </c>
      <c r="K363">
        <v>4</v>
      </c>
      <c r="L363">
        <v>0</v>
      </c>
      <c r="M363" t="s">
        <v>329</v>
      </c>
      <c r="N363" t="s">
        <v>1042</v>
      </c>
      <c r="O363">
        <v>4</v>
      </c>
      <c r="P363" t="s">
        <v>1047</v>
      </c>
      <c r="Q363">
        <v>69854</v>
      </c>
      <c r="R363">
        <v>0</v>
      </c>
      <c r="S363">
        <v>623</v>
      </c>
      <c r="T363">
        <v>1115</v>
      </c>
      <c r="U363">
        <v>1201</v>
      </c>
      <c r="V363">
        <v>493</v>
      </c>
      <c r="W363">
        <v>579</v>
      </c>
      <c r="X363">
        <v>0.442</v>
      </c>
      <c r="Y363">
        <v>0.48199999999999998</v>
      </c>
      <c r="Z363">
        <v>311.10000000000002</v>
      </c>
      <c r="AA363">
        <v>0.12</v>
      </c>
      <c r="AB363">
        <v>0.6</v>
      </c>
      <c r="AC363">
        <v>778</v>
      </c>
      <c r="AD363">
        <v>0.28999999999999998</v>
      </c>
      <c r="AE363">
        <v>3232</v>
      </c>
      <c r="AF363">
        <v>0.11</v>
      </c>
      <c r="AG363">
        <v>60605</v>
      </c>
      <c r="AH363">
        <v>1587</v>
      </c>
      <c r="AI363">
        <v>7979</v>
      </c>
      <c r="AJ363">
        <v>705</v>
      </c>
      <c r="AK363">
        <v>0.12</v>
      </c>
      <c r="AL363">
        <v>2000</v>
      </c>
      <c r="AM363">
        <v>724.5</v>
      </c>
      <c r="AN363">
        <v>1</v>
      </c>
      <c r="AO363">
        <v>0</v>
      </c>
      <c r="AP363">
        <v>629.9</v>
      </c>
      <c r="AQ363">
        <v>179.36666666666699</v>
      </c>
      <c r="AR363">
        <v>238.76666666666699</v>
      </c>
      <c r="AS363">
        <v>1115</v>
      </c>
      <c r="AT363" s="2">
        <v>0.442</v>
      </c>
      <c r="AU363">
        <v>622.20000000000005</v>
      </c>
      <c r="AV363" s="2">
        <v>1587</v>
      </c>
      <c r="AW363">
        <v>0</v>
      </c>
      <c r="AY363">
        <v>298</v>
      </c>
      <c r="AZ363" t="s">
        <v>330</v>
      </c>
      <c r="BA363" s="1">
        <v>43418</v>
      </c>
      <c r="BB363">
        <v>39</v>
      </c>
      <c r="BC363">
        <v>116</v>
      </c>
      <c r="BD363">
        <v>-43.596833333333301</v>
      </c>
      <c r="BE363">
        <v>-179.88466666666699</v>
      </c>
      <c r="BF363" t="s">
        <v>343</v>
      </c>
      <c r="BG363" t="s">
        <v>344</v>
      </c>
      <c r="BH363">
        <v>4</v>
      </c>
      <c r="BI363">
        <v>9.1</v>
      </c>
      <c r="BJ363">
        <v>5</v>
      </c>
      <c r="BK363">
        <v>46</v>
      </c>
      <c r="BL363">
        <v>2</v>
      </c>
      <c r="BM363">
        <f t="shared" si="22"/>
        <v>0.29383274136260895</v>
      </c>
      <c r="BN363">
        <f t="shared" si="20"/>
        <v>0.35698986148793371</v>
      </c>
      <c r="BO363">
        <f t="shared" si="23"/>
        <v>3.2843067256889902</v>
      </c>
      <c r="BP363">
        <f t="shared" si="21"/>
        <v>7.1212390956026342E-2</v>
      </c>
      <c r="BQ363">
        <v>0.33500000000000002</v>
      </c>
      <c r="BR363">
        <v>0.152</v>
      </c>
      <c r="BS363">
        <v>6.7000000000000004E-2</v>
      </c>
      <c r="BT363">
        <v>0.55400000000000005</v>
      </c>
      <c r="BU363">
        <v>0.60469314079422398</v>
      </c>
      <c r="BV363">
        <v>0.27436823104693098</v>
      </c>
      <c r="BW363">
        <v>0.120938628158845</v>
      </c>
    </row>
    <row r="364" spans="1:75" hidden="1">
      <c r="A364" t="s">
        <v>360</v>
      </c>
      <c r="B364" s="1">
        <v>43418</v>
      </c>
      <c r="C364" s="1"/>
      <c r="D364">
        <v>55</v>
      </c>
      <c r="E364">
        <v>39</v>
      </c>
      <c r="F364" t="s">
        <v>1023</v>
      </c>
      <c r="G364">
        <v>9155</v>
      </c>
      <c r="H364" s="2">
        <v>30</v>
      </c>
      <c r="I364" t="s">
        <v>342</v>
      </c>
      <c r="J364">
        <v>4</v>
      </c>
      <c r="K364">
        <v>4</v>
      </c>
      <c r="L364">
        <v>0</v>
      </c>
      <c r="M364" t="s">
        <v>329</v>
      </c>
      <c r="N364" t="s">
        <v>1042</v>
      </c>
      <c r="O364">
        <v>4</v>
      </c>
      <c r="P364" t="s">
        <v>1054</v>
      </c>
      <c r="Q364">
        <v>70491</v>
      </c>
      <c r="R364">
        <v>0</v>
      </c>
      <c r="S364">
        <v>532</v>
      </c>
      <c r="T364">
        <v>972</v>
      </c>
      <c r="U364">
        <v>1037</v>
      </c>
      <c r="V364">
        <v>440</v>
      </c>
      <c r="W364">
        <v>505</v>
      </c>
      <c r="X364">
        <v>0.45200000000000001</v>
      </c>
      <c r="Y364">
        <v>0.48699999999999999</v>
      </c>
      <c r="Z364">
        <v>333.5</v>
      </c>
      <c r="AA364">
        <v>0.1</v>
      </c>
      <c r="AB364">
        <v>0.64</v>
      </c>
      <c r="AC364">
        <v>904</v>
      </c>
      <c r="AD364">
        <v>0.26</v>
      </c>
      <c r="AE364">
        <v>5413</v>
      </c>
      <c r="AF364">
        <v>0.09</v>
      </c>
      <c r="AG364">
        <v>98056</v>
      </c>
      <c r="AH364">
        <v>2204</v>
      </c>
      <c r="AI364">
        <v>11266</v>
      </c>
      <c r="AJ364">
        <v>613</v>
      </c>
      <c r="AK364">
        <v>0.13</v>
      </c>
      <c r="AL364">
        <v>2000</v>
      </c>
      <c r="AM364">
        <v>618.20000000000005</v>
      </c>
      <c r="AN364">
        <v>1</v>
      </c>
      <c r="AO364">
        <v>0</v>
      </c>
      <c r="AP364">
        <v>453.6</v>
      </c>
      <c r="AQ364">
        <v>179.433333333333</v>
      </c>
      <c r="AR364">
        <v>225.26666666666699</v>
      </c>
      <c r="AS364">
        <v>972</v>
      </c>
      <c r="AT364" s="2">
        <v>0.45200000000000001</v>
      </c>
      <c r="AU364">
        <v>667</v>
      </c>
      <c r="AV364" s="2">
        <v>2204</v>
      </c>
      <c r="AW364">
        <v>0</v>
      </c>
      <c r="AY364">
        <v>298</v>
      </c>
      <c r="AZ364" t="s">
        <v>330</v>
      </c>
      <c r="BA364" s="1">
        <v>43418</v>
      </c>
      <c r="BB364">
        <v>39</v>
      </c>
      <c r="BC364">
        <v>116</v>
      </c>
      <c r="BD364">
        <v>-43.596833333333301</v>
      </c>
      <c r="BE364">
        <v>-179.88466666666699</v>
      </c>
      <c r="BF364" t="s">
        <v>343</v>
      </c>
      <c r="BG364" t="s">
        <v>344</v>
      </c>
      <c r="BH364">
        <v>4</v>
      </c>
      <c r="BI364">
        <v>9.1</v>
      </c>
      <c r="BJ364">
        <v>5</v>
      </c>
      <c r="BK364">
        <v>46</v>
      </c>
      <c r="BL364">
        <v>2</v>
      </c>
      <c r="BM364">
        <f t="shared" si="22"/>
        <v>0.29383274136260895</v>
      </c>
      <c r="BN364">
        <f t="shared" si="20"/>
        <v>0.35698986148793371</v>
      </c>
      <c r="BO364">
        <f t="shared" si="23"/>
        <v>3.2843067256889902</v>
      </c>
      <c r="BP364">
        <f t="shared" si="21"/>
        <v>7.1212390956026342E-2</v>
      </c>
      <c r="BQ364">
        <v>0.33500000000000002</v>
      </c>
      <c r="BR364">
        <v>0.152</v>
      </c>
      <c r="BS364">
        <v>6.7000000000000004E-2</v>
      </c>
      <c r="BT364">
        <v>0.55400000000000005</v>
      </c>
      <c r="BU364">
        <v>0.60469314079422398</v>
      </c>
      <c r="BV364">
        <v>0.27436823104693098</v>
      </c>
      <c r="BW364">
        <v>0.120938628158845</v>
      </c>
    </row>
    <row r="365" spans="1:75" hidden="1">
      <c r="A365" t="s">
        <v>361</v>
      </c>
      <c r="B365" s="1">
        <v>43418</v>
      </c>
      <c r="C365" s="1"/>
      <c r="D365">
        <v>55</v>
      </c>
      <c r="E365">
        <v>39</v>
      </c>
      <c r="F365" t="s">
        <v>1023</v>
      </c>
      <c r="G365">
        <v>9155</v>
      </c>
      <c r="H365" s="2">
        <v>5</v>
      </c>
      <c r="I365" t="s">
        <v>328</v>
      </c>
      <c r="J365">
        <v>4</v>
      </c>
      <c r="K365">
        <v>4</v>
      </c>
      <c r="L365">
        <v>0</v>
      </c>
      <c r="M365" t="s">
        <v>329</v>
      </c>
      <c r="N365" t="s">
        <v>1042</v>
      </c>
      <c r="O365">
        <v>1</v>
      </c>
      <c r="P365" t="s">
        <v>1043</v>
      </c>
      <c r="Q365">
        <v>71341</v>
      </c>
      <c r="R365">
        <v>0</v>
      </c>
      <c r="S365">
        <v>420</v>
      </c>
      <c r="T365">
        <v>760</v>
      </c>
      <c r="U365">
        <v>817</v>
      </c>
      <c r="V365">
        <v>340</v>
      </c>
      <c r="W365">
        <v>397</v>
      </c>
      <c r="X365">
        <v>0.44700000000000001</v>
      </c>
      <c r="Y365">
        <v>0.48599999999999999</v>
      </c>
      <c r="Z365">
        <v>274.2</v>
      </c>
      <c r="AA365">
        <v>0.27</v>
      </c>
      <c r="AB365">
        <v>0.51</v>
      </c>
      <c r="AC365">
        <v>664</v>
      </c>
      <c r="AD365">
        <v>0.4</v>
      </c>
      <c r="AE365">
        <v>3118</v>
      </c>
      <c r="AF365">
        <v>0.09</v>
      </c>
      <c r="AG365">
        <v>83107</v>
      </c>
      <c r="AH365">
        <v>1739</v>
      </c>
      <c r="AI365">
        <v>8725</v>
      </c>
      <c r="AJ365">
        <v>463</v>
      </c>
      <c r="AK365">
        <v>0.09</v>
      </c>
      <c r="AL365">
        <v>2000</v>
      </c>
      <c r="AM365">
        <v>470.9</v>
      </c>
      <c r="AN365">
        <v>1</v>
      </c>
      <c r="AO365">
        <v>0</v>
      </c>
      <c r="AP365">
        <v>575.20000000000005</v>
      </c>
      <c r="AQ365">
        <v>202.833333333333</v>
      </c>
      <c r="AR365">
        <v>350.433333333333</v>
      </c>
      <c r="AS365">
        <v>760</v>
      </c>
      <c r="AT365" s="2">
        <v>0.44700000000000001</v>
      </c>
      <c r="AU365">
        <v>548.4</v>
      </c>
      <c r="AV365" s="2">
        <v>1739</v>
      </c>
      <c r="AW365">
        <v>0</v>
      </c>
      <c r="AY365">
        <v>298</v>
      </c>
      <c r="AZ365" t="s">
        <v>330</v>
      </c>
      <c r="BA365" s="1">
        <v>43418</v>
      </c>
      <c r="BB365">
        <v>39</v>
      </c>
      <c r="BC365">
        <v>116</v>
      </c>
      <c r="BD365">
        <v>-43.596833333333301</v>
      </c>
      <c r="BE365">
        <v>-179.88466666666699</v>
      </c>
      <c r="BF365" t="s">
        <v>331</v>
      </c>
      <c r="BG365" t="s">
        <v>332</v>
      </c>
      <c r="BH365">
        <v>1</v>
      </c>
      <c r="BI365">
        <v>5.6</v>
      </c>
      <c r="BJ365">
        <v>1</v>
      </c>
      <c r="BK365">
        <v>30</v>
      </c>
      <c r="BL365">
        <v>2</v>
      </c>
      <c r="BM365">
        <f t="shared" si="22"/>
        <v>0.18082014853083628</v>
      </c>
      <c r="BN365">
        <f t="shared" si="20"/>
        <v>7.1397972297586751E-2</v>
      </c>
      <c r="BO365">
        <f t="shared" si="23"/>
        <v>2.1419391689276024</v>
      </c>
      <c r="BP365">
        <f t="shared" si="21"/>
        <v>7.1212390956026342E-2</v>
      </c>
      <c r="BQ365">
        <v>0.39300000000000002</v>
      </c>
      <c r="BR365">
        <v>0.27400000000000002</v>
      </c>
      <c r="BS365">
        <v>6.5000000000000002E-2</v>
      </c>
      <c r="BT365">
        <v>0.73199999999999998</v>
      </c>
      <c r="BU365">
        <v>0.536885245901639</v>
      </c>
      <c r="BV365">
        <v>0.37431693989071002</v>
      </c>
      <c r="BW365">
        <v>8.8797814207650302E-2</v>
      </c>
    </row>
    <row r="366" spans="1:75" hidden="1">
      <c r="A366" t="s">
        <v>48</v>
      </c>
      <c r="B366" s="1">
        <v>43418</v>
      </c>
      <c r="C366" s="1"/>
      <c r="D366">
        <v>55</v>
      </c>
      <c r="E366">
        <v>39</v>
      </c>
      <c r="F366" t="s">
        <v>1023</v>
      </c>
      <c r="G366">
        <v>9155</v>
      </c>
      <c r="H366" s="2">
        <v>12</v>
      </c>
      <c r="I366" t="s">
        <v>334</v>
      </c>
      <c r="J366">
        <v>4</v>
      </c>
      <c r="K366">
        <v>4</v>
      </c>
      <c r="L366">
        <v>0</v>
      </c>
      <c r="M366" t="s">
        <v>329</v>
      </c>
      <c r="N366" t="s">
        <v>1042</v>
      </c>
      <c r="O366">
        <v>2</v>
      </c>
      <c r="P366" t="s">
        <v>1043</v>
      </c>
      <c r="Q366">
        <v>72157</v>
      </c>
      <c r="R366">
        <v>0</v>
      </c>
      <c r="S366">
        <v>330</v>
      </c>
      <c r="T366">
        <v>586</v>
      </c>
      <c r="U366">
        <v>632</v>
      </c>
      <c r="V366">
        <v>257</v>
      </c>
      <c r="W366">
        <v>303</v>
      </c>
      <c r="X366">
        <v>0.438</v>
      </c>
      <c r="Y366">
        <v>0.47899999999999998</v>
      </c>
      <c r="Z366">
        <v>277.5</v>
      </c>
      <c r="AA366">
        <v>0.2</v>
      </c>
      <c r="AB366">
        <v>0.5</v>
      </c>
      <c r="AC366">
        <v>599</v>
      </c>
      <c r="AD366">
        <v>0.4</v>
      </c>
      <c r="AE366">
        <v>2509</v>
      </c>
      <c r="AF366">
        <v>0.1</v>
      </c>
      <c r="AG366">
        <v>62055</v>
      </c>
      <c r="AH366">
        <v>1449</v>
      </c>
      <c r="AI366">
        <v>7499</v>
      </c>
      <c r="AJ366">
        <v>365</v>
      </c>
      <c r="AK366">
        <v>0.1</v>
      </c>
      <c r="AL366">
        <v>2000</v>
      </c>
      <c r="AM366">
        <v>367.4</v>
      </c>
      <c r="AN366">
        <v>1</v>
      </c>
      <c r="AO366">
        <v>0</v>
      </c>
      <c r="AP366">
        <v>690</v>
      </c>
      <c r="AQ366">
        <v>184.13333333333301</v>
      </c>
      <c r="AR366">
        <v>294.23333333333301</v>
      </c>
      <c r="AS366">
        <v>586</v>
      </c>
      <c r="AT366" s="2">
        <v>0.438</v>
      </c>
      <c r="AU366">
        <v>555</v>
      </c>
      <c r="AV366" s="2">
        <v>1449</v>
      </c>
      <c r="AW366">
        <v>0</v>
      </c>
      <c r="AY366">
        <v>298</v>
      </c>
      <c r="AZ366" t="s">
        <v>330</v>
      </c>
      <c r="BA366" s="1">
        <v>43418</v>
      </c>
      <c r="BB366">
        <v>39</v>
      </c>
      <c r="BC366">
        <v>116</v>
      </c>
      <c r="BD366">
        <v>-43.596833333333301</v>
      </c>
      <c r="BE366">
        <v>-179.88466666666699</v>
      </c>
      <c r="BF366" t="s">
        <v>335</v>
      </c>
      <c r="BG366" t="s">
        <v>336</v>
      </c>
      <c r="BH366">
        <v>2</v>
      </c>
      <c r="BI366">
        <v>7.7</v>
      </c>
      <c r="BJ366">
        <v>2.5</v>
      </c>
      <c r="BK366">
        <v>40</v>
      </c>
      <c r="BL366">
        <v>2</v>
      </c>
      <c r="BM366">
        <f t="shared" si="22"/>
        <v>0.24862770422989991</v>
      </c>
      <c r="BN366">
        <f t="shared" si="20"/>
        <v>0.17849493074396686</v>
      </c>
      <c r="BO366">
        <f t="shared" si="23"/>
        <v>2.8559188919034697</v>
      </c>
      <c r="BP366">
        <f t="shared" si="21"/>
        <v>7.1212390956026342E-2</v>
      </c>
      <c r="BQ366">
        <v>0.36599999999999999</v>
      </c>
      <c r="BR366">
        <v>0.19</v>
      </c>
      <c r="BS366">
        <v>5.7000000000000002E-2</v>
      </c>
      <c r="BT366">
        <v>0.61299999999999999</v>
      </c>
      <c r="BU366">
        <v>0.59706362153344195</v>
      </c>
      <c r="BV366">
        <v>0.30995106035889097</v>
      </c>
      <c r="BW366">
        <v>9.2985318107667206E-2</v>
      </c>
    </row>
    <row r="367" spans="1:75" hidden="1">
      <c r="A367" t="s">
        <v>49</v>
      </c>
      <c r="B367" s="1">
        <v>43418</v>
      </c>
      <c r="C367" s="1"/>
      <c r="D367">
        <v>55</v>
      </c>
      <c r="E367">
        <v>39</v>
      </c>
      <c r="F367" t="s">
        <v>1023</v>
      </c>
      <c r="G367">
        <v>9155</v>
      </c>
      <c r="H367" s="2">
        <v>20</v>
      </c>
      <c r="I367" t="s">
        <v>338</v>
      </c>
      <c r="J367">
        <v>4</v>
      </c>
      <c r="K367">
        <v>4</v>
      </c>
      <c r="L367">
        <v>0</v>
      </c>
      <c r="M367" t="s">
        <v>329</v>
      </c>
      <c r="N367" t="s">
        <v>1042</v>
      </c>
      <c r="O367">
        <v>3</v>
      </c>
      <c r="P367" t="s">
        <v>1043</v>
      </c>
      <c r="Q367">
        <v>73109</v>
      </c>
      <c r="R367">
        <v>0</v>
      </c>
      <c r="S367">
        <v>258</v>
      </c>
      <c r="T367">
        <v>473</v>
      </c>
      <c r="U367">
        <v>529</v>
      </c>
      <c r="V367">
        <v>215</v>
      </c>
      <c r="W367">
        <v>271</v>
      </c>
      <c r="X367">
        <v>0.45500000000000002</v>
      </c>
      <c r="Y367">
        <v>0.51300000000000001</v>
      </c>
      <c r="Z367">
        <v>334.7</v>
      </c>
      <c r="AA367">
        <v>0.3</v>
      </c>
      <c r="AB367">
        <v>0.38</v>
      </c>
      <c r="AC367">
        <v>194</v>
      </c>
      <c r="AD367">
        <v>0.52</v>
      </c>
      <c r="AE367">
        <v>1613</v>
      </c>
      <c r="AF367">
        <v>0.1</v>
      </c>
      <c r="AG367">
        <v>75835</v>
      </c>
      <c r="AH367">
        <v>1019</v>
      </c>
      <c r="AI367">
        <v>8463</v>
      </c>
      <c r="AJ367">
        <v>293</v>
      </c>
      <c r="AK367">
        <v>0.12</v>
      </c>
      <c r="AL367">
        <v>2000</v>
      </c>
      <c r="AM367">
        <v>293.7</v>
      </c>
      <c r="AN367">
        <v>1</v>
      </c>
      <c r="AO367">
        <v>0</v>
      </c>
      <c r="AP367">
        <v>981.5</v>
      </c>
      <c r="AW367">
        <v>0</v>
      </c>
      <c r="AY367">
        <v>298</v>
      </c>
      <c r="AZ367" t="s">
        <v>330</v>
      </c>
      <c r="BA367" s="1">
        <v>43418</v>
      </c>
      <c r="BB367">
        <v>39</v>
      </c>
      <c r="BC367">
        <v>116</v>
      </c>
      <c r="BD367">
        <v>-43.596833333333301</v>
      </c>
      <c r="BE367">
        <v>-179.88466666666699</v>
      </c>
      <c r="BF367" t="s">
        <v>339</v>
      </c>
      <c r="BG367" t="s">
        <v>340</v>
      </c>
      <c r="BH367">
        <v>3</v>
      </c>
      <c r="BI367">
        <v>8.1</v>
      </c>
      <c r="BJ367">
        <v>2.8</v>
      </c>
      <c r="BK367">
        <v>41</v>
      </c>
      <c r="BL367">
        <v>2</v>
      </c>
      <c r="BM367">
        <f t="shared" si="22"/>
        <v>0.26154342912495965</v>
      </c>
      <c r="BN367">
        <f t="shared" si="20"/>
        <v>0.19991432243324289</v>
      </c>
      <c r="BO367">
        <f t="shared" si="23"/>
        <v>2.9273168642010567</v>
      </c>
      <c r="BP367">
        <f t="shared" si="21"/>
        <v>7.1212390956026342E-2</v>
      </c>
      <c r="BQ367">
        <v>0.40200000000000002</v>
      </c>
      <c r="BR367">
        <v>0.156</v>
      </c>
      <c r="BS367">
        <v>6.8000000000000005E-2</v>
      </c>
      <c r="BT367">
        <v>0.626</v>
      </c>
      <c r="BU367">
        <v>0.64217252396166102</v>
      </c>
      <c r="BV367">
        <v>0.249201277955272</v>
      </c>
      <c r="BW367">
        <v>0.108626198083067</v>
      </c>
    </row>
    <row r="368" spans="1:75" hidden="1">
      <c r="A368" t="s">
        <v>50</v>
      </c>
      <c r="B368" s="1">
        <v>43418</v>
      </c>
      <c r="C368" s="1"/>
      <c r="D368">
        <v>55</v>
      </c>
      <c r="E368">
        <v>39</v>
      </c>
      <c r="F368" t="s">
        <v>1023</v>
      </c>
      <c r="G368">
        <v>9155</v>
      </c>
      <c r="H368" s="2">
        <v>30</v>
      </c>
      <c r="I368" t="s">
        <v>342</v>
      </c>
      <c r="J368">
        <v>4</v>
      </c>
      <c r="K368">
        <v>4</v>
      </c>
      <c r="L368">
        <v>0</v>
      </c>
      <c r="M368" t="s">
        <v>329</v>
      </c>
      <c r="N368" t="s">
        <v>1042</v>
      </c>
      <c r="O368">
        <v>4</v>
      </c>
      <c r="P368" t="s">
        <v>1043</v>
      </c>
      <c r="Q368">
        <v>73243</v>
      </c>
      <c r="R368">
        <v>0</v>
      </c>
      <c r="S368">
        <v>200</v>
      </c>
      <c r="T368">
        <v>341</v>
      </c>
      <c r="U368">
        <v>356</v>
      </c>
      <c r="V368">
        <v>141</v>
      </c>
      <c r="W368">
        <v>156</v>
      </c>
      <c r="X368">
        <v>0.41399999999999998</v>
      </c>
      <c r="Y368">
        <v>0.439</v>
      </c>
      <c r="Z368">
        <v>299.3</v>
      </c>
      <c r="AA368">
        <v>0.1</v>
      </c>
      <c r="AB368">
        <v>0.75</v>
      </c>
      <c r="AC368">
        <v>1226</v>
      </c>
      <c r="AD368">
        <v>0.14000000000000001</v>
      </c>
      <c r="AE368">
        <v>7296</v>
      </c>
      <c r="AF368">
        <v>0.12</v>
      </c>
      <c r="AG368">
        <v>60000</v>
      </c>
      <c r="AH368">
        <v>2173</v>
      </c>
      <c r="AI368">
        <v>8836</v>
      </c>
      <c r="AJ368">
        <v>223</v>
      </c>
      <c r="AK368">
        <v>0.1</v>
      </c>
      <c r="AL368">
        <v>2000</v>
      </c>
      <c r="AM368">
        <v>223.5</v>
      </c>
      <c r="AN368">
        <v>1</v>
      </c>
      <c r="AO368">
        <v>0</v>
      </c>
      <c r="AP368">
        <v>460.1</v>
      </c>
      <c r="AW368">
        <v>0</v>
      </c>
      <c r="AY368">
        <v>298</v>
      </c>
      <c r="AZ368" t="s">
        <v>330</v>
      </c>
      <c r="BA368" s="1">
        <v>43418</v>
      </c>
      <c r="BB368">
        <v>39</v>
      </c>
      <c r="BC368">
        <v>116</v>
      </c>
      <c r="BD368">
        <v>-43.596833333333301</v>
      </c>
      <c r="BE368">
        <v>-179.88466666666699</v>
      </c>
      <c r="BF368" t="s">
        <v>343</v>
      </c>
      <c r="BG368" t="s">
        <v>344</v>
      </c>
      <c r="BH368">
        <v>4</v>
      </c>
      <c r="BI368">
        <v>9.1</v>
      </c>
      <c r="BJ368">
        <v>5</v>
      </c>
      <c r="BK368">
        <v>46</v>
      </c>
      <c r="BL368">
        <v>2</v>
      </c>
      <c r="BM368">
        <f t="shared" si="22"/>
        <v>0.29383274136260895</v>
      </c>
      <c r="BN368">
        <f t="shared" si="20"/>
        <v>0.35698986148793371</v>
      </c>
      <c r="BO368">
        <f t="shared" si="23"/>
        <v>3.2843067256889902</v>
      </c>
      <c r="BP368">
        <f t="shared" si="21"/>
        <v>7.1212390956026342E-2</v>
      </c>
      <c r="BQ368">
        <v>0.33500000000000002</v>
      </c>
      <c r="BR368">
        <v>0.152</v>
      </c>
      <c r="BS368">
        <v>6.7000000000000004E-2</v>
      </c>
      <c r="BT368">
        <v>0.55400000000000005</v>
      </c>
      <c r="BU368">
        <v>0.60469314079422398</v>
      </c>
      <c r="BV368">
        <v>0.27436823104693098</v>
      </c>
      <c r="BW368">
        <v>0.120938628158845</v>
      </c>
    </row>
    <row r="369" spans="1:75" hidden="1">
      <c r="A369" t="s">
        <v>51</v>
      </c>
      <c r="B369" s="1">
        <v>43418</v>
      </c>
      <c r="C369" s="1"/>
      <c r="D369">
        <v>55</v>
      </c>
      <c r="E369">
        <v>39</v>
      </c>
      <c r="F369" t="s">
        <v>1023</v>
      </c>
      <c r="G369">
        <v>9155</v>
      </c>
      <c r="H369" s="2">
        <v>40</v>
      </c>
      <c r="I369" t="s">
        <v>346</v>
      </c>
      <c r="J369">
        <v>4</v>
      </c>
      <c r="K369">
        <v>4</v>
      </c>
      <c r="L369">
        <v>0</v>
      </c>
      <c r="M369" t="s">
        <v>329</v>
      </c>
      <c r="N369" t="s">
        <v>1042</v>
      </c>
      <c r="O369">
        <v>5</v>
      </c>
      <c r="P369" t="s">
        <v>1043</v>
      </c>
      <c r="Q369">
        <v>73335</v>
      </c>
      <c r="R369">
        <v>0</v>
      </c>
      <c r="S369">
        <v>150</v>
      </c>
      <c r="T369">
        <v>248</v>
      </c>
      <c r="U369">
        <v>260</v>
      </c>
      <c r="V369">
        <v>98</v>
      </c>
      <c r="W369">
        <v>110</v>
      </c>
      <c r="X369">
        <v>0.39500000000000002</v>
      </c>
      <c r="Y369">
        <v>0.42199999999999999</v>
      </c>
      <c r="Z369">
        <v>372.6</v>
      </c>
      <c r="AA369">
        <v>0.12</v>
      </c>
      <c r="AB369">
        <v>0.7</v>
      </c>
      <c r="AC369">
        <v>1073</v>
      </c>
      <c r="AD369">
        <v>0.21</v>
      </c>
      <c r="AE369">
        <v>7718</v>
      </c>
      <c r="AF369">
        <v>0.08</v>
      </c>
      <c r="AG369">
        <v>174748</v>
      </c>
      <c r="AH369">
        <v>2631</v>
      </c>
      <c r="AI369">
        <v>17079</v>
      </c>
      <c r="AJ369">
        <v>170</v>
      </c>
      <c r="AK369">
        <v>0.12</v>
      </c>
      <c r="AL369">
        <v>2000</v>
      </c>
      <c r="AM369">
        <v>166.5</v>
      </c>
      <c r="AN369">
        <v>1</v>
      </c>
      <c r="AO369">
        <v>0</v>
      </c>
      <c r="AP369">
        <v>380.1</v>
      </c>
      <c r="AW369">
        <v>0</v>
      </c>
      <c r="AY369">
        <v>298</v>
      </c>
      <c r="AZ369" t="s">
        <v>330</v>
      </c>
      <c r="BA369" s="1">
        <v>43418</v>
      </c>
      <c r="BB369">
        <v>39</v>
      </c>
      <c r="BC369">
        <v>116</v>
      </c>
      <c r="BD369">
        <v>-43.596833333333301</v>
      </c>
      <c r="BE369">
        <v>-179.88466666666699</v>
      </c>
      <c r="BF369" t="s">
        <v>347</v>
      </c>
      <c r="BG369" t="s">
        <v>348</v>
      </c>
      <c r="BH369">
        <v>5</v>
      </c>
      <c r="BI369">
        <v>9.4</v>
      </c>
      <c r="BJ369">
        <v>6.8</v>
      </c>
      <c r="BK369">
        <v>46</v>
      </c>
      <c r="BL369">
        <v>2</v>
      </c>
      <c r="BM369">
        <f t="shared" si="22"/>
        <v>0.30351953503390378</v>
      </c>
      <c r="BN369">
        <f t="shared" si="20"/>
        <v>0.48550621162358987</v>
      </c>
      <c r="BO369">
        <f t="shared" si="23"/>
        <v>3.2843067256889902</v>
      </c>
      <c r="BP369">
        <f t="shared" si="21"/>
        <v>7.1212390956026342E-2</v>
      </c>
      <c r="BQ369">
        <v>0.38</v>
      </c>
      <c r="BR369">
        <v>8.2000000000000003E-2</v>
      </c>
      <c r="BS369">
        <v>4.2000000000000003E-2</v>
      </c>
      <c r="BT369">
        <v>0.504</v>
      </c>
      <c r="BU369">
        <v>0.75396825396825395</v>
      </c>
      <c r="BV369">
        <v>0.16269841269841301</v>
      </c>
      <c r="BW369">
        <v>8.3333333333333301E-2</v>
      </c>
    </row>
    <row r="370" spans="1:75" hidden="1">
      <c r="A370" t="s">
        <v>52</v>
      </c>
      <c r="B370" s="1">
        <v>43418</v>
      </c>
      <c r="C370" s="1"/>
      <c r="D370">
        <v>55</v>
      </c>
      <c r="E370">
        <v>39</v>
      </c>
      <c r="F370" t="s">
        <v>1023</v>
      </c>
      <c r="G370">
        <v>9155</v>
      </c>
      <c r="H370" s="2">
        <v>40</v>
      </c>
      <c r="I370" t="s">
        <v>346</v>
      </c>
      <c r="J370">
        <v>4</v>
      </c>
      <c r="K370">
        <v>4</v>
      </c>
      <c r="L370">
        <v>0</v>
      </c>
      <c r="M370" t="s">
        <v>329</v>
      </c>
      <c r="N370" t="s">
        <v>1042</v>
      </c>
      <c r="O370">
        <v>5</v>
      </c>
      <c r="P370" t="s">
        <v>1047</v>
      </c>
      <c r="Q370">
        <v>73423</v>
      </c>
      <c r="R370">
        <v>0</v>
      </c>
      <c r="S370">
        <v>497</v>
      </c>
      <c r="T370">
        <v>873</v>
      </c>
      <c r="U370">
        <v>929</v>
      </c>
      <c r="V370">
        <v>376</v>
      </c>
      <c r="W370">
        <v>432</v>
      </c>
      <c r="X370">
        <v>0.43</v>
      </c>
      <c r="Y370">
        <v>0.46500000000000002</v>
      </c>
      <c r="Z370">
        <v>374.9</v>
      </c>
      <c r="AA370">
        <v>0.19</v>
      </c>
      <c r="AB370">
        <v>0.68</v>
      </c>
      <c r="AC370">
        <v>986</v>
      </c>
      <c r="AD370">
        <v>0.19</v>
      </c>
      <c r="AE370">
        <v>4273</v>
      </c>
      <c r="AF370">
        <v>0.13</v>
      </c>
      <c r="AG370">
        <v>60000</v>
      </c>
      <c r="AH370">
        <v>1693</v>
      </c>
      <c r="AI370">
        <v>9342</v>
      </c>
      <c r="AJ370">
        <v>569</v>
      </c>
      <c r="AK370">
        <v>0.13</v>
      </c>
      <c r="AL370">
        <v>2000</v>
      </c>
      <c r="AM370">
        <v>574.29999999999995</v>
      </c>
      <c r="AN370">
        <v>1</v>
      </c>
      <c r="AO370">
        <v>0</v>
      </c>
      <c r="AP370">
        <v>590.70000000000005</v>
      </c>
      <c r="AW370">
        <v>0</v>
      </c>
      <c r="AY370">
        <v>298</v>
      </c>
      <c r="AZ370" t="s">
        <v>330</v>
      </c>
      <c r="BA370" s="1">
        <v>43418</v>
      </c>
      <c r="BB370">
        <v>39</v>
      </c>
      <c r="BC370">
        <v>116</v>
      </c>
      <c r="BD370">
        <v>-43.596833333333301</v>
      </c>
      <c r="BE370">
        <v>-179.88466666666699</v>
      </c>
      <c r="BF370" t="s">
        <v>347</v>
      </c>
      <c r="BG370" t="s">
        <v>348</v>
      </c>
      <c r="BH370">
        <v>5</v>
      </c>
      <c r="BI370">
        <v>9.4</v>
      </c>
      <c r="BJ370">
        <v>6.8</v>
      </c>
      <c r="BK370">
        <v>46</v>
      </c>
      <c r="BL370">
        <v>2</v>
      </c>
      <c r="BM370">
        <f t="shared" si="22"/>
        <v>0.30351953503390378</v>
      </c>
      <c r="BN370">
        <f t="shared" si="20"/>
        <v>0.48550621162358987</v>
      </c>
      <c r="BO370">
        <f t="shared" si="23"/>
        <v>3.2843067256889902</v>
      </c>
      <c r="BP370">
        <f t="shared" si="21"/>
        <v>7.1212390956026342E-2</v>
      </c>
      <c r="BQ370">
        <v>0.38</v>
      </c>
      <c r="BR370">
        <v>8.2000000000000003E-2</v>
      </c>
      <c r="BS370">
        <v>4.2000000000000003E-2</v>
      </c>
      <c r="BT370">
        <v>0.504</v>
      </c>
      <c r="BU370">
        <v>0.75396825396825395</v>
      </c>
      <c r="BV370">
        <v>0.16269841269841301</v>
      </c>
      <c r="BW370">
        <v>8.3333333333333301E-2</v>
      </c>
    </row>
    <row r="371" spans="1:75" hidden="1">
      <c r="A371" t="s">
        <v>53</v>
      </c>
      <c r="B371" s="1">
        <v>43418</v>
      </c>
      <c r="C371" s="1"/>
      <c r="D371">
        <v>55</v>
      </c>
      <c r="E371">
        <v>39</v>
      </c>
      <c r="F371" t="s">
        <v>1023</v>
      </c>
      <c r="G371">
        <v>9155</v>
      </c>
      <c r="H371" s="2">
        <v>40</v>
      </c>
      <c r="I371" t="s">
        <v>346</v>
      </c>
      <c r="J371">
        <v>4</v>
      </c>
      <c r="K371">
        <v>4</v>
      </c>
      <c r="L371">
        <v>0</v>
      </c>
      <c r="M371" t="s">
        <v>329</v>
      </c>
      <c r="N371" t="s">
        <v>1042</v>
      </c>
      <c r="O371">
        <v>5</v>
      </c>
      <c r="P371" t="s">
        <v>1054</v>
      </c>
      <c r="Q371">
        <v>73523</v>
      </c>
      <c r="R371">
        <v>0</v>
      </c>
      <c r="S371">
        <v>482</v>
      </c>
      <c r="T371">
        <v>864</v>
      </c>
      <c r="U371">
        <v>917</v>
      </c>
      <c r="V371">
        <v>382</v>
      </c>
      <c r="W371">
        <v>435</v>
      </c>
      <c r="X371">
        <v>0.442</v>
      </c>
      <c r="Y371">
        <v>0.47499999999999998</v>
      </c>
      <c r="Z371">
        <v>369.7</v>
      </c>
      <c r="AA371">
        <v>0.08</v>
      </c>
      <c r="AB371">
        <v>0.7</v>
      </c>
      <c r="AC371">
        <v>1012</v>
      </c>
      <c r="AD371">
        <v>0.2</v>
      </c>
      <c r="AE371">
        <v>6351</v>
      </c>
      <c r="AF371">
        <v>0.1</v>
      </c>
      <c r="AG371">
        <v>104812</v>
      </c>
      <c r="AH371">
        <v>2218</v>
      </c>
      <c r="AI371">
        <v>12059</v>
      </c>
      <c r="AJ371">
        <v>559</v>
      </c>
      <c r="AK371">
        <v>0.14000000000000001</v>
      </c>
      <c r="AL371">
        <v>2000</v>
      </c>
      <c r="AM371">
        <v>560.9</v>
      </c>
      <c r="AN371">
        <v>1</v>
      </c>
      <c r="AO371">
        <v>0</v>
      </c>
      <c r="AP371">
        <v>450.9</v>
      </c>
      <c r="AW371">
        <v>0</v>
      </c>
      <c r="AY371">
        <v>298</v>
      </c>
      <c r="AZ371" t="s">
        <v>330</v>
      </c>
      <c r="BA371" s="1">
        <v>43418</v>
      </c>
      <c r="BB371">
        <v>39</v>
      </c>
      <c r="BC371">
        <v>116</v>
      </c>
      <c r="BD371">
        <v>-43.596833333333301</v>
      </c>
      <c r="BE371">
        <v>-179.88466666666699</v>
      </c>
      <c r="BF371" t="s">
        <v>347</v>
      </c>
      <c r="BG371" t="s">
        <v>348</v>
      </c>
      <c r="BH371">
        <v>5</v>
      </c>
      <c r="BI371">
        <v>9.4</v>
      </c>
      <c r="BJ371">
        <v>6.8</v>
      </c>
      <c r="BK371">
        <v>46</v>
      </c>
      <c r="BL371">
        <v>2</v>
      </c>
      <c r="BM371">
        <f t="shared" si="22"/>
        <v>0.30351953503390378</v>
      </c>
      <c r="BN371">
        <f t="shared" si="20"/>
        <v>0.48550621162358987</v>
      </c>
      <c r="BO371">
        <f t="shared" si="23"/>
        <v>3.2843067256889902</v>
      </c>
      <c r="BP371">
        <f t="shared" si="21"/>
        <v>7.1212390956026342E-2</v>
      </c>
      <c r="BQ371">
        <v>0.38</v>
      </c>
      <c r="BR371">
        <v>8.2000000000000003E-2</v>
      </c>
      <c r="BS371">
        <v>4.2000000000000003E-2</v>
      </c>
      <c r="BT371">
        <v>0.504</v>
      </c>
      <c r="BU371">
        <v>0.75396825396825395</v>
      </c>
      <c r="BV371">
        <v>0.16269841269841301</v>
      </c>
      <c r="BW371">
        <v>8.3333333333333301E-2</v>
      </c>
    </row>
    <row r="372" spans="1:75" hidden="1">
      <c r="A372" t="s">
        <v>54</v>
      </c>
      <c r="B372" s="1">
        <v>43418</v>
      </c>
      <c r="C372" s="1"/>
      <c r="D372">
        <v>55</v>
      </c>
      <c r="E372">
        <v>39</v>
      </c>
      <c r="F372" t="s">
        <v>1023</v>
      </c>
      <c r="G372">
        <v>9155</v>
      </c>
      <c r="H372" s="2">
        <v>50</v>
      </c>
      <c r="I372" t="s">
        <v>350</v>
      </c>
      <c r="J372">
        <v>4</v>
      </c>
      <c r="K372">
        <v>4</v>
      </c>
      <c r="L372">
        <v>0</v>
      </c>
      <c r="M372" t="s">
        <v>329</v>
      </c>
      <c r="N372" t="s">
        <v>1042</v>
      </c>
      <c r="O372">
        <v>6</v>
      </c>
      <c r="P372" t="s">
        <v>1043</v>
      </c>
      <c r="Q372">
        <v>73624</v>
      </c>
      <c r="R372">
        <v>0</v>
      </c>
      <c r="S372">
        <v>187</v>
      </c>
      <c r="T372">
        <v>315</v>
      </c>
      <c r="U372">
        <v>333</v>
      </c>
      <c r="V372">
        <v>128</v>
      </c>
      <c r="W372">
        <v>146</v>
      </c>
      <c r="X372">
        <v>0.40699999999999997</v>
      </c>
      <c r="Y372">
        <v>0.439</v>
      </c>
      <c r="Z372">
        <v>344.6</v>
      </c>
      <c r="AA372">
        <v>0.04</v>
      </c>
      <c r="AB372">
        <v>0.65</v>
      </c>
      <c r="AC372">
        <v>918</v>
      </c>
      <c r="AD372">
        <v>0.25</v>
      </c>
      <c r="AE372">
        <v>4985</v>
      </c>
      <c r="AF372">
        <v>0.11</v>
      </c>
      <c r="AG372">
        <v>83756</v>
      </c>
      <c r="AH372">
        <v>2045</v>
      </c>
      <c r="AI372">
        <v>10692</v>
      </c>
      <c r="AJ372">
        <v>213</v>
      </c>
      <c r="AK372">
        <v>0.12</v>
      </c>
      <c r="AL372">
        <v>2000</v>
      </c>
      <c r="AM372">
        <v>212.2</v>
      </c>
      <c r="AN372">
        <v>1</v>
      </c>
      <c r="AO372">
        <v>0</v>
      </c>
      <c r="AP372">
        <v>488.9</v>
      </c>
      <c r="AW372">
        <v>0</v>
      </c>
      <c r="AY372">
        <v>298</v>
      </c>
      <c r="AZ372" t="s">
        <v>330</v>
      </c>
      <c r="BA372" s="1">
        <v>43418</v>
      </c>
      <c r="BB372">
        <v>39</v>
      </c>
      <c r="BC372">
        <v>116</v>
      </c>
      <c r="BD372">
        <v>-43.596833333333301</v>
      </c>
      <c r="BE372">
        <v>-179.88466666666699</v>
      </c>
      <c r="BF372" t="s">
        <v>351</v>
      </c>
      <c r="BG372" t="s">
        <v>352</v>
      </c>
      <c r="BH372">
        <v>6</v>
      </c>
      <c r="BI372">
        <v>9</v>
      </c>
      <c r="BJ372">
        <v>7.6</v>
      </c>
      <c r="BK372">
        <v>43</v>
      </c>
      <c r="BL372">
        <v>2</v>
      </c>
      <c r="BM372">
        <f t="shared" si="22"/>
        <v>0.29060381013884407</v>
      </c>
      <c r="BN372">
        <f t="shared" si="20"/>
        <v>0.54262458946165926</v>
      </c>
      <c r="BO372">
        <f t="shared" si="23"/>
        <v>3.0701128087962299</v>
      </c>
      <c r="BP372">
        <f t="shared" si="21"/>
        <v>7.1212390956026342E-2</v>
      </c>
      <c r="BQ372">
        <v>0.35399999999999998</v>
      </c>
      <c r="BR372">
        <v>7.4999999999999997E-2</v>
      </c>
      <c r="BS372">
        <v>0.05</v>
      </c>
      <c r="BT372">
        <v>0.47899999999999998</v>
      </c>
      <c r="BU372">
        <v>0.73903966597077198</v>
      </c>
      <c r="BV372">
        <v>0.156576200417537</v>
      </c>
      <c r="BW372">
        <v>0.10438413361169099</v>
      </c>
    </row>
    <row r="373" spans="1:75" hidden="1">
      <c r="A373" t="s">
        <v>55</v>
      </c>
      <c r="B373" s="1">
        <v>43418</v>
      </c>
      <c r="C373" s="1"/>
      <c r="D373">
        <v>55</v>
      </c>
      <c r="E373">
        <v>39</v>
      </c>
      <c r="F373" t="s">
        <v>1023</v>
      </c>
      <c r="G373">
        <v>9155</v>
      </c>
      <c r="H373" s="2">
        <v>50</v>
      </c>
      <c r="I373" t="s">
        <v>350</v>
      </c>
      <c r="J373">
        <v>4</v>
      </c>
      <c r="K373">
        <v>4</v>
      </c>
      <c r="L373">
        <v>0</v>
      </c>
      <c r="M373" t="s">
        <v>329</v>
      </c>
      <c r="N373" t="s">
        <v>1042</v>
      </c>
      <c r="O373">
        <v>6</v>
      </c>
      <c r="P373" t="s">
        <v>1047</v>
      </c>
      <c r="Q373">
        <v>73711</v>
      </c>
      <c r="R373">
        <v>0</v>
      </c>
      <c r="S373">
        <v>442</v>
      </c>
      <c r="T373">
        <v>788</v>
      </c>
      <c r="U373">
        <v>832</v>
      </c>
      <c r="V373">
        <v>346</v>
      </c>
      <c r="W373">
        <v>390</v>
      </c>
      <c r="X373">
        <v>0.439</v>
      </c>
      <c r="Y373">
        <v>0.46899999999999997</v>
      </c>
      <c r="Z373">
        <v>384.8</v>
      </c>
      <c r="AA373">
        <v>0.15</v>
      </c>
      <c r="AB373">
        <v>0.68</v>
      </c>
      <c r="AC373">
        <v>1045</v>
      </c>
      <c r="AD373">
        <v>0.2</v>
      </c>
      <c r="AE373">
        <v>4698</v>
      </c>
      <c r="AF373">
        <v>0.12</v>
      </c>
      <c r="AG373">
        <v>70582</v>
      </c>
      <c r="AH373">
        <v>1891</v>
      </c>
      <c r="AI373">
        <v>10212</v>
      </c>
      <c r="AJ373">
        <v>511</v>
      </c>
      <c r="AK373">
        <v>0.14000000000000001</v>
      </c>
      <c r="AL373">
        <v>2000</v>
      </c>
      <c r="AM373">
        <v>514.70000000000005</v>
      </c>
      <c r="AN373">
        <v>1</v>
      </c>
      <c r="AO373">
        <v>0</v>
      </c>
      <c r="AP373">
        <v>528.79999999999995</v>
      </c>
      <c r="AW373">
        <v>0</v>
      </c>
      <c r="AY373">
        <v>298</v>
      </c>
      <c r="AZ373" t="s">
        <v>330</v>
      </c>
      <c r="BA373" s="1">
        <v>43418</v>
      </c>
      <c r="BB373">
        <v>39</v>
      </c>
      <c r="BC373">
        <v>116</v>
      </c>
      <c r="BD373">
        <v>-43.596833333333301</v>
      </c>
      <c r="BE373">
        <v>-179.88466666666699</v>
      </c>
      <c r="BF373" t="s">
        <v>351</v>
      </c>
      <c r="BG373" t="s">
        <v>352</v>
      </c>
      <c r="BH373">
        <v>6</v>
      </c>
      <c r="BI373">
        <v>9</v>
      </c>
      <c r="BJ373">
        <v>7.6</v>
      </c>
      <c r="BK373">
        <v>43</v>
      </c>
      <c r="BL373">
        <v>2</v>
      </c>
      <c r="BM373">
        <f t="shared" si="22"/>
        <v>0.29060381013884407</v>
      </c>
      <c r="BN373">
        <f t="shared" si="20"/>
        <v>0.54262458946165926</v>
      </c>
      <c r="BO373">
        <f t="shared" si="23"/>
        <v>3.0701128087962299</v>
      </c>
      <c r="BP373">
        <f t="shared" si="21"/>
        <v>7.1212390956026342E-2</v>
      </c>
      <c r="BQ373">
        <v>0.35399999999999998</v>
      </c>
      <c r="BR373">
        <v>7.4999999999999997E-2</v>
      </c>
      <c r="BS373">
        <v>0.05</v>
      </c>
      <c r="BT373">
        <v>0.47899999999999998</v>
      </c>
      <c r="BU373">
        <v>0.73903966597077198</v>
      </c>
      <c r="BV373">
        <v>0.156576200417537</v>
      </c>
      <c r="BW373">
        <v>0.10438413361169099</v>
      </c>
    </row>
    <row r="374" spans="1:75" hidden="1">
      <c r="A374" t="s">
        <v>56</v>
      </c>
      <c r="B374" s="1">
        <v>43418</v>
      </c>
      <c r="C374" s="1"/>
      <c r="D374">
        <v>55</v>
      </c>
      <c r="E374">
        <v>39</v>
      </c>
      <c r="F374" t="s">
        <v>1023</v>
      </c>
      <c r="G374">
        <v>9155</v>
      </c>
      <c r="H374" s="2">
        <v>50</v>
      </c>
      <c r="I374" t="s">
        <v>350</v>
      </c>
      <c r="J374">
        <v>4</v>
      </c>
      <c r="K374">
        <v>4</v>
      </c>
      <c r="L374">
        <v>0</v>
      </c>
      <c r="M374" t="s">
        <v>329</v>
      </c>
      <c r="N374" t="s">
        <v>1042</v>
      </c>
      <c r="O374">
        <v>6</v>
      </c>
      <c r="P374" t="s">
        <v>1054</v>
      </c>
      <c r="Q374">
        <v>74033</v>
      </c>
      <c r="R374">
        <v>0</v>
      </c>
      <c r="S374">
        <v>438</v>
      </c>
      <c r="T374">
        <v>783</v>
      </c>
      <c r="U374">
        <v>834</v>
      </c>
      <c r="V374">
        <v>345</v>
      </c>
      <c r="W374">
        <v>396</v>
      </c>
      <c r="X374">
        <v>0.441</v>
      </c>
      <c r="Y374">
        <v>0.47499999999999998</v>
      </c>
      <c r="Z374">
        <v>396.8</v>
      </c>
      <c r="AA374">
        <v>0.14000000000000001</v>
      </c>
      <c r="AB374">
        <v>0.55000000000000004</v>
      </c>
      <c r="AC374">
        <v>840</v>
      </c>
      <c r="AD374">
        <v>0.32</v>
      </c>
      <c r="AE374">
        <v>3170</v>
      </c>
      <c r="AF374">
        <v>0.13</v>
      </c>
      <c r="AG374">
        <v>60000</v>
      </c>
      <c r="AH374">
        <v>1701</v>
      </c>
      <c r="AI374">
        <v>9277</v>
      </c>
      <c r="AJ374">
        <v>508</v>
      </c>
      <c r="AK374">
        <v>0.14000000000000001</v>
      </c>
      <c r="AL374">
        <v>2000</v>
      </c>
      <c r="AM374">
        <v>509.3</v>
      </c>
      <c r="AN374">
        <v>1</v>
      </c>
      <c r="AO374">
        <v>0</v>
      </c>
      <c r="AP374">
        <v>587.9</v>
      </c>
      <c r="AW374">
        <v>0</v>
      </c>
      <c r="AY374">
        <v>298</v>
      </c>
      <c r="AZ374" t="s">
        <v>330</v>
      </c>
      <c r="BA374" s="1">
        <v>43418</v>
      </c>
      <c r="BB374">
        <v>39</v>
      </c>
      <c r="BC374">
        <v>116</v>
      </c>
      <c r="BD374">
        <v>-43.596833333333301</v>
      </c>
      <c r="BE374">
        <v>-179.88466666666699</v>
      </c>
      <c r="BF374" t="s">
        <v>351</v>
      </c>
      <c r="BG374" t="s">
        <v>352</v>
      </c>
      <c r="BH374">
        <v>6</v>
      </c>
      <c r="BI374">
        <v>9</v>
      </c>
      <c r="BJ374">
        <v>7.6</v>
      </c>
      <c r="BK374">
        <v>43</v>
      </c>
      <c r="BL374">
        <v>2</v>
      </c>
      <c r="BM374">
        <f t="shared" si="22"/>
        <v>0.29060381013884407</v>
      </c>
      <c r="BN374">
        <f t="shared" si="20"/>
        <v>0.54262458946165926</v>
      </c>
      <c r="BO374">
        <f t="shared" si="23"/>
        <v>3.0701128087962299</v>
      </c>
      <c r="BP374">
        <f t="shared" si="21"/>
        <v>7.1212390956026342E-2</v>
      </c>
      <c r="BQ374">
        <v>0.35399999999999998</v>
      </c>
      <c r="BR374">
        <v>7.4999999999999997E-2</v>
      </c>
      <c r="BS374">
        <v>0.05</v>
      </c>
      <c r="BT374">
        <v>0.47899999999999998</v>
      </c>
      <c r="BU374">
        <v>0.73903966597077198</v>
      </c>
      <c r="BV374">
        <v>0.156576200417537</v>
      </c>
      <c r="BW374">
        <v>0.10438413361169099</v>
      </c>
    </row>
    <row r="375" spans="1:75" hidden="1">
      <c r="A375" t="s">
        <v>57</v>
      </c>
      <c r="B375" s="1">
        <v>43418</v>
      </c>
      <c r="C375" s="1"/>
      <c r="D375">
        <v>55</v>
      </c>
      <c r="E375">
        <v>39</v>
      </c>
      <c r="F375" t="s">
        <v>1023</v>
      </c>
      <c r="G375">
        <v>9155</v>
      </c>
      <c r="H375" s="2">
        <v>5</v>
      </c>
      <c r="I375" t="s">
        <v>328</v>
      </c>
      <c r="J375">
        <v>4</v>
      </c>
      <c r="K375">
        <v>4</v>
      </c>
      <c r="L375">
        <v>0</v>
      </c>
      <c r="M375" t="s">
        <v>329</v>
      </c>
      <c r="N375" t="s">
        <v>1042</v>
      </c>
      <c r="O375">
        <v>1</v>
      </c>
      <c r="P375" t="s">
        <v>915</v>
      </c>
      <c r="Q375">
        <v>74161</v>
      </c>
      <c r="R375">
        <v>0</v>
      </c>
      <c r="S375">
        <v>952</v>
      </c>
      <c r="T375">
        <v>1845</v>
      </c>
      <c r="U375">
        <v>1956</v>
      </c>
      <c r="V375">
        <v>893</v>
      </c>
      <c r="W375">
        <v>1004</v>
      </c>
      <c r="X375">
        <v>0.48399999999999999</v>
      </c>
      <c r="Y375">
        <v>0.51300000000000001</v>
      </c>
      <c r="Z375">
        <v>286.2</v>
      </c>
      <c r="AA375">
        <v>0.25</v>
      </c>
      <c r="AB375">
        <v>0.6</v>
      </c>
      <c r="AC375">
        <v>801</v>
      </c>
      <c r="AD375">
        <v>0.31</v>
      </c>
      <c r="AE375">
        <v>3664</v>
      </c>
      <c r="AF375">
        <v>0.09</v>
      </c>
      <c r="AG375">
        <v>89287</v>
      </c>
      <c r="AH375">
        <v>1768</v>
      </c>
      <c r="AI375">
        <v>9933</v>
      </c>
      <c r="AJ375">
        <v>1075</v>
      </c>
      <c r="AK375">
        <v>0.11</v>
      </c>
      <c r="AL375">
        <v>2000</v>
      </c>
      <c r="AM375">
        <v>1072.3</v>
      </c>
      <c r="AN375">
        <v>1</v>
      </c>
      <c r="AO375">
        <v>0</v>
      </c>
      <c r="AP375">
        <v>565.6</v>
      </c>
      <c r="AQ375">
        <v>200</v>
      </c>
      <c r="AR375">
        <v>300.10000000000002</v>
      </c>
      <c r="AS375">
        <v>1845</v>
      </c>
      <c r="AT375" s="2">
        <v>0.48399999999999999</v>
      </c>
      <c r="AU375">
        <v>572.4</v>
      </c>
      <c r="AV375" s="2">
        <v>1768</v>
      </c>
      <c r="AW375">
        <v>0</v>
      </c>
      <c r="AY375">
        <v>298</v>
      </c>
      <c r="AZ375" t="s">
        <v>330</v>
      </c>
      <c r="BA375" s="1">
        <v>43418</v>
      </c>
      <c r="BB375">
        <v>39</v>
      </c>
      <c r="BC375">
        <v>116</v>
      </c>
      <c r="BD375">
        <v>-43.596833333333301</v>
      </c>
      <c r="BE375">
        <v>-179.88466666666699</v>
      </c>
      <c r="BF375" t="s">
        <v>331</v>
      </c>
      <c r="BG375" t="s">
        <v>332</v>
      </c>
      <c r="BH375">
        <v>1</v>
      </c>
      <c r="BI375">
        <v>5.6</v>
      </c>
      <c r="BJ375">
        <v>1</v>
      </c>
      <c r="BK375">
        <v>30</v>
      </c>
      <c r="BL375">
        <v>2</v>
      </c>
      <c r="BM375">
        <f t="shared" si="22"/>
        <v>0.18082014853083628</v>
      </c>
      <c r="BN375">
        <f t="shared" si="20"/>
        <v>7.1397972297586751E-2</v>
      </c>
      <c r="BO375">
        <f t="shared" si="23"/>
        <v>2.1419391689276024</v>
      </c>
      <c r="BP375">
        <f t="shared" si="21"/>
        <v>7.1212390956026342E-2</v>
      </c>
      <c r="BQ375">
        <v>0.39300000000000002</v>
      </c>
      <c r="BR375">
        <v>0.27400000000000002</v>
      </c>
      <c r="BS375">
        <v>6.5000000000000002E-2</v>
      </c>
      <c r="BT375">
        <v>0.73199999999999998</v>
      </c>
      <c r="BU375">
        <v>0.536885245901639</v>
      </c>
      <c r="BV375">
        <v>0.37431693989071002</v>
      </c>
      <c r="BW375">
        <v>8.8797814207650302E-2</v>
      </c>
    </row>
    <row r="376" spans="1:75" hidden="1">
      <c r="A376" t="s">
        <v>58</v>
      </c>
      <c r="B376" s="1">
        <v>43418</v>
      </c>
      <c r="C376" s="1"/>
      <c r="D376">
        <v>55</v>
      </c>
      <c r="E376">
        <v>39</v>
      </c>
      <c r="F376" t="s">
        <v>1023</v>
      </c>
      <c r="G376">
        <v>9155</v>
      </c>
      <c r="H376" s="2">
        <v>5</v>
      </c>
      <c r="I376" t="s">
        <v>328</v>
      </c>
      <c r="J376">
        <v>4</v>
      </c>
      <c r="K376">
        <v>4</v>
      </c>
      <c r="L376">
        <v>0</v>
      </c>
      <c r="M376" t="s">
        <v>329</v>
      </c>
      <c r="N376" t="s">
        <v>1042</v>
      </c>
      <c r="O376">
        <v>1</v>
      </c>
      <c r="P376" t="s">
        <v>917</v>
      </c>
      <c r="Q376">
        <v>74764</v>
      </c>
      <c r="R376">
        <v>0</v>
      </c>
      <c r="S376">
        <v>954</v>
      </c>
      <c r="T376">
        <v>1798</v>
      </c>
      <c r="U376">
        <v>1915</v>
      </c>
      <c r="V376">
        <v>844</v>
      </c>
      <c r="W376">
        <v>961</v>
      </c>
      <c r="X376">
        <v>0.46899999999999997</v>
      </c>
      <c r="Y376">
        <v>0.502</v>
      </c>
      <c r="Z376">
        <v>296.3</v>
      </c>
      <c r="AA376">
        <v>0.28999999999999998</v>
      </c>
      <c r="AB376">
        <v>0.56000000000000005</v>
      </c>
      <c r="AC376">
        <v>724</v>
      </c>
      <c r="AD376">
        <v>0.33</v>
      </c>
      <c r="AE376">
        <v>3009</v>
      </c>
      <c r="AF376">
        <v>0.1</v>
      </c>
      <c r="AG376">
        <v>65801</v>
      </c>
      <c r="AH376">
        <v>1575</v>
      </c>
      <c r="AI376">
        <v>8253</v>
      </c>
      <c r="AJ376">
        <v>1066</v>
      </c>
      <c r="AK376">
        <v>0.11</v>
      </c>
      <c r="AL376">
        <v>2000</v>
      </c>
      <c r="AM376">
        <v>1055.3</v>
      </c>
      <c r="AN376">
        <v>1</v>
      </c>
      <c r="AO376">
        <v>0</v>
      </c>
      <c r="AP376">
        <v>634.9</v>
      </c>
      <c r="AQ376">
        <v>216</v>
      </c>
      <c r="AR376">
        <v>290.8</v>
      </c>
      <c r="AS376">
        <v>1798</v>
      </c>
      <c r="AT376" s="2">
        <v>0.46899999999999997</v>
      </c>
      <c r="AU376">
        <v>592.6</v>
      </c>
      <c r="AV376" s="2">
        <v>1575</v>
      </c>
      <c r="AW376">
        <v>0</v>
      </c>
      <c r="AY376">
        <v>298</v>
      </c>
      <c r="AZ376" t="s">
        <v>330</v>
      </c>
      <c r="BA376" s="1">
        <v>43418</v>
      </c>
      <c r="BB376">
        <v>39</v>
      </c>
      <c r="BC376">
        <v>116</v>
      </c>
      <c r="BD376">
        <v>-43.596833333333301</v>
      </c>
      <c r="BE376">
        <v>-179.88466666666699</v>
      </c>
      <c r="BF376" t="s">
        <v>331</v>
      </c>
      <c r="BG376" t="s">
        <v>332</v>
      </c>
      <c r="BH376">
        <v>1</v>
      </c>
      <c r="BI376">
        <v>5.6</v>
      </c>
      <c r="BJ376">
        <v>1</v>
      </c>
      <c r="BK376">
        <v>30</v>
      </c>
      <c r="BL376">
        <v>2</v>
      </c>
      <c r="BM376">
        <f t="shared" si="22"/>
        <v>0.18082014853083628</v>
      </c>
      <c r="BN376">
        <f t="shared" si="20"/>
        <v>7.1397972297586751E-2</v>
      </c>
      <c r="BO376">
        <f t="shared" si="23"/>
        <v>2.1419391689276024</v>
      </c>
      <c r="BP376">
        <f t="shared" si="21"/>
        <v>7.1212390956026342E-2</v>
      </c>
      <c r="BQ376">
        <v>0.39300000000000002</v>
      </c>
      <c r="BR376">
        <v>0.27400000000000002</v>
      </c>
      <c r="BS376">
        <v>6.5000000000000002E-2</v>
      </c>
      <c r="BT376">
        <v>0.73199999999999998</v>
      </c>
      <c r="BU376">
        <v>0.536885245901639</v>
      </c>
      <c r="BV376">
        <v>0.37431693989071002</v>
      </c>
      <c r="BW376">
        <v>8.8797814207650302E-2</v>
      </c>
    </row>
    <row r="377" spans="1:75" hidden="1">
      <c r="A377" t="s">
        <v>59</v>
      </c>
      <c r="B377" s="1">
        <v>43418</v>
      </c>
      <c r="C377" s="1"/>
      <c r="D377">
        <v>55</v>
      </c>
      <c r="E377">
        <v>39</v>
      </c>
      <c r="F377" t="s">
        <v>1023</v>
      </c>
      <c r="G377">
        <v>9155</v>
      </c>
      <c r="H377" s="2">
        <v>5</v>
      </c>
      <c r="I377" t="s">
        <v>328</v>
      </c>
      <c r="J377">
        <v>4</v>
      </c>
      <c r="K377">
        <v>4</v>
      </c>
      <c r="L377">
        <v>0</v>
      </c>
      <c r="M377" t="s">
        <v>329</v>
      </c>
      <c r="N377" t="s">
        <v>1042</v>
      </c>
      <c r="O377">
        <v>1</v>
      </c>
      <c r="P377" t="s">
        <v>919</v>
      </c>
      <c r="Q377">
        <v>75331</v>
      </c>
      <c r="R377">
        <v>0</v>
      </c>
      <c r="S377">
        <v>881</v>
      </c>
      <c r="T377">
        <v>1699</v>
      </c>
      <c r="U377">
        <v>1795</v>
      </c>
      <c r="V377">
        <v>818</v>
      </c>
      <c r="W377">
        <v>914</v>
      </c>
      <c r="X377">
        <v>0.48199999999999998</v>
      </c>
      <c r="Y377">
        <v>0.50900000000000001</v>
      </c>
      <c r="Z377">
        <v>283.89999999999998</v>
      </c>
      <c r="AA377">
        <v>0.28000000000000003</v>
      </c>
      <c r="AB377">
        <v>0.63</v>
      </c>
      <c r="AC377">
        <v>787</v>
      </c>
      <c r="AD377">
        <v>0.28999999999999998</v>
      </c>
      <c r="AE377">
        <v>3596</v>
      </c>
      <c r="AF377">
        <v>0.09</v>
      </c>
      <c r="AG377">
        <v>98379</v>
      </c>
      <c r="AH377">
        <v>1672</v>
      </c>
      <c r="AI377">
        <v>10012</v>
      </c>
      <c r="AJ377">
        <v>986</v>
      </c>
      <c r="AK377">
        <v>0.11</v>
      </c>
      <c r="AL377">
        <v>2000</v>
      </c>
      <c r="AM377">
        <v>980.7</v>
      </c>
      <c r="AN377">
        <v>1</v>
      </c>
      <c r="AO377">
        <v>0</v>
      </c>
      <c r="AP377">
        <v>598</v>
      </c>
      <c r="AQ377">
        <v>195.333333333333</v>
      </c>
      <c r="AR377">
        <v>296.26666666666699</v>
      </c>
      <c r="AS377">
        <v>1699</v>
      </c>
      <c r="AT377" s="2">
        <v>0.48199999999999998</v>
      </c>
      <c r="AU377">
        <v>567.79999999999995</v>
      </c>
      <c r="AV377" s="2">
        <v>1672</v>
      </c>
      <c r="AW377">
        <v>0</v>
      </c>
      <c r="AY377">
        <v>298</v>
      </c>
      <c r="AZ377" t="s">
        <v>330</v>
      </c>
      <c r="BA377" s="1">
        <v>43418</v>
      </c>
      <c r="BB377">
        <v>39</v>
      </c>
      <c r="BC377">
        <v>116</v>
      </c>
      <c r="BD377">
        <v>-43.596833333333301</v>
      </c>
      <c r="BE377">
        <v>-179.88466666666699</v>
      </c>
      <c r="BF377" t="s">
        <v>331</v>
      </c>
      <c r="BG377" t="s">
        <v>332</v>
      </c>
      <c r="BH377">
        <v>1</v>
      </c>
      <c r="BI377">
        <v>5.6</v>
      </c>
      <c r="BJ377">
        <v>1</v>
      </c>
      <c r="BK377">
        <v>30</v>
      </c>
      <c r="BL377">
        <v>2</v>
      </c>
      <c r="BM377">
        <f t="shared" si="22"/>
        <v>0.18082014853083628</v>
      </c>
      <c r="BN377">
        <f t="shared" si="20"/>
        <v>7.1397972297586751E-2</v>
      </c>
      <c r="BO377">
        <f t="shared" si="23"/>
        <v>2.1419391689276024</v>
      </c>
      <c r="BP377">
        <f t="shared" si="21"/>
        <v>7.1212390956026342E-2</v>
      </c>
      <c r="BQ377">
        <v>0.39300000000000002</v>
      </c>
      <c r="BR377">
        <v>0.27400000000000002</v>
      </c>
      <c r="BS377">
        <v>6.5000000000000002E-2</v>
      </c>
      <c r="BT377">
        <v>0.73199999999999998</v>
      </c>
      <c r="BU377">
        <v>0.536885245901639</v>
      </c>
      <c r="BV377">
        <v>0.37431693989071002</v>
      </c>
      <c r="BW377">
        <v>8.8797814207650302E-2</v>
      </c>
    </row>
    <row r="378" spans="1:75">
      <c r="A378" t="s">
        <v>60</v>
      </c>
      <c r="B378" s="1">
        <v>43417</v>
      </c>
      <c r="C378" s="1">
        <v>43418</v>
      </c>
      <c r="D378">
        <v>56</v>
      </c>
      <c r="E378">
        <v>1007</v>
      </c>
      <c r="F378" t="s">
        <v>1007</v>
      </c>
      <c r="G378">
        <v>9156</v>
      </c>
      <c r="H378" s="2">
        <v>10</v>
      </c>
      <c r="I378" t="s">
        <v>61</v>
      </c>
      <c r="J378">
        <v>4</v>
      </c>
      <c r="K378">
        <v>4</v>
      </c>
      <c r="L378">
        <v>0</v>
      </c>
      <c r="M378" t="s">
        <v>1009</v>
      </c>
      <c r="N378" t="s">
        <v>1009</v>
      </c>
      <c r="O378">
        <v>1</v>
      </c>
      <c r="Q378">
        <v>84844</v>
      </c>
      <c r="R378">
        <v>0</v>
      </c>
      <c r="S378">
        <v>1330</v>
      </c>
      <c r="T378">
        <v>2011</v>
      </c>
      <c r="U378">
        <v>2166</v>
      </c>
      <c r="V378">
        <v>681</v>
      </c>
      <c r="W378">
        <v>836</v>
      </c>
      <c r="X378">
        <v>0.33900000000000002</v>
      </c>
      <c r="Y378">
        <v>0.38600000000000001</v>
      </c>
      <c r="Z378">
        <v>292.2</v>
      </c>
      <c r="AA378">
        <v>0.25</v>
      </c>
      <c r="AB378">
        <v>0.39</v>
      </c>
      <c r="AC378">
        <v>419</v>
      </c>
      <c r="AD378">
        <v>0.53</v>
      </c>
      <c r="AE378">
        <v>1704</v>
      </c>
      <c r="AF378">
        <v>0.08</v>
      </c>
      <c r="AG378">
        <v>95185</v>
      </c>
      <c r="AH378">
        <v>1161</v>
      </c>
      <c r="AI378">
        <v>8281</v>
      </c>
      <c r="AJ378">
        <v>1422</v>
      </c>
      <c r="AK378">
        <v>0.06</v>
      </c>
      <c r="AL378">
        <v>2000</v>
      </c>
      <c r="AM378">
        <v>1457.9</v>
      </c>
      <c r="AN378">
        <v>1</v>
      </c>
      <c r="AO378">
        <v>0</v>
      </c>
      <c r="AP378">
        <v>861.3</v>
      </c>
      <c r="AQ378">
        <v>462.566666666667</v>
      </c>
      <c r="AR378">
        <v>438.5</v>
      </c>
      <c r="AS378">
        <v>2011</v>
      </c>
      <c r="AT378" s="2">
        <v>0.33900000000000002</v>
      </c>
      <c r="AU378">
        <v>584.4</v>
      </c>
      <c r="AV378" s="2">
        <v>1161</v>
      </c>
      <c r="AW378">
        <v>0</v>
      </c>
      <c r="AY378">
        <v>305</v>
      </c>
      <c r="AZ378" t="s">
        <v>62</v>
      </c>
      <c r="BA378" s="1">
        <v>43418</v>
      </c>
      <c r="BB378">
        <v>1007</v>
      </c>
      <c r="BC378">
        <v>1054</v>
      </c>
      <c r="BD378">
        <v>-43.653500000000001</v>
      </c>
      <c r="BE378">
        <v>-179.810666666667</v>
      </c>
      <c r="BF378" t="s">
        <v>63</v>
      </c>
      <c r="BG378" t="s">
        <v>64</v>
      </c>
      <c r="BH378">
        <v>1</v>
      </c>
      <c r="BI378">
        <v>7</v>
      </c>
      <c r="BJ378">
        <v>1</v>
      </c>
      <c r="BK378">
        <v>30</v>
      </c>
      <c r="BL378">
        <v>3.7</v>
      </c>
      <c r="BM378">
        <f t="shared" si="22"/>
        <v>0.22602518566354537</v>
      </c>
      <c r="BN378">
        <f t="shared" si="20"/>
        <v>7.1397972297586751E-2</v>
      </c>
      <c r="BO378">
        <f t="shared" si="23"/>
        <v>2.1419391689276024</v>
      </c>
      <c r="BP378">
        <f t="shared" si="21"/>
        <v>0.13174292326864875</v>
      </c>
      <c r="BQ378">
        <v>0.308</v>
      </c>
      <c r="BR378">
        <v>0.36499999999999999</v>
      </c>
      <c r="BS378">
        <v>0.04</v>
      </c>
      <c r="BT378">
        <v>0.71299999999999997</v>
      </c>
      <c r="BU378">
        <v>0.431977559607293</v>
      </c>
      <c r="BV378">
        <v>0.51192145862552596</v>
      </c>
      <c r="BW378">
        <v>5.6100981767180903E-2</v>
      </c>
    </row>
    <row r="379" spans="1:75">
      <c r="A379" t="s">
        <v>65</v>
      </c>
      <c r="B379" s="1">
        <v>43417</v>
      </c>
      <c r="C379" s="1">
        <v>43418</v>
      </c>
      <c r="D379">
        <v>56</v>
      </c>
      <c r="E379">
        <v>1007</v>
      </c>
      <c r="F379" t="s">
        <v>1007</v>
      </c>
      <c r="G379">
        <v>9156</v>
      </c>
      <c r="H379" s="2">
        <v>25</v>
      </c>
      <c r="I379" t="s">
        <v>66</v>
      </c>
      <c r="J379">
        <v>4</v>
      </c>
      <c r="K379">
        <v>4</v>
      </c>
      <c r="L379">
        <v>0</v>
      </c>
      <c r="M379" t="s">
        <v>1009</v>
      </c>
      <c r="N379" t="s">
        <v>1009</v>
      </c>
      <c r="O379">
        <v>2</v>
      </c>
      <c r="Q379">
        <v>85385</v>
      </c>
      <c r="R379">
        <v>0</v>
      </c>
      <c r="S379">
        <v>1009</v>
      </c>
      <c r="T379">
        <v>1701</v>
      </c>
      <c r="U379">
        <v>1810</v>
      </c>
      <c r="V379">
        <v>691</v>
      </c>
      <c r="W379">
        <v>801</v>
      </c>
      <c r="X379">
        <v>0.40600000000000003</v>
      </c>
      <c r="Y379">
        <v>0.442</v>
      </c>
      <c r="Z379">
        <v>319.89999999999998</v>
      </c>
      <c r="AA379">
        <v>0.17</v>
      </c>
      <c r="AB379">
        <v>0.66</v>
      </c>
      <c r="AC379">
        <v>950</v>
      </c>
      <c r="AD379">
        <v>0.24</v>
      </c>
      <c r="AE379">
        <v>3217</v>
      </c>
      <c r="AF379">
        <v>0.1</v>
      </c>
      <c r="AG379">
        <v>74164</v>
      </c>
      <c r="AH379">
        <v>1555</v>
      </c>
      <c r="AI379">
        <v>8893</v>
      </c>
      <c r="AJ379">
        <v>1122</v>
      </c>
      <c r="AK379">
        <v>0.1</v>
      </c>
      <c r="AL379">
        <v>2000</v>
      </c>
      <c r="AM379">
        <v>1126.9000000000001</v>
      </c>
      <c r="AN379">
        <v>1</v>
      </c>
      <c r="AO379">
        <v>0</v>
      </c>
      <c r="AP379">
        <v>643.1</v>
      </c>
      <c r="AQ379">
        <v>138.26666666666699</v>
      </c>
      <c r="AR379">
        <v>203.26666666666699</v>
      </c>
      <c r="AS379">
        <v>1701</v>
      </c>
      <c r="AT379" s="2">
        <v>0.40600000000000003</v>
      </c>
      <c r="AU379">
        <v>639.79999999999995</v>
      </c>
      <c r="AV379" s="2">
        <v>1555</v>
      </c>
      <c r="AW379">
        <v>0</v>
      </c>
      <c r="AY379">
        <v>305</v>
      </c>
      <c r="AZ379" t="s">
        <v>62</v>
      </c>
      <c r="BA379" s="1">
        <v>43418</v>
      </c>
      <c r="BB379">
        <v>1007</v>
      </c>
      <c r="BC379">
        <v>1054</v>
      </c>
      <c r="BD379">
        <v>-43.653500000000001</v>
      </c>
      <c r="BE379">
        <v>-179.810666666667</v>
      </c>
      <c r="BF379" t="s">
        <v>67</v>
      </c>
      <c r="BG379" t="s">
        <v>68</v>
      </c>
      <c r="BH379">
        <v>2</v>
      </c>
      <c r="BI379">
        <v>8.9</v>
      </c>
      <c r="BJ379">
        <v>2.9</v>
      </c>
      <c r="BK379">
        <v>43</v>
      </c>
      <c r="BL379">
        <v>2</v>
      </c>
      <c r="BM379">
        <f t="shared" si="22"/>
        <v>0.28737487891507912</v>
      </c>
      <c r="BN379">
        <f t="shared" si="20"/>
        <v>0.20705411966300155</v>
      </c>
      <c r="BO379">
        <f t="shared" si="23"/>
        <v>3.0701128087962299</v>
      </c>
      <c r="BP379">
        <f t="shared" si="21"/>
        <v>7.1212390956026342E-2</v>
      </c>
      <c r="BQ379">
        <v>0.26200000000000001</v>
      </c>
      <c r="BR379">
        <v>0.182</v>
      </c>
      <c r="BS379">
        <v>5.7000000000000002E-2</v>
      </c>
      <c r="BT379">
        <v>0.501</v>
      </c>
      <c r="BU379">
        <v>0.52295409181636698</v>
      </c>
      <c r="BV379">
        <v>0.36327345309381198</v>
      </c>
      <c r="BW379">
        <v>0.11377245508981999</v>
      </c>
    </row>
    <row r="380" spans="1:75">
      <c r="A380" t="s">
        <v>69</v>
      </c>
      <c r="B380" s="1">
        <v>43417</v>
      </c>
      <c r="C380" s="1">
        <v>43418</v>
      </c>
      <c r="D380">
        <v>56</v>
      </c>
      <c r="E380">
        <v>1007</v>
      </c>
      <c r="F380" t="s">
        <v>1007</v>
      </c>
      <c r="G380">
        <v>9156</v>
      </c>
      <c r="H380" s="2">
        <v>40</v>
      </c>
      <c r="I380" t="s">
        <v>70</v>
      </c>
      <c r="J380">
        <v>4</v>
      </c>
      <c r="K380">
        <v>4</v>
      </c>
      <c r="L380">
        <v>0</v>
      </c>
      <c r="M380" t="s">
        <v>1009</v>
      </c>
      <c r="N380" t="s">
        <v>1009</v>
      </c>
      <c r="O380">
        <v>3</v>
      </c>
      <c r="Q380">
        <v>85925</v>
      </c>
      <c r="R380">
        <v>0</v>
      </c>
      <c r="S380">
        <v>685</v>
      </c>
      <c r="T380">
        <v>1263</v>
      </c>
      <c r="U380">
        <v>1326</v>
      </c>
      <c r="V380">
        <v>579</v>
      </c>
      <c r="W380">
        <v>641</v>
      </c>
      <c r="X380">
        <v>0.45800000000000002</v>
      </c>
      <c r="Y380">
        <v>0.48399999999999999</v>
      </c>
      <c r="Z380">
        <v>359.1</v>
      </c>
      <c r="AA380">
        <v>0.23</v>
      </c>
      <c r="AB380">
        <v>0.64</v>
      </c>
      <c r="AC380">
        <v>937</v>
      </c>
      <c r="AD380">
        <v>0.23</v>
      </c>
      <c r="AE380">
        <v>3094</v>
      </c>
      <c r="AF380">
        <v>0.13</v>
      </c>
      <c r="AG380">
        <v>60000</v>
      </c>
      <c r="AH380">
        <v>1503</v>
      </c>
      <c r="AI380">
        <v>9124</v>
      </c>
      <c r="AJ380">
        <v>784</v>
      </c>
      <c r="AK380">
        <v>0.13</v>
      </c>
      <c r="AL380">
        <v>2000</v>
      </c>
      <c r="AM380">
        <v>783.7</v>
      </c>
      <c r="AN380">
        <v>1</v>
      </c>
      <c r="AO380">
        <v>0</v>
      </c>
      <c r="AP380">
        <v>665.3</v>
      </c>
      <c r="AQ380">
        <v>78.566666666666706</v>
      </c>
      <c r="AR380">
        <v>142</v>
      </c>
      <c r="AS380">
        <v>1263</v>
      </c>
      <c r="AT380" s="2">
        <v>0.45800000000000002</v>
      </c>
      <c r="AU380">
        <v>718.2</v>
      </c>
      <c r="AV380" s="2">
        <v>1503</v>
      </c>
      <c r="AW380">
        <v>0</v>
      </c>
      <c r="AY380">
        <v>305</v>
      </c>
      <c r="AZ380" t="s">
        <v>62</v>
      </c>
      <c r="BA380" s="1">
        <v>43418</v>
      </c>
      <c r="BB380">
        <v>1007</v>
      </c>
      <c r="BC380">
        <v>1054</v>
      </c>
      <c r="BD380">
        <v>-43.653500000000001</v>
      </c>
      <c r="BE380">
        <v>-179.810666666667</v>
      </c>
      <c r="BF380" t="s">
        <v>71</v>
      </c>
      <c r="BG380" t="s">
        <v>72</v>
      </c>
      <c r="BH380">
        <v>3</v>
      </c>
      <c r="BI380">
        <v>10</v>
      </c>
      <c r="BJ380">
        <v>7.3</v>
      </c>
      <c r="BK380">
        <v>46</v>
      </c>
      <c r="BL380">
        <v>3.09</v>
      </c>
      <c r="BM380">
        <f t="shared" si="22"/>
        <v>0.32289312237649337</v>
      </c>
      <c r="BN380">
        <f t="shared" si="20"/>
        <v>0.52120519777238328</v>
      </c>
      <c r="BO380">
        <f t="shared" si="23"/>
        <v>3.2843067256889902</v>
      </c>
      <c r="BP380">
        <f t="shared" si="21"/>
        <v>0.1100231440270607</v>
      </c>
      <c r="BQ380">
        <v>0.23</v>
      </c>
      <c r="BR380">
        <v>0.11600000000000001</v>
      </c>
      <c r="BS380">
        <v>5.1999999999999998E-2</v>
      </c>
      <c r="BT380">
        <v>0.39800000000000002</v>
      </c>
      <c r="BU380">
        <v>0.57788944723618096</v>
      </c>
      <c r="BV380">
        <v>0.29145728643216101</v>
      </c>
      <c r="BW380">
        <v>0.130653266331658</v>
      </c>
    </row>
    <row r="381" spans="1:75">
      <c r="A381" t="s">
        <v>73</v>
      </c>
      <c r="B381" s="1">
        <v>43418</v>
      </c>
      <c r="C381" s="1">
        <v>43418</v>
      </c>
      <c r="D381">
        <v>56</v>
      </c>
      <c r="E381">
        <v>1007</v>
      </c>
      <c r="F381" t="s">
        <v>1007</v>
      </c>
      <c r="G381">
        <v>9156</v>
      </c>
      <c r="H381" s="2">
        <v>50</v>
      </c>
      <c r="I381" t="s">
        <v>74</v>
      </c>
      <c r="J381">
        <v>4</v>
      </c>
      <c r="K381">
        <v>4</v>
      </c>
      <c r="L381">
        <v>0</v>
      </c>
      <c r="M381" t="s">
        <v>1009</v>
      </c>
      <c r="N381" t="s">
        <v>1009</v>
      </c>
      <c r="O381">
        <v>4</v>
      </c>
      <c r="Q381">
        <v>446</v>
      </c>
      <c r="R381">
        <v>0</v>
      </c>
      <c r="S381">
        <v>435</v>
      </c>
      <c r="T381">
        <v>782</v>
      </c>
      <c r="U381">
        <v>816</v>
      </c>
      <c r="V381">
        <v>347</v>
      </c>
      <c r="W381">
        <v>381</v>
      </c>
      <c r="X381">
        <v>0.443</v>
      </c>
      <c r="Y381">
        <v>0.46700000000000003</v>
      </c>
      <c r="Z381">
        <v>389.8</v>
      </c>
      <c r="AA381">
        <v>0.32</v>
      </c>
      <c r="AB381">
        <v>0.48</v>
      </c>
      <c r="AC381">
        <v>782</v>
      </c>
      <c r="AD381">
        <v>0.39</v>
      </c>
      <c r="AE381">
        <v>2523</v>
      </c>
      <c r="AF381">
        <v>0.13</v>
      </c>
      <c r="AG381">
        <v>67310</v>
      </c>
      <c r="AH381">
        <v>1558</v>
      </c>
      <c r="AI381">
        <v>9839</v>
      </c>
      <c r="AJ381">
        <v>494</v>
      </c>
      <c r="AK381">
        <v>0.12</v>
      </c>
      <c r="AL381">
        <v>2000</v>
      </c>
      <c r="AM381">
        <v>480.4</v>
      </c>
      <c r="AN381">
        <v>1</v>
      </c>
      <c r="AO381">
        <v>0</v>
      </c>
      <c r="AP381">
        <v>641.9</v>
      </c>
      <c r="AQ381">
        <v>134.30000000000001</v>
      </c>
      <c r="AR381">
        <v>151.69999999999999</v>
      </c>
      <c r="AS381">
        <v>782</v>
      </c>
      <c r="AT381" s="2">
        <v>0.443</v>
      </c>
      <c r="AU381">
        <v>779.6</v>
      </c>
      <c r="AV381" s="2">
        <v>1558</v>
      </c>
      <c r="AW381">
        <v>0</v>
      </c>
      <c r="AY381">
        <v>305</v>
      </c>
      <c r="AZ381" t="s">
        <v>62</v>
      </c>
      <c r="BA381" s="1">
        <v>43418</v>
      </c>
      <c r="BB381">
        <v>1007</v>
      </c>
      <c r="BC381">
        <v>1054</v>
      </c>
      <c r="BD381">
        <v>-43.653500000000001</v>
      </c>
      <c r="BE381">
        <v>-179.810666666667</v>
      </c>
      <c r="BF381" t="s">
        <v>75</v>
      </c>
      <c r="BG381" t="s">
        <v>76</v>
      </c>
      <c r="BH381">
        <v>4</v>
      </c>
      <c r="BI381">
        <v>11.1</v>
      </c>
      <c r="BJ381">
        <v>10.1</v>
      </c>
      <c r="BK381">
        <v>51</v>
      </c>
      <c r="BL381">
        <v>2</v>
      </c>
      <c r="BM381">
        <f t="shared" si="22"/>
        <v>0.35841136583790767</v>
      </c>
      <c r="BN381">
        <f t="shared" si="20"/>
        <v>0.72111952020562609</v>
      </c>
      <c r="BO381">
        <f t="shared" si="23"/>
        <v>3.6412965871769241</v>
      </c>
      <c r="BP381">
        <f t="shared" si="21"/>
        <v>7.1212390956026342E-2</v>
      </c>
      <c r="BQ381">
        <v>0.32100000000000001</v>
      </c>
      <c r="BR381">
        <v>9.9000000000000005E-2</v>
      </c>
      <c r="BS381">
        <v>7.1999999999999995E-2</v>
      </c>
      <c r="BT381">
        <v>0.49199999999999999</v>
      </c>
      <c r="BU381">
        <v>0.65243902439024404</v>
      </c>
      <c r="BV381">
        <v>0.20121951219512199</v>
      </c>
      <c r="BW381">
        <v>0.146341463414634</v>
      </c>
    </row>
    <row r="382" spans="1:75">
      <c r="A382" t="s">
        <v>77</v>
      </c>
      <c r="B382" s="1">
        <v>43418</v>
      </c>
      <c r="C382" s="1">
        <v>43418</v>
      </c>
      <c r="D382">
        <v>56</v>
      </c>
      <c r="E382">
        <v>1007</v>
      </c>
      <c r="F382" t="s">
        <v>1007</v>
      </c>
      <c r="G382">
        <v>9156</v>
      </c>
      <c r="H382" s="2">
        <v>70</v>
      </c>
      <c r="I382" t="s">
        <v>78</v>
      </c>
      <c r="J382">
        <v>4</v>
      </c>
      <c r="K382">
        <v>4</v>
      </c>
      <c r="L382">
        <v>0</v>
      </c>
      <c r="M382" t="s">
        <v>1009</v>
      </c>
      <c r="N382" t="s">
        <v>1009</v>
      </c>
      <c r="O382">
        <v>5</v>
      </c>
      <c r="Q382">
        <v>1218</v>
      </c>
      <c r="R382">
        <v>0</v>
      </c>
      <c r="S382">
        <v>228</v>
      </c>
      <c r="T382">
        <v>392</v>
      </c>
      <c r="U382">
        <v>408</v>
      </c>
      <c r="V382">
        <v>164</v>
      </c>
      <c r="W382">
        <v>181</v>
      </c>
      <c r="X382">
        <v>0.41799999999999998</v>
      </c>
      <c r="Y382">
        <v>0.442</v>
      </c>
      <c r="Z382">
        <v>383.5</v>
      </c>
      <c r="AA382">
        <v>0.27</v>
      </c>
      <c r="AB382">
        <v>0.56000000000000005</v>
      </c>
      <c r="AC382">
        <v>716</v>
      </c>
      <c r="AD382">
        <v>0.3</v>
      </c>
      <c r="AE382">
        <v>2515</v>
      </c>
      <c r="AF382">
        <v>0.14000000000000001</v>
      </c>
      <c r="AG382">
        <v>60000</v>
      </c>
      <c r="AH382">
        <v>1343</v>
      </c>
      <c r="AI382">
        <v>9292</v>
      </c>
      <c r="AJ382">
        <v>257</v>
      </c>
      <c r="AK382">
        <v>0.11</v>
      </c>
      <c r="AL382">
        <v>2000</v>
      </c>
      <c r="AM382">
        <v>256.39999999999998</v>
      </c>
      <c r="AN382">
        <v>1</v>
      </c>
      <c r="AO382">
        <v>0</v>
      </c>
      <c r="AP382">
        <v>744.5</v>
      </c>
      <c r="AQ382">
        <v>99.233333333333306</v>
      </c>
      <c r="AR382">
        <v>124.966666666667</v>
      </c>
      <c r="AS382">
        <v>392</v>
      </c>
      <c r="AT382" s="2">
        <v>0.41799999999999998</v>
      </c>
      <c r="AU382">
        <v>767</v>
      </c>
      <c r="AV382" s="2">
        <v>1343</v>
      </c>
      <c r="AW382">
        <v>0</v>
      </c>
      <c r="AY382">
        <v>305</v>
      </c>
      <c r="AZ382" t="s">
        <v>62</v>
      </c>
      <c r="BA382" s="1">
        <v>43418</v>
      </c>
      <c r="BB382">
        <v>1007</v>
      </c>
      <c r="BC382">
        <v>1054</v>
      </c>
      <c r="BD382">
        <v>-43.653500000000001</v>
      </c>
      <c r="BE382">
        <v>-179.810666666667</v>
      </c>
      <c r="BF382" t="s">
        <v>79</v>
      </c>
      <c r="BG382" t="s">
        <v>80</v>
      </c>
      <c r="BH382">
        <v>5</v>
      </c>
      <c r="BI382">
        <v>13.8</v>
      </c>
      <c r="BJ382">
        <v>12.6</v>
      </c>
      <c r="BK382">
        <v>67</v>
      </c>
      <c r="BL382">
        <v>10.8</v>
      </c>
      <c r="BM382">
        <f t="shared" si="22"/>
        <v>0.44559250887956092</v>
      </c>
      <c r="BN382">
        <f t="shared" si="20"/>
        <v>0.89961445094959303</v>
      </c>
      <c r="BO382">
        <f t="shared" si="23"/>
        <v>4.7836641439383119</v>
      </c>
      <c r="BP382">
        <f t="shared" si="21"/>
        <v>0.3845469111625423</v>
      </c>
      <c r="BQ382">
        <v>0.17599999999999999</v>
      </c>
      <c r="BR382">
        <v>3.1E-2</v>
      </c>
      <c r="BS382">
        <v>0.03</v>
      </c>
      <c r="BT382">
        <v>0.23699999999999999</v>
      </c>
      <c r="BU382">
        <v>0.74261603375527396</v>
      </c>
      <c r="BV382">
        <v>0.13080168776371301</v>
      </c>
      <c r="BW382">
        <v>0.126582278481013</v>
      </c>
    </row>
    <row r="383" spans="1:75">
      <c r="A383" t="s">
        <v>81</v>
      </c>
      <c r="B383" s="1">
        <v>43419</v>
      </c>
      <c r="C383" s="1"/>
      <c r="D383">
        <v>61</v>
      </c>
      <c r="E383">
        <v>43</v>
      </c>
      <c r="F383" t="s">
        <v>1023</v>
      </c>
      <c r="G383">
        <v>9161</v>
      </c>
      <c r="H383" s="2">
        <v>5</v>
      </c>
      <c r="I383" t="s">
        <v>82</v>
      </c>
      <c r="J383">
        <v>5</v>
      </c>
      <c r="K383">
        <v>5</v>
      </c>
      <c r="L383">
        <v>0</v>
      </c>
      <c r="M383" t="s">
        <v>83</v>
      </c>
      <c r="N383" t="s">
        <v>1026</v>
      </c>
      <c r="O383">
        <v>1</v>
      </c>
      <c r="Q383">
        <v>51414</v>
      </c>
      <c r="R383">
        <v>0</v>
      </c>
      <c r="S383">
        <v>390</v>
      </c>
      <c r="T383">
        <v>558</v>
      </c>
      <c r="U383">
        <v>613</v>
      </c>
      <c r="V383">
        <v>167</v>
      </c>
      <c r="W383">
        <v>223</v>
      </c>
      <c r="X383">
        <v>0.3</v>
      </c>
      <c r="Y383">
        <v>0.36399999999999999</v>
      </c>
      <c r="Z383">
        <v>251.1</v>
      </c>
      <c r="AA383">
        <v>0.03</v>
      </c>
      <c r="AB383">
        <v>0.77</v>
      </c>
      <c r="AC383">
        <v>1359</v>
      </c>
      <c r="AD383">
        <v>0.17</v>
      </c>
      <c r="AE383">
        <v>7162</v>
      </c>
      <c r="AF383">
        <v>0.06</v>
      </c>
      <c r="AG383">
        <v>81253</v>
      </c>
      <c r="AH383">
        <v>2419</v>
      </c>
      <c r="AI383">
        <v>7434</v>
      </c>
      <c r="AJ383">
        <v>414</v>
      </c>
      <c r="AK383">
        <v>0.06</v>
      </c>
      <c r="AL383">
        <v>2400</v>
      </c>
      <c r="AM383">
        <v>436.4</v>
      </c>
      <c r="AN383">
        <v>1</v>
      </c>
      <c r="AO383">
        <v>0</v>
      </c>
      <c r="AP383">
        <v>413.4</v>
      </c>
      <c r="AQ383">
        <v>119.666666666667</v>
      </c>
      <c r="AR383">
        <v>217.833333333333</v>
      </c>
      <c r="AS383">
        <v>558</v>
      </c>
      <c r="AT383" s="2">
        <v>0.3</v>
      </c>
      <c r="AU383">
        <v>502.2</v>
      </c>
      <c r="AV383" s="2">
        <v>2419</v>
      </c>
      <c r="AW383">
        <v>0</v>
      </c>
      <c r="AY383">
        <v>324</v>
      </c>
      <c r="AZ383" t="s">
        <v>84</v>
      </c>
      <c r="BA383" s="1">
        <v>43420</v>
      </c>
      <c r="BB383">
        <v>43</v>
      </c>
      <c r="BC383">
        <v>135</v>
      </c>
      <c r="BD383">
        <v>-45.555666666666703</v>
      </c>
      <c r="BE383">
        <v>179.51650000000001</v>
      </c>
      <c r="BF383" t="s">
        <v>85</v>
      </c>
      <c r="BG383" t="s">
        <v>86</v>
      </c>
      <c r="BH383">
        <v>1</v>
      </c>
      <c r="BI383">
        <v>22</v>
      </c>
      <c r="BJ383">
        <v>1</v>
      </c>
      <c r="BK383">
        <v>137</v>
      </c>
      <c r="BL383">
        <v>19.899999999999999</v>
      </c>
      <c r="BM383">
        <f t="shared" si="22"/>
        <v>0.71036486922828546</v>
      </c>
      <c r="BN383">
        <f t="shared" si="20"/>
        <v>7.1397972297586751E-2</v>
      </c>
      <c r="BO383">
        <f t="shared" si="23"/>
        <v>9.7815222047693844</v>
      </c>
      <c r="BP383">
        <f t="shared" si="21"/>
        <v>0.7085632900124621</v>
      </c>
      <c r="BQ383">
        <v>0.108</v>
      </c>
      <c r="BR383">
        <v>3.2000000000000001E-2</v>
      </c>
      <c r="BS383">
        <v>7.0000000000000001E-3</v>
      </c>
      <c r="BT383">
        <v>0.14699999999999999</v>
      </c>
      <c r="BU383">
        <v>0.73469387755102</v>
      </c>
      <c r="BV383">
        <v>0.21768707482993199</v>
      </c>
      <c r="BW383">
        <v>4.7619047619047603E-2</v>
      </c>
    </row>
    <row r="384" spans="1:75">
      <c r="A384" t="s">
        <v>87</v>
      </c>
      <c r="B384" s="1">
        <v>43419</v>
      </c>
      <c r="C384" s="1"/>
      <c r="D384">
        <v>61</v>
      </c>
      <c r="E384">
        <v>43</v>
      </c>
      <c r="F384" t="s">
        <v>1023</v>
      </c>
      <c r="G384">
        <v>9161</v>
      </c>
      <c r="H384" s="2">
        <v>12</v>
      </c>
      <c r="I384" t="s">
        <v>88</v>
      </c>
      <c r="J384">
        <v>5</v>
      </c>
      <c r="K384">
        <v>5</v>
      </c>
      <c r="L384">
        <v>0</v>
      </c>
      <c r="M384" t="s">
        <v>83</v>
      </c>
      <c r="N384" t="s">
        <v>1026</v>
      </c>
      <c r="O384">
        <v>2</v>
      </c>
      <c r="Q384">
        <v>52323</v>
      </c>
      <c r="R384">
        <v>0</v>
      </c>
      <c r="S384">
        <v>355</v>
      </c>
      <c r="T384">
        <v>513</v>
      </c>
      <c r="U384">
        <v>567</v>
      </c>
      <c r="V384">
        <v>158</v>
      </c>
      <c r="W384">
        <v>212</v>
      </c>
      <c r="X384">
        <v>0.307</v>
      </c>
      <c r="Y384">
        <v>0.374</v>
      </c>
      <c r="Z384">
        <v>235.8</v>
      </c>
      <c r="AA384">
        <v>0.03</v>
      </c>
      <c r="AB384">
        <v>0.74</v>
      </c>
      <c r="AC384">
        <v>1376</v>
      </c>
      <c r="AD384">
        <v>0.21</v>
      </c>
      <c r="AE384">
        <v>8624</v>
      </c>
      <c r="AF384">
        <v>0.04</v>
      </c>
      <c r="AG384">
        <v>106760</v>
      </c>
      <c r="AH384">
        <v>2990</v>
      </c>
      <c r="AI384">
        <v>7490</v>
      </c>
      <c r="AJ384">
        <v>375</v>
      </c>
      <c r="AK384">
        <v>0.05</v>
      </c>
      <c r="AL384">
        <v>2400</v>
      </c>
      <c r="AM384">
        <v>395.1</v>
      </c>
      <c r="AN384">
        <v>1</v>
      </c>
      <c r="AO384">
        <v>0</v>
      </c>
      <c r="AP384">
        <v>334.4</v>
      </c>
      <c r="AQ384">
        <v>66.2</v>
      </c>
      <c r="AR384">
        <v>158.69999999999999</v>
      </c>
      <c r="AS384">
        <v>513</v>
      </c>
      <c r="AT384" s="2">
        <v>0.307</v>
      </c>
      <c r="AU384">
        <v>471.6</v>
      </c>
      <c r="AV384" s="2">
        <v>2990</v>
      </c>
      <c r="AW384">
        <v>0</v>
      </c>
      <c r="AY384">
        <v>324</v>
      </c>
      <c r="AZ384" t="s">
        <v>84</v>
      </c>
      <c r="BA384" s="1">
        <v>43420</v>
      </c>
      <c r="BB384">
        <v>43</v>
      </c>
      <c r="BC384">
        <v>135</v>
      </c>
      <c r="BD384">
        <v>-45.555666666666703</v>
      </c>
      <c r="BE384">
        <v>179.51650000000001</v>
      </c>
      <c r="BF384" t="s">
        <v>89</v>
      </c>
      <c r="BG384" t="s">
        <v>90</v>
      </c>
      <c r="BH384">
        <v>2</v>
      </c>
      <c r="BI384">
        <v>22</v>
      </c>
      <c r="BJ384">
        <v>1</v>
      </c>
      <c r="BK384">
        <v>137</v>
      </c>
      <c r="BL384">
        <v>19.899999999999999</v>
      </c>
      <c r="BM384">
        <f t="shared" si="22"/>
        <v>0.71036486922828546</v>
      </c>
      <c r="BN384">
        <f t="shared" si="20"/>
        <v>7.1397972297586751E-2</v>
      </c>
      <c r="BO384">
        <f t="shared" si="23"/>
        <v>9.7815222047693844</v>
      </c>
      <c r="BP384">
        <f t="shared" si="21"/>
        <v>0.7085632900124621</v>
      </c>
      <c r="BQ384">
        <v>0.108</v>
      </c>
      <c r="BR384">
        <v>2.8000000000000001E-2</v>
      </c>
      <c r="BS384">
        <v>6.0000000000000001E-3</v>
      </c>
      <c r="BT384">
        <v>0.14199999999999999</v>
      </c>
      <c r="BU384">
        <v>0.76056338028169002</v>
      </c>
      <c r="BV384">
        <v>0.19718309859154901</v>
      </c>
      <c r="BW384">
        <v>4.2253521126760597E-2</v>
      </c>
    </row>
    <row r="385" spans="1:75">
      <c r="A385" t="s">
        <v>91</v>
      </c>
      <c r="B385" s="1">
        <v>43419</v>
      </c>
      <c r="C385" s="1"/>
      <c r="D385">
        <v>61</v>
      </c>
      <c r="E385">
        <v>43</v>
      </c>
      <c r="F385" t="s">
        <v>1023</v>
      </c>
      <c r="G385">
        <v>9161</v>
      </c>
      <c r="H385" s="2">
        <v>25</v>
      </c>
      <c r="I385" t="s">
        <v>92</v>
      </c>
      <c r="J385">
        <v>5</v>
      </c>
      <c r="K385">
        <v>5</v>
      </c>
      <c r="L385">
        <v>0</v>
      </c>
      <c r="M385" t="s">
        <v>83</v>
      </c>
      <c r="N385" t="s">
        <v>1026</v>
      </c>
      <c r="O385">
        <v>3</v>
      </c>
      <c r="Q385">
        <v>53147</v>
      </c>
      <c r="R385">
        <v>0</v>
      </c>
      <c r="S385">
        <v>362</v>
      </c>
      <c r="T385">
        <v>512</v>
      </c>
      <c r="U385">
        <v>576</v>
      </c>
      <c r="V385">
        <v>149</v>
      </c>
      <c r="W385">
        <v>214</v>
      </c>
      <c r="X385">
        <v>0.29199999999999998</v>
      </c>
      <c r="Y385">
        <v>0.371</v>
      </c>
      <c r="Z385">
        <v>241.4</v>
      </c>
      <c r="AA385">
        <v>0.03</v>
      </c>
      <c r="AB385">
        <v>0.77</v>
      </c>
      <c r="AC385">
        <v>1540</v>
      </c>
      <c r="AD385">
        <v>0.2</v>
      </c>
      <c r="AE385">
        <v>11905</v>
      </c>
      <c r="AF385">
        <v>0.03</v>
      </c>
      <c r="AG385">
        <v>60000</v>
      </c>
      <c r="AH385">
        <v>3700</v>
      </c>
      <c r="AI385">
        <v>5291</v>
      </c>
      <c r="AJ385">
        <v>379</v>
      </c>
      <c r="AK385">
        <v>0.04</v>
      </c>
      <c r="AL385">
        <v>2400</v>
      </c>
      <c r="AM385">
        <v>404.7</v>
      </c>
      <c r="AN385">
        <v>1</v>
      </c>
      <c r="AO385">
        <v>0</v>
      </c>
      <c r="AP385">
        <v>270.3</v>
      </c>
      <c r="AQ385">
        <v>75.099999999999994</v>
      </c>
      <c r="AR385">
        <v>159.833333333333</v>
      </c>
      <c r="AS385">
        <v>512</v>
      </c>
      <c r="AT385" s="2">
        <v>0.29199999999999998</v>
      </c>
      <c r="AU385">
        <v>482.8</v>
      </c>
      <c r="AV385" s="2">
        <v>3700</v>
      </c>
      <c r="AW385">
        <v>0</v>
      </c>
      <c r="AY385">
        <v>324</v>
      </c>
      <c r="AZ385" t="s">
        <v>84</v>
      </c>
      <c r="BA385" s="1">
        <v>43420</v>
      </c>
      <c r="BB385">
        <v>43</v>
      </c>
      <c r="BC385">
        <v>135</v>
      </c>
      <c r="BD385">
        <v>-45.555666666666703</v>
      </c>
      <c r="BE385">
        <v>179.51650000000001</v>
      </c>
      <c r="BF385" t="s">
        <v>93</v>
      </c>
      <c r="BG385" t="s">
        <v>94</v>
      </c>
      <c r="BH385">
        <v>3</v>
      </c>
      <c r="BI385">
        <v>22</v>
      </c>
      <c r="BJ385">
        <v>1</v>
      </c>
      <c r="BK385">
        <v>139</v>
      </c>
      <c r="BL385">
        <v>21.3</v>
      </c>
      <c r="BM385">
        <f t="shared" si="22"/>
        <v>0.71036486922828546</v>
      </c>
      <c r="BN385">
        <f t="shared" si="20"/>
        <v>7.1397972297586751E-2</v>
      </c>
      <c r="BO385">
        <f t="shared" si="23"/>
        <v>9.9243181493645576</v>
      </c>
      <c r="BP385">
        <f t="shared" si="21"/>
        <v>0.75841196368168062</v>
      </c>
      <c r="BQ385">
        <v>9.5000000000000001E-2</v>
      </c>
      <c r="BT385">
        <v>9.5000000000000001E-2</v>
      </c>
      <c r="BU385">
        <v>1</v>
      </c>
      <c r="BV385">
        <v>0</v>
      </c>
      <c r="BW385">
        <v>0</v>
      </c>
    </row>
    <row r="386" spans="1:75">
      <c r="A386" t="s">
        <v>95</v>
      </c>
      <c r="B386" s="1">
        <v>43419</v>
      </c>
      <c r="C386" s="1"/>
      <c r="D386">
        <v>61</v>
      </c>
      <c r="E386">
        <v>43</v>
      </c>
      <c r="F386" t="s">
        <v>1023</v>
      </c>
      <c r="G386">
        <v>9161</v>
      </c>
      <c r="H386" s="2">
        <v>45</v>
      </c>
      <c r="I386" t="s">
        <v>96</v>
      </c>
      <c r="J386">
        <v>5</v>
      </c>
      <c r="K386">
        <v>5</v>
      </c>
      <c r="L386">
        <v>0</v>
      </c>
      <c r="M386" t="s">
        <v>83</v>
      </c>
      <c r="N386" t="s">
        <v>1026</v>
      </c>
      <c r="O386">
        <v>4</v>
      </c>
      <c r="Q386">
        <v>54086</v>
      </c>
      <c r="R386">
        <v>0</v>
      </c>
      <c r="S386">
        <v>380</v>
      </c>
      <c r="T386">
        <v>537</v>
      </c>
      <c r="U386">
        <v>603</v>
      </c>
      <c r="V386">
        <v>157</v>
      </c>
      <c r="W386">
        <v>223</v>
      </c>
      <c r="X386">
        <v>0.29199999999999998</v>
      </c>
      <c r="Y386">
        <v>0.36899999999999999</v>
      </c>
      <c r="Z386">
        <v>239.2</v>
      </c>
      <c r="AA386">
        <v>0.03</v>
      </c>
      <c r="AB386">
        <v>0.75</v>
      </c>
      <c r="AC386">
        <v>1418</v>
      </c>
      <c r="AD386">
        <v>0.2</v>
      </c>
      <c r="AE386">
        <v>7977</v>
      </c>
      <c r="AF386">
        <v>0.05</v>
      </c>
      <c r="AG386">
        <v>73873</v>
      </c>
      <c r="AH386">
        <v>2818</v>
      </c>
      <c r="AI386">
        <v>6127</v>
      </c>
      <c r="AJ386">
        <v>400</v>
      </c>
      <c r="AK386">
        <v>0.05</v>
      </c>
      <c r="AL386">
        <v>2400</v>
      </c>
      <c r="AM386">
        <v>425.7</v>
      </c>
      <c r="AN386">
        <v>1</v>
      </c>
      <c r="AO386">
        <v>0</v>
      </c>
      <c r="AP386">
        <v>354.9</v>
      </c>
      <c r="AQ386">
        <v>69.2</v>
      </c>
      <c r="AR386">
        <v>154.066666666667</v>
      </c>
      <c r="AS386">
        <v>537</v>
      </c>
      <c r="AT386" s="2">
        <v>0.29199999999999998</v>
      </c>
      <c r="AU386">
        <v>478.4</v>
      </c>
      <c r="AV386" s="2">
        <v>2818</v>
      </c>
      <c r="AW386">
        <v>0</v>
      </c>
      <c r="AY386">
        <v>324</v>
      </c>
      <c r="AZ386" t="s">
        <v>84</v>
      </c>
      <c r="BA386" s="1">
        <v>43420</v>
      </c>
      <c r="BB386">
        <v>43</v>
      </c>
      <c r="BC386">
        <v>135</v>
      </c>
      <c r="BD386">
        <v>-45.555666666666703</v>
      </c>
      <c r="BE386">
        <v>179.51650000000001</v>
      </c>
      <c r="BF386" t="s">
        <v>97</v>
      </c>
      <c r="BG386" t="s">
        <v>98</v>
      </c>
      <c r="BH386">
        <v>4</v>
      </c>
      <c r="BI386">
        <v>22</v>
      </c>
      <c r="BJ386">
        <v>1</v>
      </c>
      <c r="BK386">
        <v>140</v>
      </c>
      <c r="BL386">
        <v>21</v>
      </c>
      <c r="BM386">
        <f t="shared" si="22"/>
        <v>0.71036486922828546</v>
      </c>
      <c r="BN386">
        <f t="shared" ref="BN386:BN449" si="24">BJ386/14.006</f>
        <v>7.1397972297586751E-2</v>
      </c>
      <c r="BO386">
        <f t="shared" si="23"/>
        <v>9.9957161216621451</v>
      </c>
      <c r="BP386">
        <f t="shared" ref="BP386:BP449" si="25">BL386/28.085</f>
        <v>0.74773010503827664</v>
      </c>
      <c r="BQ386">
        <v>9.5000000000000001E-2</v>
      </c>
      <c r="BR386">
        <v>2.5000000000000001E-2</v>
      </c>
      <c r="BS386">
        <v>6.0000000000000001E-3</v>
      </c>
      <c r="BT386">
        <v>0.126</v>
      </c>
      <c r="BU386">
        <v>0.75396825396825395</v>
      </c>
      <c r="BV386">
        <v>0.19841269841269801</v>
      </c>
      <c r="BW386">
        <v>4.7619047619047603E-2</v>
      </c>
    </row>
    <row r="387" spans="1:75">
      <c r="A387" t="s">
        <v>99</v>
      </c>
      <c r="B387" s="1">
        <v>43419</v>
      </c>
      <c r="C387" s="1"/>
      <c r="D387">
        <v>61</v>
      </c>
      <c r="E387">
        <v>43</v>
      </c>
      <c r="F387" t="s">
        <v>1023</v>
      </c>
      <c r="G387">
        <v>9161</v>
      </c>
      <c r="H387" s="2">
        <v>70</v>
      </c>
      <c r="I387" t="s">
        <v>100</v>
      </c>
      <c r="J387">
        <v>5</v>
      </c>
      <c r="K387">
        <v>5</v>
      </c>
      <c r="L387">
        <v>0</v>
      </c>
      <c r="M387" t="s">
        <v>83</v>
      </c>
      <c r="N387" t="s">
        <v>1026</v>
      </c>
      <c r="O387">
        <v>5</v>
      </c>
      <c r="Q387">
        <v>54661</v>
      </c>
      <c r="R387">
        <v>0</v>
      </c>
      <c r="S387">
        <v>524</v>
      </c>
      <c r="T387">
        <v>742</v>
      </c>
      <c r="U387">
        <v>821</v>
      </c>
      <c r="V387">
        <v>219</v>
      </c>
      <c r="W387">
        <v>298</v>
      </c>
      <c r="X387">
        <v>0.29499999999999998</v>
      </c>
      <c r="Y387">
        <v>0.36199999999999999</v>
      </c>
      <c r="Z387">
        <v>266.39999999999998</v>
      </c>
      <c r="AA387">
        <v>0.03</v>
      </c>
      <c r="AB387">
        <v>0.76</v>
      </c>
      <c r="AC387">
        <v>1631</v>
      </c>
      <c r="AD387">
        <v>0.19</v>
      </c>
      <c r="AE387">
        <v>8983</v>
      </c>
      <c r="AF387">
        <v>0.04</v>
      </c>
      <c r="AG387">
        <v>60000</v>
      </c>
      <c r="AH387">
        <v>3127</v>
      </c>
      <c r="AI387">
        <v>5522</v>
      </c>
      <c r="AJ387">
        <v>550</v>
      </c>
      <c r="AK387">
        <v>0.05</v>
      </c>
      <c r="AL387">
        <v>2400</v>
      </c>
      <c r="AM387">
        <v>562.4</v>
      </c>
      <c r="AN387">
        <v>1</v>
      </c>
      <c r="AO387">
        <v>0</v>
      </c>
      <c r="AP387">
        <v>319.8</v>
      </c>
      <c r="AQ387">
        <v>32.466666666666697</v>
      </c>
      <c r="AR387">
        <v>104.333333333333</v>
      </c>
      <c r="AS387">
        <v>742</v>
      </c>
      <c r="AT387" s="2">
        <v>0.29499999999999998</v>
      </c>
      <c r="AU387">
        <v>532.79999999999995</v>
      </c>
      <c r="AV387" s="2">
        <v>3127</v>
      </c>
      <c r="AW387">
        <v>0</v>
      </c>
      <c r="AY387">
        <v>324</v>
      </c>
      <c r="AZ387" t="s">
        <v>84</v>
      </c>
      <c r="BA387" s="1">
        <v>43420</v>
      </c>
      <c r="BB387">
        <v>43</v>
      </c>
      <c r="BC387">
        <v>135</v>
      </c>
      <c r="BD387">
        <v>-45.555666666666703</v>
      </c>
      <c r="BE387">
        <v>179.51650000000001</v>
      </c>
      <c r="BF387" t="s">
        <v>101</v>
      </c>
      <c r="BG387" t="s">
        <v>102</v>
      </c>
      <c r="BH387">
        <v>5</v>
      </c>
      <c r="BI387">
        <v>24</v>
      </c>
      <c r="BJ387">
        <v>1</v>
      </c>
      <c r="BK387">
        <v>154</v>
      </c>
      <c r="BL387">
        <v>24</v>
      </c>
      <c r="BM387">
        <f t="shared" ref="BM387:BM450" si="26">BI387/30.97</f>
        <v>0.77494349370358417</v>
      </c>
      <c r="BN387">
        <f t="shared" si="24"/>
        <v>7.1397972297586751E-2</v>
      </c>
      <c r="BO387">
        <f t="shared" ref="BO387:BO450" si="27">BK387/14.006</f>
        <v>10.995287733828359</v>
      </c>
      <c r="BP387">
        <f t="shared" si="25"/>
        <v>0.85454869147231616</v>
      </c>
    </row>
    <row r="388" spans="1:75">
      <c r="A388" t="s">
        <v>103</v>
      </c>
      <c r="B388" s="1">
        <v>43419</v>
      </c>
      <c r="C388" s="1"/>
      <c r="D388">
        <v>61</v>
      </c>
      <c r="E388">
        <v>43</v>
      </c>
      <c r="F388" t="s">
        <v>1023</v>
      </c>
      <c r="G388">
        <v>9161</v>
      </c>
      <c r="H388" s="2">
        <v>90</v>
      </c>
      <c r="I388" t="s">
        <v>104</v>
      </c>
      <c r="J388">
        <v>5</v>
      </c>
      <c r="K388">
        <v>5</v>
      </c>
      <c r="L388">
        <v>0</v>
      </c>
      <c r="M388" t="s">
        <v>83</v>
      </c>
      <c r="N388" t="s">
        <v>1026</v>
      </c>
      <c r="O388">
        <v>6</v>
      </c>
      <c r="Q388">
        <v>55760</v>
      </c>
      <c r="R388">
        <v>0</v>
      </c>
      <c r="S388">
        <v>576</v>
      </c>
      <c r="T388">
        <v>847</v>
      </c>
      <c r="U388">
        <v>941</v>
      </c>
      <c r="V388">
        <v>271</v>
      </c>
      <c r="W388">
        <v>365</v>
      </c>
      <c r="X388">
        <v>0.32</v>
      </c>
      <c r="Y388">
        <v>0.38700000000000001</v>
      </c>
      <c r="Z388">
        <v>306.7</v>
      </c>
      <c r="AA388">
        <v>0.03</v>
      </c>
      <c r="AB388">
        <v>0.71</v>
      </c>
      <c r="AC388">
        <v>1460</v>
      </c>
      <c r="AD388">
        <v>0.26</v>
      </c>
      <c r="AE388">
        <v>11934</v>
      </c>
      <c r="AF388">
        <v>0.03</v>
      </c>
      <c r="AG388">
        <v>83708</v>
      </c>
      <c r="AH388">
        <v>4252</v>
      </c>
      <c r="AI388">
        <v>6610</v>
      </c>
      <c r="AJ388">
        <v>616</v>
      </c>
      <c r="AK388">
        <v>0.06</v>
      </c>
      <c r="AL388">
        <v>2400</v>
      </c>
      <c r="AM388">
        <v>635.9</v>
      </c>
      <c r="AN388">
        <v>1</v>
      </c>
      <c r="AO388">
        <v>0</v>
      </c>
      <c r="AP388">
        <v>235.2</v>
      </c>
      <c r="AS388">
        <v>847</v>
      </c>
      <c r="AT388" s="2">
        <v>0.32</v>
      </c>
      <c r="AU388">
        <v>613.4</v>
      </c>
      <c r="AV388" s="2">
        <v>4252</v>
      </c>
      <c r="AW388">
        <v>0</v>
      </c>
      <c r="AY388">
        <v>324</v>
      </c>
      <c r="AZ388" t="s">
        <v>84</v>
      </c>
      <c r="BA388" s="1">
        <v>43420</v>
      </c>
      <c r="BB388">
        <v>43</v>
      </c>
      <c r="BC388">
        <v>135</v>
      </c>
      <c r="BD388">
        <v>-45.555666666666703</v>
      </c>
      <c r="BE388">
        <v>179.51650000000001</v>
      </c>
      <c r="BF388" t="s">
        <v>105</v>
      </c>
      <c r="BG388" t="s">
        <v>106</v>
      </c>
      <c r="BH388">
        <v>6</v>
      </c>
      <c r="BI388">
        <v>25</v>
      </c>
      <c r="BJ388">
        <v>4.5</v>
      </c>
      <c r="BK388">
        <v>159</v>
      </c>
      <c r="BL388">
        <v>28.3</v>
      </c>
      <c r="BM388">
        <f t="shared" si="26"/>
        <v>0.80723280594123348</v>
      </c>
      <c r="BN388">
        <f t="shared" si="24"/>
        <v>0.32129087533914036</v>
      </c>
      <c r="BO388">
        <f t="shared" si="27"/>
        <v>11.352277595316293</v>
      </c>
      <c r="BP388">
        <f t="shared" si="25"/>
        <v>1.0076553320277728</v>
      </c>
      <c r="BQ388">
        <v>0.16700000000000001</v>
      </c>
      <c r="BR388">
        <v>2.5000000000000001E-2</v>
      </c>
      <c r="BS388">
        <v>2E-3</v>
      </c>
      <c r="BT388">
        <v>0.19400000000000001</v>
      </c>
      <c r="BU388">
        <v>0.86082474226804095</v>
      </c>
      <c r="BV388">
        <v>0.12886597938144301</v>
      </c>
      <c r="BW388">
        <v>1.03092783505155E-2</v>
      </c>
    </row>
    <row r="389" spans="1:75" hidden="1">
      <c r="A389" t="s">
        <v>107</v>
      </c>
      <c r="B389" s="1">
        <v>43420</v>
      </c>
      <c r="C389" s="1">
        <v>43420</v>
      </c>
      <c r="D389">
        <v>61</v>
      </c>
      <c r="E389">
        <v>43</v>
      </c>
      <c r="F389" t="s">
        <v>1023</v>
      </c>
      <c r="G389">
        <v>9161</v>
      </c>
      <c r="H389" s="2">
        <v>5</v>
      </c>
      <c r="I389" t="s">
        <v>82</v>
      </c>
      <c r="J389">
        <v>5</v>
      </c>
      <c r="K389">
        <v>5</v>
      </c>
      <c r="L389">
        <v>0</v>
      </c>
      <c r="M389" t="s">
        <v>83</v>
      </c>
      <c r="N389" t="s">
        <v>1042</v>
      </c>
      <c r="O389">
        <v>1</v>
      </c>
      <c r="P389" t="s">
        <v>1054</v>
      </c>
      <c r="Q389">
        <v>60733</v>
      </c>
      <c r="R389">
        <v>0</v>
      </c>
      <c r="S389">
        <v>289</v>
      </c>
      <c r="T389">
        <v>485</v>
      </c>
      <c r="U389">
        <v>504</v>
      </c>
      <c r="V389">
        <v>196</v>
      </c>
      <c r="W389">
        <v>214</v>
      </c>
      <c r="X389">
        <v>0.40400000000000003</v>
      </c>
      <c r="Y389">
        <v>0.42599999999999999</v>
      </c>
      <c r="Z389">
        <v>293.8</v>
      </c>
      <c r="AA389">
        <v>0.3</v>
      </c>
      <c r="AB389">
        <v>0.67</v>
      </c>
      <c r="AC389">
        <v>869</v>
      </c>
      <c r="AD389">
        <v>0.26</v>
      </c>
      <c r="AE389">
        <v>3178</v>
      </c>
      <c r="AF389">
        <v>7.0000000000000007E-2</v>
      </c>
      <c r="AG389">
        <v>211115</v>
      </c>
      <c r="AH389">
        <v>1512</v>
      </c>
      <c r="AI389">
        <v>17042</v>
      </c>
      <c r="AJ389">
        <v>314</v>
      </c>
      <c r="AK389">
        <v>0.08</v>
      </c>
      <c r="AL389">
        <v>2200</v>
      </c>
      <c r="AM389">
        <v>317.7</v>
      </c>
      <c r="AN389">
        <v>1</v>
      </c>
      <c r="AO389">
        <v>0</v>
      </c>
      <c r="AP389">
        <v>661.3</v>
      </c>
      <c r="AQ389">
        <v>243.73333333333301</v>
      </c>
      <c r="AR389">
        <v>441.23333333333301</v>
      </c>
      <c r="AS389">
        <v>485</v>
      </c>
      <c r="AT389" s="2">
        <v>0.40400000000000003</v>
      </c>
      <c r="AU389">
        <v>587.6</v>
      </c>
      <c r="AV389" s="2">
        <v>1512</v>
      </c>
      <c r="AW389">
        <v>0</v>
      </c>
      <c r="AY389">
        <v>324</v>
      </c>
      <c r="AZ389" t="s">
        <v>84</v>
      </c>
      <c r="BA389" s="1">
        <v>43420</v>
      </c>
      <c r="BB389">
        <v>43</v>
      </c>
      <c r="BC389">
        <v>135</v>
      </c>
      <c r="BD389">
        <v>-45.555666666666703</v>
      </c>
      <c r="BE389">
        <v>179.51650000000001</v>
      </c>
      <c r="BF389" t="s">
        <v>85</v>
      </c>
      <c r="BG389" t="s">
        <v>86</v>
      </c>
      <c r="BH389">
        <v>1</v>
      </c>
      <c r="BI389">
        <v>22</v>
      </c>
      <c r="BJ389">
        <v>1</v>
      </c>
      <c r="BK389">
        <v>137</v>
      </c>
      <c r="BL389">
        <v>19.899999999999999</v>
      </c>
      <c r="BM389">
        <f t="shared" si="26"/>
        <v>0.71036486922828546</v>
      </c>
      <c r="BN389">
        <f t="shared" si="24"/>
        <v>7.1397972297586751E-2</v>
      </c>
      <c r="BO389">
        <f t="shared" si="27"/>
        <v>9.7815222047693844</v>
      </c>
      <c r="BP389">
        <f t="shared" si="25"/>
        <v>0.7085632900124621</v>
      </c>
      <c r="BQ389">
        <v>0.108</v>
      </c>
      <c r="BR389">
        <v>3.2000000000000001E-2</v>
      </c>
      <c r="BS389">
        <v>7.0000000000000001E-3</v>
      </c>
      <c r="BT389">
        <v>0.14699999999999999</v>
      </c>
      <c r="BU389">
        <v>0.73469387755102</v>
      </c>
      <c r="BV389">
        <v>0.21768707482993199</v>
      </c>
      <c r="BW389">
        <v>4.7619047619047603E-2</v>
      </c>
    </row>
    <row r="390" spans="1:75" hidden="1">
      <c r="A390" t="s">
        <v>108</v>
      </c>
      <c r="B390" s="1">
        <v>43420</v>
      </c>
      <c r="C390" s="1">
        <v>43420</v>
      </c>
      <c r="D390">
        <v>61</v>
      </c>
      <c r="E390">
        <v>43</v>
      </c>
      <c r="F390" t="s">
        <v>1023</v>
      </c>
      <c r="G390">
        <v>9161</v>
      </c>
      <c r="H390" s="2">
        <v>5</v>
      </c>
      <c r="I390" t="s">
        <v>82</v>
      </c>
      <c r="J390">
        <v>5</v>
      </c>
      <c r="K390">
        <v>5</v>
      </c>
      <c r="L390">
        <v>0</v>
      </c>
      <c r="M390" t="s">
        <v>83</v>
      </c>
      <c r="N390" t="s">
        <v>1042</v>
      </c>
      <c r="O390">
        <v>1</v>
      </c>
      <c r="P390" t="s">
        <v>1047</v>
      </c>
      <c r="Q390">
        <v>61487</v>
      </c>
      <c r="R390">
        <v>0</v>
      </c>
      <c r="S390">
        <v>270</v>
      </c>
      <c r="T390">
        <v>445</v>
      </c>
      <c r="U390">
        <v>472</v>
      </c>
      <c r="V390">
        <v>175</v>
      </c>
      <c r="W390">
        <v>201</v>
      </c>
      <c r="X390">
        <v>0.39400000000000002</v>
      </c>
      <c r="Y390">
        <v>0.42699999999999999</v>
      </c>
      <c r="Z390">
        <v>304</v>
      </c>
      <c r="AA390">
        <v>0.35</v>
      </c>
      <c r="AB390">
        <v>0.71</v>
      </c>
      <c r="AC390">
        <v>824</v>
      </c>
      <c r="AD390">
        <v>0.23</v>
      </c>
      <c r="AE390">
        <v>4280</v>
      </c>
      <c r="AF390">
        <v>0.06</v>
      </c>
      <c r="AG390">
        <v>246633</v>
      </c>
      <c r="AH390">
        <v>1663</v>
      </c>
      <c r="AI390">
        <v>16425</v>
      </c>
      <c r="AJ390">
        <v>290</v>
      </c>
      <c r="AK390">
        <v>7.0000000000000007E-2</v>
      </c>
      <c r="AL390">
        <v>2200</v>
      </c>
      <c r="AM390">
        <v>294.39999999999998</v>
      </c>
      <c r="AN390">
        <v>1</v>
      </c>
      <c r="AO390">
        <v>0</v>
      </c>
      <c r="AP390">
        <v>601.4</v>
      </c>
      <c r="AQ390">
        <v>182.46666666666701</v>
      </c>
      <c r="AR390">
        <v>347.433333333333</v>
      </c>
      <c r="AS390">
        <v>445</v>
      </c>
      <c r="AT390" s="2">
        <v>0.39400000000000002</v>
      </c>
      <c r="AU390">
        <v>608</v>
      </c>
      <c r="AV390" s="2">
        <v>1663</v>
      </c>
      <c r="AW390">
        <v>0</v>
      </c>
      <c r="AY390">
        <v>324</v>
      </c>
      <c r="AZ390" t="s">
        <v>84</v>
      </c>
      <c r="BA390" s="1">
        <v>43420</v>
      </c>
      <c r="BB390">
        <v>43</v>
      </c>
      <c r="BC390">
        <v>135</v>
      </c>
      <c r="BD390">
        <v>-45.555666666666703</v>
      </c>
      <c r="BE390">
        <v>179.51650000000001</v>
      </c>
      <c r="BF390" t="s">
        <v>85</v>
      </c>
      <c r="BG390" t="s">
        <v>86</v>
      </c>
      <c r="BH390">
        <v>1</v>
      </c>
      <c r="BI390">
        <v>22</v>
      </c>
      <c r="BJ390">
        <v>1</v>
      </c>
      <c r="BK390">
        <v>137</v>
      </c>
      <c r="BL390">
        <v>19.899999999999999</v>
      </c>
      <c r="BM390">
        <f t="shared" si="26"/>
        <v>0.71036486922828546</v>
      </c>
      <c r="BN390">
        <f t="shared" si="24"/>
        <v>7.1397972297586751E-2</v>
      </c>
      <c r="BO390">
        <f t="shared" si="27"/>
        <v>9.7815222047693844</v>
      </c>
      <c r="BP390">
        <f t="shared" si="25"/>
        <v>0.7085632900124621</v>
      </c>
      <c r="BQ390">
        <v>0.108</v>
      </c>
      <c r="BR390">
        <v>3.2000000000000001E-2</v>
      </c>
      <c r="BS390">
        <v>7.0000000000000001E-3</v>
      </c>
      <c r="BT390">
        <v>0.14699999999999999</v>
      </c>
      <c r="BU390">
        <v>0.73469387755102</v>
      </c>
      <c r="BV390">
        <v>0.21768707482993199</v>
      </c>
      <c r="BW390">
        <v>4.7619047619047603E-2</v>
      </c>
    </row>
    <row r="391" spans="1:75" hidden="1">
      <c r="A391" t="s">
        <v>109</v>
      </c>
      <c r="B391" s="1">
        <v>43420</v>
      </c>
      <c r="C391" s="1">
        <v>43420</v>
      </c>
      <c r="D391">
        <v>61</v>
      </c>
      <c r="E391">
        <v>43</v>
      </c>
      <c r="F391" t="s">
        <v>1023</v>
      </c>
      <c r="G391">
        <v>9161</v>
      </c>
      <c r="H391" s="2">
        <v>12</v>
      </c>
      <c r="I391" t="s">
        <v>88</v>
      </c>
      <c r="J391">
        <v>5</v>
      </c>
      <c r="K391">
        <v>5</v>
      </c>
      <c r="L391">
        <v>0</v>
      </c>
      <c r="M391" t="s">
        <v>83</v>
      </c>
      <c r="N391" t="s">
        <v>1042</v>
      </c>
      <c r="O391">
        <v>2</v>
      </c>
      <c r="P391" t="s">
        <v>1054</v>
      </c>
      <c r="Q391">
        <v>62651</v>
      </c>
      <c r="R391">
        <v>0</v>
      </c>
      <c r="S391">
        <v>278</v>
      </c>
      <c r="T391">
        <v>455</v>
      </c>
      <c r="U391">
        <v>471</v>
      </c>
      <c r="V391">
        <v>177</v>
      </c>
      <c r="W391">
        <v>193</v>
      </c>
      <c r="X391">
        <v>0.38900000000000001</v>
      </c>
      <c r="Y391">
        <v>0.41</v>
      </c>
      <c r="Z391">
        <v>299.60000000000002</v>
      </c>
      <c r="AA391">
        <v>0.36</v>
      </c>
      <c r="AB391">
        <v>0.64</v>
      </c>
      <c r="AC391">
        <v>911</v>
      </c>
      <c r="AD391">
        <v>0.25</v>
      </c>
      <c r="AE391">
        <v>2784</v>
      </c>
      <c r="AF391">
        <v>0.11</v>
      </c>
      <c r="AG391">
        <v>60771</v>
      </c>
      <c r="AH391">
        <v>1440</v>
      </c>
      <c r="AI391">
        <v>8122</v>
      </c>
      <c r="AJ391">
        <v>300</v>
      </c>
      <c r="AK391">
        <v>7.0000000000000007E-2</v>
      </c>
      <c r="AL391">
        <v>2200</v>
      </c>
      <c r="AM391">
        <v>299.39999999999998</v>
      </c>
      <c r="AN391">
        <v>1</v>
      </c>
      <c r="AO391">
        <v>0</v>
      </c>
      <c r="AP391">
        <v>694.3</v>
      </c>
      <c r="AQ391">
        <v>240.03333333333299</v>
      </c>
      <c r="AR391">
        <v>451.73333333333301</v>
      </c>
      <c r="AS391">
        <v>455</v>
      </c>
      <c r="AT391" s="2">
        <v>0.38900000000000001</v>
      </c>
      <c r="AU391">
        <v>599.20000000000005</v>
      </c>
      <c r="AV391" s="2">
        <v>1440</v>
      </c>
      <c r="AW391">
        <v>0</v>
      </c>
      <c r="AY391">
        <v>324</v>
      </c>
      <c r="AZ391" t="s">
        <v>84</v>
      </c>
      <c r="BA391" s="1">
        <v>43420</v>
      </c>
      <c r="BB391">
        <v>43</v>
      </c>
      <c r="BC391">
        <v>135</v>
      </c>
      <c r="BD391">
        <v>-45.555666666666703</v>
      </c>
      <c r="BE391">
        <v>179.51650000000001</v>
      </c>
      <c r="BF391" t="s">
        <v>89</v>
      </c>
      <c r="BG391" t="s">
        <v>90</v>
      </c>
      <c r="BH391">
        <v>2</v>
      </c>
      <c r="BI391">
        <v>22</v>
      </c>
      <c r="BJ391">
        <v>1</v>
      </c>
      <c r="BK391">
        <v>137</v>
      </c>
      <c r="BL391">
        <v>19.899999999999999</v>
      </c>
      <c r="BM391">
        <f t="shared" si="26"/>
        <v>0.71036486922828546</v>
      </c>
      <c r="BN391">
        <f t="shared" si="24"/>
        <v>7.1397972297586751E-2</v>
      </c>
      <c r="BO391">
        <f t="shared" si="27"/>
        <v>9.7815222047693844</v>
      </c>
      <c r="BP391">
        <f t="shared" si="25"/>
        <v>0.7085632900124621</v>
      </c>
      <c r="BQ391">
        <v>0.108</v>
      </c>
      <c r="BR391">
        <v>2.8000000000000001E-2</v>
      </c>
      <c r="BS391">
        <v>6.0000000000000001E-3</v>
      </c>
      <c r="BT391">
        <v>0.14199999999999999</v>
      </c>
      <c r="BU391">
        <v>0.76056338028169002</v>
      </c>
      <c r="BV391">
        <v>0.19718309859154901</v>
      </c>
      <c r="BW391">
        <v>4.2253521126760597E-2</v>
      </c>
    </row>
    <row r="392" spans="1:75" hidden="1">
      <c r="A392" t="s">
        <v>110</v>
      </c>
      <c r="B392" s="1">
        <v>43420</v>
      </c>
      <c r="C392" s="1">
        <v>43420</v>
      </c>
      <c r="D392">
        <v>61</v>
      </c>
      <c r="E392">
        <v>43</v>
      </c>
      <c r="F392" t="s">
        <v>1023</v>
      </c>
      <c r="G392">
        <v>9161</v>
      </c>
      <c r="H392" s="2">
        <v>12</v>
      </c>
      <c r="I392" t="s">
        <v>88</v>
      </c>
      <c r="J392">
        <v>5</v>
      </c>
      <c r="K392">
        <v>5</v>
      </c>
      <c r="L392">
        <v>0</v>
      </c>
      <c r="M392" t="s">
        <v>83</v>
      </c>
      <c r="N392" t="s">
        <v>1042</v>
      </c>
      <c r="O392">
        <v>2</v>
      </c>
      <c r="P392" t="s">
        <v>1047</v>
      </c>
      <c r="Q392">
        <v>63266</v>
      </c>
      <c r="R392">
        <v>0</v>
      </c>
      <c r="S392">
        <v>277</v>
      </c>
      <c r="T392">
        <v>450</v>
      </c>
      <c r="U392">
        <v>473</v>
      </c>
      <c r="V392">
        <v>173</v>
      </c>
      <c r="W392">
        <v>196</v>
      </c>
      <c r="X392">
        <v>0.38400000000000001</v>
      </c>
      <c r="Y392">
        <v>0.41499999999999998</v>
      </c>
      <c r="Z392">
        <v>292.5</v>
      </c>
      <c r="AA392">
        <v>0.26</v>
      </c>
      <c r="AB392">
        <v>0.65</v>
      </c>
      <c r="AC392">
        <v>916</v>
      </c>
      <c r="AD392">
        <v>0.25</v>
      </c>
      <c r="AE392">
        <v>3634</v>
      </c>
      <c r="AF392">
        <v>0.09</v>
      </c>
      <c r="AG392">
        <v>82262</v>
      </c>
      <c r="AH392">
        <v>1681</v>
      </c>
      <c r="AI392">
        <v>9256</v>
      </c>
      <c r="AJ392">
        <v>300</v>
      </c>
      <c r="AK392">
        <v>0.08</v>
      </c>
      <c r="AL392">
        <v>2200</v>
      </c>
      <c r="AM392">
        <v>303.5</v>
      </c>
      <c r="AN392">
        <v>1</v>
      </c>
      <c r="AO392">
        <v>0</v>
      </c>
      <c r="AP392">
        <v>594.9</v>
      </c>
      <c r="AQ392">
        <v>179.9</v>
      </c>
      <c r="AR392">
        <v>334.76666666666699</v>
      </c>
      <c r="AS392">
        <v>450</v>
      </c>
      <c r="AT392" s="2">
        <v>0.38400000000000001</v>
      </c>
      <c r="AU392">
        <v>585</v>
      </c>
      <c r="AV392" s="2">
        <v>1681</v>
      </c>
      <c r="AW392">
        <v>0</v>
      </c>
      <c r="AY392">
        <v>324</v>
      </c>
      <c r="AZ392" t="s">
        <v>84</v>
      </c>
      <c r="BA392" s="1">
        <v>43420</v>
      </c>
      <c r="BB392">
        <v>43</v>
      </c>
      <c r="BC392">
        <v>135</v>
      </c>
      <c r="BD392">
        <v>-45.555666666666703</v>
      </c>
      <c r="BE392">
        <v>179.51650000000001</v>
      </c>
      <c r="BF392" t="s">
        <v>89</v>
      </c>
      <c r="BG392" t="s">
        <v>90</v>
      </c>
      <c r="BH392">
        <v>2</v>
      </c>
      <c r="BI392">
        <v>22</v>
      </c>
      <c r="BJ392">
        <v>1</v>
      </c>
      <c r="BK392">
        <v>137</v>
      </c>
      <c r="BL392">
        <v>19.899999999999999</v>
      </c>
      <c r="BM392">
        <f t="shared" si="26"/>
        <v>0.71036486922828546</v>
      </c>
      <c r="BN392">
        <f t="shared" si="24"/>
        <v>7.1397972297586751E-2</v>
      </c>
      <c r="BO392">
        <f t="shared" si="27"/>
        <v>9.7815222047693844</v>
      </c>
      <c r="BP392">
        <f t="shared" si="25"/>
        <v>0.7085632900124621</v>
      </c>
      <c r="BQ392">
        <v>0.108</v>
      </c>
      <c r="BR392">
        <v>2.8000000000000001E-2</v>
      </c>
      <c r="BS392">
        <v>6.0000000000000001E-3</v>
      </c>
      <c r="BT392">
        <v>0.14199999999999999</v>
      </c>
      <c r="BU392">
        <v>0.76056338028169002</v>
      </c>
      <c r="BV392">
        <v>0.19718309859154901</v>
      </c>
      <c r="BW392">
        <v>4.2253521126760597E-2</v>
      </c>
    </row>
    <row r="393" spans="1:75" hidden="1">
      <c r="A393" t="s">
        <v>111</v>
      </c>
      <c r="B393" s="1">
        <v>43420</v>
      </c>
      <c r="C393" s="1">
        <v>43420</v>
      </c>
      <c r="D393">
        <v>61</v>
      </c>
      <c r="E393">
        <v>43</v>
      </c>
      <c r="F393" t="s">
        <v>1023</v>
      </c>
      <c r="G393">
        <v>9161</v>
      </c>
      <c r="H393" s="2">
        <v>25</v>
      </c>
      <c r="I393" t="s">
        <v>92</v>
      </c>
      <c r="J393">
        <v>5</v>
      </c>
      <c r="K393">
        <v>5</v>
      </c>
      <c r="L393">
        <v>0</v>
      </c>
      <c r="M393" t="s">
        <v>83</v>
      </c>
      <c r="N393" t="s">
        <v>1042</v>
      </c>
      <c r="O393">
        <v>3</v>
      </c>
      <c r="P393" t="s">
        <v>1054</v>
      </c>
      <c r="Q393">
        <v>64055</v>
      </c>
      <c r="R393">
        <v>0</v>
      </c>
      <c r="S393">
        <v>245</v>
      </c>
      <c r="T393">
        <v>384</v>
      </c>
      <c r="U393">
        <v>396</v>
      </c>
      <c r="V393">
        <v>139</v>
      </c>
      <c r="W393">
        <v>151</v>
      </c>
      <c r="X393">
        <v>0.36099999999999999</v>
      </c>
      <c r="Y393">
        <v>0.38200000000000001</v>
      </c>
      <c r="Z393">
        <v>321.39999999999998</v>
      </c>
      <c r="AA393">
        <v>0.38</v>
      </c>
      <c r="AB393">
        <v>0.63</v>
      </c>
      <c r="AC393">
        <v>1022</v>
      </c>
      <c r="AD393">
        <v>0.25</v>
      </c>
      <c r="AE393">
        <v>2357</v>
      </c>
      <c r="AF393">
        <v>0.12</v>
      </c>
      <c r="AG393">
        <v>60000</v>
      </c>
      <c r="AH393">
        <v>1405</v>
      </c>
      <c r="AI393">
        <v>8529</v>
      </c>
      <c r="AJ393">
        <v>263</v>
      </c>
      <c r="AK393">
        <v>7.0000000000000007E-2</v>
      </c>
      <c r="AL393">
        <v>2200</v>
      </c>
      <c r="AM393">
        <v>262.8</v>
      </c>
      <c r="AN393">
        <v>1</v>
      </c>
      <c r="AO393">
        <v>0</v>
      </c>
      <c r="AP393">
        <v>711.6</v>
      </c>
      <c r="AQ393">
        <v>241.36666666666699</v>
      </c>
      <c r="AR393">
        <v>375.933333333333</v>
      </c>
      <c r="AS393">
        <v>384</v>
      </c>
      <c r="AT393" s="2">
        <v>0.36099999999999999</v>
      </c>
      <c r="AU393">
        <v>642.79999999999995</v>
      </c>
      <c r="AV393" s="2">
        <v>1405</v>
      </c>
      <c r="AW393">
        <v>0</v>
      </c>
      <c r="AY393">
        <v>324</v>
      </c>
      <c r="AZ393" t="s">
        <v>84</v>
      </c>
      <c r="BA393" s="1">
        <v>43420</v>
      </c>
      <c r="BB393">
        <v>43</v>
      </c>
      <c r="BC393">
        <v>135</v>
      </c>
      <c r="BD393">
        <v>-45.555666666666703</v>
      </c>
      <c r="BE393">
        <v>179.51650000000001</v>
      </c>
      <c r="BF393" t="s">
        <v>93</v>
      </c>
      <c r="BG393" t="s">
        <v>94</v>
      </c>
      <c r="BH393">
        <v>3</v>
      </c>
      <c r="BI393">
        <v>22</v>
      </c>
      <c r="BJ393">
        <v>1</v>
      </c>
      <c r="BK393">
        <v>139</v>
      </c>
      <c r="BL393">
        <v>21.3</v>
      </c>
      <c r="BM393">
        <f t="shared" si="26"/>
        <v>0.71036486922828546</v>
      </c>
      <c r="BN393">
        <f t="shared" si="24"/>
        <v>7.1397972297586751E-2</v>
      </c>
      <c r="BO393">
        <f t="shared" si="27"/>
        <v>9.9243181493645576</v>
      </c>
      <c r="BP393">
        <f t="shared" si="25"/>
        <v>0.75841196368168062</v>
      </c>
      <c r="BQ393">
        <v>9.5000000000000001E-2</v>
      </c>
      <c r="BT393">
        <v>9.5000000000000001E-2</v>
      </c>
      <c r="BU393">
        <v>1</v>
      </c>
      <c r="BV393">
        <v>0</v>
      </c>
      <c r="BW393">
        <v>0</v>
      </c>
    </row>
    <row r="394" spans="1:75" hidden="1">
      <c r="A394" t="s">
        <v>112</v>
      </c>
      <c r="B394" s="1">
        <v>43420</v>
      </c>
      <c r="C394" s="1">
        <v>43420</v>
      </c>
      <c r="D394">
        <v>61</v>
      </c>
      <c r="E394">
        <v>43</v>
      </c>
      <c r="F394" t="s">
        <v>1023</v>
      </c>
      <c r="G394">
        <v>9161</v>
      </c>
      <c r="H394" s="2">
        <v>25</v>
      </c>
      <c r="I394" t="s">
        <v>92</v>
      </c>
      <c r="J394">
        <v>5</v>
      </c>
      <c r="K394">
        <v>5</v>
      </c>
      <c r="L394">
        <v>0</v>
      </c>
      <c r="M394" t="s">
        <v>83</v>
      </c>
      <c r="N394" t="s">
        <v>1042</v>
      </c>
      <c r="O394">
        <v>3</v>
      </c>
      <c r="P394" t="s">
        <v>1047</v>
      </c>
      <c r="Q394">
        <v>64739</v>
      </c>
      <c r="R394">
        <v>0</v>
      </c>
      <c r="S394">
        <v>225</v>
      </c>
      <c r="T394">
        <v>359</v>
      </c>
      <c r="U394">
        <v>377</v>
      </c>
      <c r="V394">
        <v>134</v>
      </c>
      <c r="W394">
        <v>152</v>
      </c>
      <c r="X394">
        <v>0.374</v>
      </c>
      <c r="Y394">
        <v>0.40300000000000002</v>
      </c>
      <c r="Z394">
        <v>324.2</v>
      </c>
      <c r="AA394">
        <v>0.21</v>
      </c>
      <c r="AB394">
        <v>0.71</v>
      </c>
      <c r="AC394">
        <v>1088</v>
      </c>
      <c r="AD394">
        <v>0.2</v>
      </c>
      <c r="AE394">
        <v>7216</v>
      </c>
      <c r="AF394">
        <v>0.09</v>
      </c>
      <c r="AG394">
        <v>101992</v>
      </c>
      <c r="AH394">
        <v>2441</v>
      </c>
      <c r="AI394">
        <v>11533</v>
      </c>
      <c r="AJ394">
        <v>246</v>
      </c>
      <c r="AK394">
        <v>0.09</v>
      </c>
      <c r="AL394">
        <v>2200</v>
      </c>
      <c r="AM394">
        <v>250.2</v>
      </c>
      <c r="AN394">
        <v>1</v>
      </c>
      <c r="AO394">
        <v>0</v>
      </c>
      <c r="AP394">
        <v>409.8</v>
      </c>
      <c r="AQ394">
        <v>198</v>
      </c>
      <c r="AR394">
        <v>286.8</v>
      </c>
      <c r="AS394">
        <v>359</v>
      </c>
      <c r="AT394" s="2">
        <v>0.374</v>
      </c>
      <c r="AU394">
        <v>648.4</v>
      </c>
      <c r="AV394" s="2">
        <v>2441</v>
      </c>
      <c r="AW394">
        <v>0</v>
      </c>
      <c r="AY394">
        <v>324</v>
      </c>
      <c r="AZ394" t="s">
        <v>84</v>
      </c>
      <c r="BA394" s="1">
        <v>43420</v>
      </c>
      <c r="BB394">
        <v>43</v>
      </c>
      <c r="BC394">
        <v>135</v>
      </c>
      <c r="BD394">
        <v>-45.555666666666703</v>
      </c>
      <c r="BE394">
        <v>179.51650000000001</v>
      </c>
      <c r="BF394" t="s">
        <v>93</v>
      </c>
      <c r="BG394" t="s">
        <v>94</v>
      </c>
      <c r="BH394">
        <v>3</v>
      </c>
      <c r="BI394">
        <v>22</v>
      </c>
      <c r="BJ394">
        <v>1</v>
      </c>
      <c r="BK394">
        <v>139</v>
      </c>
      <c r="BL394">
        <v>21.3</v>
      </c>
      <c r="BM394">
        <f t="shared" si="26"/>
        <v>0.71036486922828546</v>
      </c>
      <c r="BN394">
        <f t="shared" si="24"/>
        <v>7.1397972297586751E-2</v>
      </c>
      <c r="BO394">
        <f t="shared" si="27"/>
        <v>9.9243181493645576</v>
      </c>
      <c r="BP394">
        <f t="shared" si="25"/>
        <v>0.75841196368168062</v>
      </c>
      <c r="BQ394">
        <v>9.5000000000000001E-2</v>
      </c>
      <c r="BT394">
        <v>9.5000000000000001E-2</v>
      </c>
      <c r="BU394">
        <v>1</v>
      </c>
      <c r="BV394">
        <v>0</v>
      </c>
      <c r="BW394">
        <v>0</v>
      </c>
    </row>
    <row r="395" spans="1:75" hidden="1">
      <c r="A395" t="s">
        <v>113</v>
      </c>
      <c r="B395" s="1">
        <v>43420</v>
      </c>
      <c r="C395" s="1">
        <v>43420</v>
      </c>
      <c r="D395">
        <v>61</v>
      </c>
      <c r="E395">
        <v>43</v>
      </c>
      <c r="F395" t="s">
        <v>1023</v>
      </c>
      <c r="G395">
        <v>9161</v>
      </c>
      <c r="H395" s="2">
        <v>45</v>
      </c>
      <c r="I395" t="s">
        <v>96</v>
      </c>
      <c r="J395">
        <v>5</v>
      </c>
      <c r="K395">
        <v>5</v>
      </c>
      <c r="L395">
        <v>0</v>
      </c>
      <c r="M395" t="s">
        <v>83</v>
      </c>
      <c r="N395" t="s">
        <v>1042</v>
      </c>
      <c r="O395">
        <v>4</v>
      </c>
      <c r="P395" t="s">
        <v>1054</v>
      </c>
      <c r="Q395">
        <v>66573</v>
      </c>
      <c r="R395">
        <v>0</v>
      </c>
      <c r="S395">
        <v>233</v>
      </c>
      <c r="T395">
        <v>355</v>
      </c>
      <c r="U395">
        <v>374</v>
      </c>
      <c r="V395">
        <v>122</v>
      </c>
      <c r="W395">
        <v>141</v>
      </c>
      <c r="X395">
        <v>0.34399999999999997</v>
      </c>
      <c r="Y395">
        <v>0.377</v>
      </c>
      <c r="Z395">
        <v>355.5</v>
      </c>
      <c r="AA395">
        <v>0.31</v>
      </c>
      <c r="AB395">
        <v>0.56999999999999995</v>
      </c>
      <c r="AC395">
        <v>895</v>
      </c>
      <c r="AD395">
        <v>0.31</v>
      </c>
      <c r="AE395">
        <v>2576</v>
      </c>
      <c r="AF395">
        <v>0.12</v>
      </c>
      <c r="AG395">
        <v>60000</v>
      </c>
      <c r="AH395">
        <v>1489</v>
      </c>
      <c r="AI395">
        <v>8565</v>
      </c>
      <c r="AJ395">
        <v>252</v>
      </c>
      <c r="AK395">
        <v>0.08</v>
      </c>
      <c r="AL395">
        <v>2200</v>
      </c>
      <c r="AM395">
        <v>253.7</v>
      </c>
      <c r="AN395">
        <v>1</v>
      </c>
      <c r="AO395">
        <v>0</v>
      </c>
      <c r="AP395">
        <v>671.7</v>
      </c>
      <c r="AQ395">
        <v>270.46666666666698</v>
      </c>
      <c r="AR395">
        <v>318</v>
      </c>
      <c r="AS395">
        <v>355</v>
      </c>
      <c r="AT395" s="2">
        <v>0.34399999999999997</v>
      </c>
      <c r="AU395">
        <v>711</v>
      </c>
      <c r="AV395" s="2">
        <v>1489</v>
      </c>
      <c r="AW395">
        <v>0</v>
      </c>
      <c r="AY395">
        <v>324</v>
      </c>
      <c r="AZ395" t="s">
        <v>84</v>
      </c>
      <c r="BA395" s="1">
        <v>43420</v>
      </c>
      <c r="BB395">
        <v>43</v>
      </c>
      <c r="BC395">
        <v>135</v>
      </c>
      <c r="BD395">
        <v>-45.555666666666703</v>
      </c>
      <c r="BE395">
        <v>179.51650000000001</v>
      </c>
      <c r="BF395" t="s">
        <v>97</v>
      </c>
      <c r="BG395" t="s">
        <v>98</v>
      </c>
      <c r="BH395">
        <v>4</v>
      </c>
      <c r="BI395">
        <v>22</v>
      </c>
      <c r="BJ395">
        <v>1</v>
      </c>
      <c r="BK395">
        <v>140</v>
      </c>
      <c r="BL395">
        <v>21</v>
      </c>
      <c r="BM395">
        <f t="shared" si="26"/>
        <v>0.71036486922828546</v>
      </c>
      <c r="BN395">
        <f t="shared" si="24"/>
        <v>7.1397972297586751E-2</v>
      </c>
      <c r="BO395">
        <f t="shared" si="27"/>
        <v>9.9957161216621451</v>
      </c>
      <c r="BP395">
        <f t="shared" si="25"/>
        <v>0.74773010503827664</v>
      </c>
      <c r="BQ395">
        <v>9.5000000000000001E-2</v>
      </c>
      <c r="BR395">
        <v>2.5000000000000001E-2</v>
      </c>
      <c r="BS395">
        <v>6.0000000000000001E-3</v>
      </c>
      <c r="BT395">
        <v>0.126</v>
      </c>
      <c r="BU395">
        <v>0.75396825396825395</v>
      </c>
      <c r="BV395">
        <v>0.19841269841269801</v>
      </c>
      <c r="BW395">
        <v>4.7619047619047603E-2</v>
      </c>
    </row>
    <row r="396" spans="1:75" hidden="1">
      <c r="A396" t="s">
        <v>114</v>
      </c>
      <c r="B396" s="1">
        <v>43420</v>
      </c>
      <c r="C396" s="1">
        <v>43420</v>
      </c>
      <c r="D396">
        <v>61</v>
      </c>
      <c r="E396">
        <v>43</v>
      </c>
      <c r="F396" t="s">
        <v>1023</v>
      </c>
      <c r="G396">
        <v>9161</v>
      </c>
      <c r="H396" s="2">
        <v>45</v>
      </c>
      <c r="I396" t="s">
        <v>96</v>
      </c>
      <c r="J396">
        <v>5</v>
      </c>
      <c r="K396">
        <v>5</v>
      </c>
      <c r="L396">
        <v>0</v>
      </c>
      <c r="M396" t="s">
        <v>83</v>
      </c>
      <c r="N396" t="s">
        <v>1042</v>
      </c>
      <c r="O396">
        <v>4</v>
      </c>
      <c r="P396" t="s">
        <v>1047</v>
      </c>
      <c r="Q396">
        <v>67453</v>
      </c>
      <c r="R396">
        <v>0</v>
      </c>
      <c r="S396">
        <v>248</v>
      </c>
      <c r="T396">
        <v>389</v>
      </c>
      <c r="U396">
        <v>405</v>
      </c>
      <c r="V396">
        <v>141</v>
      </c>
      <c r="W396">
        <v>158</v>
      </c>
      <c r="X396">
        <v>0.36299999999999999</v>
      </c>
      <c r="Y396">
        <v>0.38900000000000001</v>
      </c>
      <c r="Z396">
        <v>324.7</v>
      </c>
      <c r="AA396">
        <v>0.23</v>
      </c>
      <c r="AB396">
        <v>0.67</v>
      </c>
      <c r="AC396">
        <v>1103</v>
      </c>
      <c r="AD396">
        <v>0.22</v>
      </c>
      <c r="AE396">
        <v>4526</v>
      </c>
      <c r="AF396">
        <v>0.11</v>
      </c>
      <c r="AG396">
        <v>76779</v>
      </c>
      <c r="AH396">
        <v>1952</v>
      </c>
      <c r="AI396">
        <v>9934</v>
      </c>
      <c r="AJ396">
        <v>270</v>
      </c>
      <c r="AK396">
        <v>0.08</v>
      </c>
      <c r="AL396">
        <v>2200</v>
      </c>
      <c r="AM396">
        <v>269.2</v>
      </c>
      <c r="AN396">
        <v>1</v>
      </c>
      <c r="AO396">
        <v>0</v>
      </c>
      <c r="AP396">
        <v>512.29999999999995</v>
      </c>
      <c r="AQ396">
        <v>226.4</v>
      </c>
      <c r="AR396">
        <v>326.8</v>
      </c>
      <c r="AS396">
        <v>389</v>
      </c>
      <c r="AT396" s="2">
        <v>0.36299999999999999</v>
      </c>
      <c r="AU396">
        <v>649.4</v>
      </c>
      <c r="AV396" s="2">
        <v>1952</v>
      </c>
      <c r="AW396">
        <v>0</v>
      </c>
      <c r="AY396">
        <v>324</v>
      </c>
      <c r="AZ396" t="s">
        <v>84</v>
      </c>
      <c r="BA396" s="1">
        <v>43420</v>
      </c>
      <c r="BB396">
        <v>43</v>
      </c>
      <c r="BC396">
        <v>135</v>
      </c>
      <c r="BD396">
        <v>-45.555666666666703</v>
      </c>
      <c r="BE396">
        <v>179.51650000000001</v>
      </c>
      <c r="BF396" t="s">
        <v>97</v>
      </c>
      <c r="BG396" t="s">
        <v>98</v>
      </c>
      <c r="BH396">
        <v>4</v>
      </c>
      <c r="BI396">
        <v>22</v>
      </c>
      <c r="BJ396">
        <v>1</v>
      </c>
      <c r="BK396">
        <v>140</v>
      </c>
      <c r="BL396">
        <v>21</v>
      </c>
      <c r="BM396">
        <f t="shared" si="26"/>
        <v>0.71036486922828546</v>
      </c>
      <c r="BN396">
        <f t="shared" si="24"/>
        <v>7.1397972297586751E-2</v>
      </c>
      <c r="BO396">
        <f t="shared" si="27"/>
        <v>9.9957161216621451</v>
      </c>
      <c r="BP396">
        <f t="shared" si="25"/>
        <v>0.74773010503827664</v>
      </c>
      <c r="BQ396">
        <v>9.5000000000000001E-2</v>
      </c>
      <c r="BR396">
        <v>2.5000000000000001E-2</v>
      </c>
      <c r="BS396">
        <v>6.0000000000000001E-3</v>
      </c>
      <c r="BT396">
        <v>0.126</v>
      </c>
      <c r="BU396">
        <v>0.75396825396825395</v>
      </c>
      <c r="BV396">
        <v>0.19841269841269801</v>
      </c>
      <c r="BW396">
        <v>4.7619047619047603E-2</v>
      </c>
    </row>
    <row r="397" spans="1:75" hidden="1">
      <c r="A397" t="s">
        <v>115</v>
      </c>
      <c r="B397" s="1">
        <v>43420</v>
      </c>
      <c r="C397" s="1">
        <v>43420</v>
      </c>
      <c r="D397">
        <v>61</v>
      </c>
      <c r="E397">
        <v>43</v>
      </c>
      <c r="F397" t="s">
        <v>1023</v>
      </c>
      <c r="G397">
        <v>9161</v>
      </c>
      <c r="H397" s="2">
        <v>70</v>
      </c>
      <c r="I397" t="s">
        <v>100</v>
      </c>
      <c r="J397">
        <v>5</v>
      </c>
      <c r="K397">
        <v>5</v>
      </c>
      <c r="L397">
        <v>0</v>
      </c>
      <c r="M397" t="s">
        <v>83</v>
      </c>
      <c r="N397" t="s">
        <v>1042</v>
      </c>
      <c r="O397">
        <v>5</v>
      </c>
      <c r="P397" t="s">
        <v>1054</v>
      </c>
      <c r="Q397">
        <v>68033</v>
      </c>
      <c r="R397">
        <v>0</v>
      </c>
      <c r="S397">
        <v>431</v>
      </c>
      <c r="T397">
        <v>673</v>
      </c>
      <c r="U397">
        <v>715</v>
      </c>
      <c r="V397">
        <v>242</v>
      </c>
      <c r="W397">
        <v>284</v>
      </c>
      <c r="X397">
        <v>0.36</v>
      </c>
      <c r="Y397">
        <v>0.39700000000000002</v>
      </c>
      <c r="Z397">
        <v>357.9</v>
      </c>
      <c r="AA397">
        <v>0.15</v>
      </c>
      <c r="AB397">
        <v>0.67</v>
      </c>
      <c r="AC397">
        <v>1037</v>
      </c>
      <c r="AD397">
        <v>0.21</v>
      </c>
      <c r="AE397">
        <v>4389</v>
      </c>
      <c r="AF397">
        <v>0.12</v>
      </c>
      <c r="AG397">
        <v>60000</v>
      </c>
      <c r="AH397">
        <v>1838</v>
      </c>
      <c r="AI397">
        <v>8552</v>
      </c>
      <c r="AJ397">
        <v>475</v>
      </c>
      <c r="AK397">
        <v>0.09</v>
      </c>
      <c r="AL397">
        <v>2200</v>
      </c>
      <c r="AM397">
        <v>482.4</v>
      </c>
      <c r="AN397">
        <v>1</v>
      </c>
      <c r="AO397">
        <v>0</v>
      </c>
      <c r="AP397">
        <v>544</v>
      </c>
      <c r="AQ397">
        <v>211.76666666666699</v>
      </c>
      <c r="AR397">
        <v>256.26666666666699</v>
      </c>
      <c r="AS397">
        <v>673</v>
      </c>
      <c r="AT397" s="2">
        <v>0.36</v>
      </c>
      <c r="AU397">
        <v>715.8</v>
      </c>
      <c r="AV397" s="2">
        <v>1838</v>
      </c>
      <c r="AW397">
        <v>0</v>
      </c>
      <c r="AY397">
        <v>324</v>
      </c>
      <c r="AZ397" t="s">
        <v>84</v>
      </c>
      <c r="BA397" s="1">
        <v>43420</v>
      </c>
      <c r="BB397">
        <v>43</v>
      </c>
      <c r="BC397">
        <v>135</v>
      </c>
      <c r="BD397">
        <v>-45.555666666666703</v>
      </c>
      <c r="BE397">
        <v>179.51650000000001</v>
      </c>
      <c r="BF397" t="s">
        <v>101</v>
      </c>
      <c r="BG397" t="s">
        <v>102</v>
      </c>
      <c r="BH397">
        <v>5</v>
      </c>
      <c r="BI397">
        <v>24</v>
      </c>
      <c r="BJ397">
        <v>1</v>
      </c>
      <c r="BK397">
        <v>154</v>
      </c>
      <c r="BL397">
        <v>24</v>
      </c>
      <c r="BM397">
        <f t="shared" si="26"/>
        <v>0.77494349370358417</v>
      </c>
      <c r="BN397">
        <f t="shared" si="24"/>
        <v>7.1397972297586751E-2</v>
      </c>
      <c r="BO397">
        <f t="shared" si="27"/>
        <v>10.995287733828359</v>
      </c>
      <c r="BP397">
        <f t="shared" si="25"/>
        <v>0.85454869147231616</v>
      </c>
    </row>
    <row r="398" spans="1:75" hidden="1">
      <c r="A398" t="s">
        <v>116</v>
      </c>
      <c r="B398" s="1">
        <v>43420</v>
      </c>
      <c r="C398" s="1">
        <v>43420</v>
      </c>
      <c r="D398">
        <v>61</v>
      </c>
      <c r="E398">
        <v>43</v>
      </c>
      <c r="F398" t="s">
        <v>1023</v>
      </c>
      <c r="G398">
        <v>9161</v>
      </c>
      <c r="H398" s="2">
        <v>70</v>
      </c>
      <c r="I398" t="s">
        <v>100</v>
      </c>
      <c r="J398">
        <v>5</v>
      </c>
      <c r="K398">
        <v>5</v>
      </c>
      <c r="L398">
        <v>0</v>
      </c>
      <c r="M398" t="s">
        <v>83</v>
      </c>
      <c r="N398" t="s">
        <v>1042</v>
      </c>
      <c r="O398">
        <v>5</v>
      </c>
      <c r="P398" t="s">
        <v>1047</v>
      </c>
      <c r="Q398">
        <v>68860</v>
      </c>
      <c r="R398">
        <v>0</v>
      </c>
      <c r="S398">
        <v>387</v>
      </c>
      <c r="T398">
        <v>599</v>
      </c>
      <c r="U398">
        <v>646</v>
      </c>
      <c r="V398">
        <v>211</v>
      </c>
      <c r="W398">
        <v>259</v>
      </c>
      <c r="X398">
        <v>0.35299999999999998</v>
      </c>
      <c r="Y398">
        <v>0.4</v>
      </c>
      <c r="Z398">
        <v>323.89999999999998</v>
      </c>
      <c r="AA398">
        <v>0.09</v>
      </c>
      <c r="AB398">
        <v>0.73</v>
      </c>
      <c r="AC398">
        <v>1185</v>
      </c>
      <c r="AD398">
        <v>0.17</v>
      </c>
      <c r="AE398">
        <v>7999</v>
      </c>
      <c r="AF398">
        <v>0.09</v>
      </c>
      <c r="AG398">
        <v>68030</v>
      </c>
      <c r="AH398">
        <v>2494</v>
      </c>
      <c r="AI398">
        <v>8590</v>
      </c>
      <c r="AJ398">
        <v>425</v>
      </c>
      <c r="AK398">
        <v>0.09</v>
      </c>
      <c r="AL398">
        <v>2200</v>
      </c>
      <c r="AM398">
        <v>433.8</v>
      </c>
      <c r="AN398">
        <v>1</v>
      </c>
      <c r="AO398">
        <v>0</v>
      </c>
      <c r="AP398">
        <v>401</v>
      </c>
      <c r="AQ398">
        <v>132.13333333333301</v>
      </c>
      <c r="AR398">
        <v>180.5</v>
      </c>
      <c r="AS398">
        <v>599</v>
      </c>
      <c r="AT398" s="2">
        <v>0.35299999999999998</v>
      </c>
      <c r="AU398">
        <v>647.79999999999995</v>
      </c>
      <c r="AV398" s="2">
        <v>2494</v>
      </c>
      <c r="AW398">
        <v>0</v>
      </c>
      <c r="AY398">
        <v>324</v>
      </c>
      <c r="AZ398" t="s">
        <v>84</v>
      </c>
      <c r="BA398" s="1">
        <v>43420</v>
      </c>
      <c r="BB398">
        <v>43</v>
      </c>
      <c r="BC398">
        <v>135</v>
      </c>
      <c r="BD398">
        <v>-45.555666666666703</v>
      </c>
      <c r="BE398">
        <v>179.51650000000001</v>
      </c>
      <c r="BF398" t="s">
        <v>101</v>
      </c>
      <c r="BG398" t="s">
        <v>102</v>
      </c>
      <c r="BH398">
        <v>5</v>
      </c>
      <c r="BI398">
        <v>24</v>
      </c>
      <c r="BJ398">
        <v>1</v>
      </c>
      <c r="BK398">
        <v>154</v>
      </c>
      <c r="BL398">
        <v>24</v>
      </c>
      <c r="BM398">
        <f t="shared" si="26"/>
        <v>0.77494349370358417</v>
      </c>
      <c r="BN398">
        <f t="shared" si="24"/>
        <v>7.1397972297586751E-2</v>
      </c>
      <c r="BO398">
        <f t="shared" si="27"/>
        <v>10.995287733828359</v>
      </c>
      <c r="BP398">
        <f t="shared" si="25"/>
        <v>0.85454869147231616</v>
      </c>
    </row>
    <row r="399" spans="1:75" hidden="1">
      <c r="A399" t="s">
        <v>117</v>
      </c>
      <c r="B399" s="1">
        <v>43420</v>
      </c>
      <c r="C399" s="1">
        <v>43420</v>
      </c>
      <c r="D399">
        <v>61</v>
      </c>
      <c r="E399">
        <v>43</v>
      </c>
      <c r="F399" t="s">
        <v>1023</v>
      </c>
      <c r="G399">
        <v>9161</v>
      </c>
      <c r="H399" s="2">
        <v>90</v>
      </c>
      <c r="I399" t="s">
        <v>104</v>
      </c>
      <c r="J399">
        <v>5</v>
      </c>
      <c r="K399">
        <v>5</v>
      </c>
      <c r="L399">
        <v>0</v>
      </c>
      <c r="M399" t="s">
        <v>83</v>
      </c>
      <c r="N399" t="s">
        <v>1042</v>
      </c>
      <c r="O399">
        <v>6</v>
      </c>
      <c r="P399" t="s">
        <v>1054</v>
      </c>
      <c r="Q399">
        <v>70801</v>
      </c>
      <c r="R399">
        <v>0</v>
      </c>
      <c r="S399">
        <v>419</v>
      </c>
      <c r="T399">
        <v>627</v>
      </c>
      <c r="U399">
        <v>659</v>
      </c>
      <c r="V399">
        <v>208</v>
      </c>
      <c r="W399">
        <v>240</v>
      </c>
      <c r="X399">
        <v>0.33100000000000002</v>
      </c>
      <c r="Y399">
        <v>0.36399999999999999</v>
      </c>
      <c r="Z399">
        <v>430.7</v>
      </c>
      <c r="AA399">
        <v>0.21</v>
      </c>
      <c r="AB399">
        <v>0.67</v>
      </c>
      <c r="AC399">
        <v>1057</v>
      </c>
      <c r="AD399">
        <v>0.23</v>
      </c>
      <c r="AE399">
        <v>6025</v>
      </c>
      <c r="AF399">
        <v>0.11</v>
      </c>
      <c r="AG399">
        <v>90101</v>
      </c>
      <c r="AH399">
        <v>2310</v>
      </c>
      <c r="AI399">
        <v>11541</v>
      </c>
      <c r="AJ399">
        <v>462</v>
      </c>
      <c r="AK399">
        <v>0.09</v>
      </c>
      <c r="AL399">
        <v>2200</v>
      </c>
      <c r="AM399">
        <v>469</v>
      </c>
      <c r="AN399">
        <v>1</v>
      </c>
      <c r="AO399">
        <v>0</v>
      </c>
      <c r="AP399">
        <v>432.9</v>
      </c>
      <c r="AQ399">
        <v>123.666666666667</v>
      </c>
      <c r="AR399">
        <v>165.86666666666699</v>
      </c>
      <c r="AS399">
        <v>627</v>
      </c>
      <c r="AT399" s="2">
        <v>0.33100000000000002</v>
      </c>
      <c r="AU399">
        <v>861.4</v>
      </c>
      <c r="AV399" s="2">
        <v>2310</v>
      </c>
      <c r="AW399">
        <v>0</v>
      </c>
      <c r="AY399">
        <v>324</v>
      </c>
      <c r="AZ399" t="s">
        <v>84</v>
      </c>
      <c r="BA399" s="1">
        <v>43420</v>
      </c>
      <c r="BB399">
        <v>43</v>
      </c>
      <c r="BC399">
        <v>135</v>
      </c>
      <c r="BD399">
        <v>-45.555666666666703</v>
      </c>
      <c r="BE399">
        <v>179.51650000000001</v>
      </c>
      <c r="BF399" t="s">
        <v>105</v>
      </c>
      <c r="BG399" t="s">
        <v>106</v>
      </c>
      <c r="BH399">
        <v>6</v>
      </c>
      <c r="BI399">
        <v>25</v>
      </c>
      <c r="BJ399">
        <v>4.5</v>
      </c>
      <c r="BK399">
        <v>159</v>
      </c>
      <c r="BL399">
        <v>28.3</v>
      </c>
      <c r="BM399">
        <f t="shared" si="26"/>
        <v>0.80723280594123348</v>
      </c>
      <c r="BN399">
        <f t="shared" si="24"/>
        <v>0.32129087533914036</v>
      </c>
      <c r="BO399">
        <f t="shared" si="27"/>
        <v>11.352277595316293</v>
      </c>
      <c r="BP399">
        <f t="shared" si="25"/>
        <v>1.0076553320277728</v>
      </c>
      <c r="BQ399">
        <v>0.16700000000000001</v>
      </c>
      <c r="BR399">
        <v>2.5000000000000001E-2</v>
      </c>
      <c r="BS399">
        <v>2E-3</v>
      </c>
      <c r="BT399">
        <v>0.19400000000000001</v>
      </c>
      <c r="BU399">
        <v>0.86082474226804095</v>
      </c>
      <c r="BV399">
        <v>0.12886597938144301</v>
      </c>
      <c r="BW399">
        <v>1.03092783505155E-2</v>
      </c>
    </row>
    <row r="400" spans="1:75" hidden="1">
      <c r="A400" t="s">
        <v>118</v>
      </c>
      <c r="B400" s="1">
        <v>43420</v>
      </c>
      <c r="C400" s="1">
        <v>43420</v>
      </c>
      <c r="D400">
        <v>61</v>
      </c>
      <c r="E400">
        <v>43</v>
      </c>
      <c r="F400" t="s">
        <v>1023</v>
      </c>
      <c r="G400">
        <v>9161</v>
      </c>
      <c r="H400" s="2">
        <v>90</v>
      </c>
      <c r="I400" t="s">
        <v>104</v>
      </c>
      <c r="J400">
        <v>5</v>
      </c>
      <c r="K400">
        <v>5</v>
      </c>
      <c r="L400">
        <v>0</v>
      </c>
      <c r="M400" t="s">
        <v>83</v>
      </c>
      <c r="N400" t="s">
        <v>1042</v>
      </c>
      <c r="O400">
        <v>6</v>
      </c>
      <c r="P400" t="s">
        <v>1047</v>
      </c>
      <c r="Q400">
        <v>71402</v>
      </c>
      <c r="R400">
        <v>0</v>
      </c>
      <c r="S400">
        <v>429</v>
      </c>
      <c r="T400">
        <v>657</v>
      </c>
      <c r="U400">
        <v>706</v>
      </c>
      <c r="V400">
        <v>228</v>
      </c>
      <c r="W400">
        <v>278</v>
      </c>
      <c r="X400">
        <v>0.34699999999999998</v>
      </c>
      <c r="Y400">
        <v>0.39300000000000002</v>
      </c>
      <c r="Z400">
        <v>386.2</v>
      </c>
      <c r="AA400">
        <v>0.1</v>
      </c>
      <c r="AB400">
        <v>0.62</v>
      </c>
      <c r="AC400">
        <v>944</v>
      </c>
      <c r="AD400">
        <v>0.28999999999999998</v>
      </c>
      <c r="AE400">
        <v>4502</v>
      </c>
      <c r="AF400">
        <v>0.09</v>
      </c>
      <c r="AG400">
        <v>103724</v>
      </c>
      <c r="AH400">
        <v>2092</v>
      </c>
      <c r="AI400">
        <v>11125</v>
      </c>
      <c r="AJ400">
        <v>476</v>
      </c>
      <c r="AK400">
        <v>0.1</v>
      </c>
      <c r="AL400">
        <v>2200</v>
      </c>
      <c r="AM400">
        <v>485.5</v>
      </c>
      <c r="AN400">
        <v>1</v>
      </c>
      <c r="AO400">
        <v>0</v>
      </c>
      <c r="AP400">
        <v>478</v>
      </c>
      <c r="AQ400">
        <v>69.133333333333297</v>
      </c>
      <c r="AR400">
        <v>114.4</v>
      </c>
      <c r="AS400">
        <v>657</v>
      </c>
      <c r="AT400" s="2">
        <v>0.34699999999999998</v>
      </c>
      <c r="AU400">
        <v>772.4</v>
      </c>
      <c r="AV400" s="2">
        <v>2092</v>
      </c>
      <c r="AW400">
        <v>0</v>
      </c>
      <c r="AY400">
        <v>324</v>
      </c>
      <c r="AZ400" t="s">
        <v>84</v>
      </c>
      <c r="BA400" s="1">
        <v>43420</v>
      </c>
      <c r="BB400">
        <v>43</v>
      </c>
      <c r="BC400">
        <v>135</v>
      </c>
      <c r="BD400">
        <v>-45.555666666666703</v>
      </c>
      <c r="BE400">
        <v>179.51650000000001</v>
      </c>
      <c r="BF400" t="s">
        <v>105</v>
      </c>
      <c r="BG400" t="s">
        <v>106</v>
      </c>
      <c r="BH400">
        <v>6</v>
      </c>
      <c r="BI400">
        <v>25</v>
      </c>
      <c r="BJ400">
        <v>4.5</v>
      </c>
      <c r="BK400">
        <v>159</v>
      </c>
      <c r="BL400">
        <v>28.3</v>
      </c>
      <c r="BM400">
        <f t="shared" si="26"/>
        <v>0.80723280594123348</v>
      </c>
      <c r="BN400">
        <f t="shared" si="24"/>
        <v>0.32129087533914036</v>
      </c>
      <c r="BO400">
        <f t="shared" si="27"/>
        <v>11.352277595316293</v>
      </c>
      <c r="BP400">
        <f t="shared" si="25"/>
        <v>1.0076553320277728</v>
      </c>
      <c r="BQ400">
        <v>0.16700000000000001</v>
      </c>
      <c r="BR400">
        <v>2.5000000000000001E-2</v>
      </c>
      <c r="BS400">
        <v>2E-3</v>
      </c>
      <c r="BT400">
        <v>0.19400000000000001</v>
      </c>
      <c r="BU400">
        <v>0.86082474226804095</v>
      </c>
      <c r="BV400">
        <v>0.12886597938144301</v>
      </c>
      <c r="BW400">
        <v>1.03092783505155E-2</v>
      </c>
    </row>
    <row r="401" spans="1:75" hidden="1">
      <c r="A401" t="s">
        <v>119</v>
      </c>
      <c r="B401" s="1">
        <v>43420</v>
      </c>
      <c r="C401" s="1">
        <v>43420</v>
      </c>
      <c r="D401">
        <v>61</v>
      </c>
      <c r="E401">
        <v>43</v>
      </c>
      <c r="F401" t="s">
        <v>1023</v>
      </c>
      <c r="G401">
        <v>9161</v>
      </c>
      <c r="H401" s="2">
        <v>5</v>
      </c>
      <c r="I401" t="s">
        <v>82</v>
      </c>
      <c r="J401">
        <v>5</v>
      </c>
      <c r="K401">
        <v>5</v>
      </c>
      <c r="L401">
        <v>0</v>
      </c>
      <c r="M401" t="s">
        <v>83</v>
      </c>
      <c r="N401" t="s">
        <v>1042</v>
      </c>
      <c r="O401">
        <v>1</v>
      </c>
      <c r="P401" t="s">
        <v>915</v>
      </c>
      <c r="Q401">
        <v>72854</v>
      </c>
      <c r="R401">
        <v>0</v>
      </c>
      <c r="S401">
        <v>224</v>
      </c>
      <c r="T401">
        <v>390</v>
      </c>
      <c r="U401">
        <v>422</v>
      </c>
      <c r="V401">
        <v>166</v>
      </c>
      <c r="W401">
        <v>198</v>
      </c>
      <c r="X401">
        <v>0.42499999999999999</v>
      </c>
      <c r="Y401">
        <v>0.46899999999999997</v>
      </c>
      <c r="Z401">
        <v>252.6</v>
      </c>
      <c r="AA401">
        <v>0.17</v>
      </c>
      <c r="AB401">
        <v>0.47</v>
      </c>
      <c r="AC401">
        <v>693</v>
      </c>
      <c r="AD401">
        <v>0.45</v>
      </c>
      <c r="AE401">
        <v>3399</v>
      </c>
      <c r="AF401">
        <v>0.08</v>
      </c>
      <c r="AG401">
        <v>105154</v>
      </c>
      <c r="AH401">
        <v>2017</v>
      </c>
      <c r="AI401">
        <v>10202</v>
      </c>
      <c r="AJ401">
        <v>247</v>
      </c>
      <c r="AK401">
        <v>0.09</v>
      </c>
      <c r="AL401">
        <v>2200</v>
      </c>
      <c r="AM401">
        <v>250.4</v>
      </c>
      <c r="AN401">
        <v>1</v>
      </c>
      <c r="AO401">
        <v>0</v>
      </c>
      <c r="AP401">
        <v>495.9</v>
      </c>
      <c r="AQ401">
        <v>127.26666666666701</v>
      </c>
      <c r="AR401">
        <v>260.53333333333302</v>
      </c>
      <c r="AS401">
        <v>390</v>
      </c>
      <c r="AT401" s="2">
        <v>0.42499999999999999</v>
      </c>
      <c r="AU401">
        <v>505.2</v>
      </c>
      <c r="AV401" s="2">
        <v>2017</v>
      </c>
      <c r="AW401">
        <v>0</v>
      </c>
      <c r="AY401">
        <v>324</v>
      </c>
      <c r="AZ401" t="s">
        <v>84</v>
      </c>
      <c r="BA401" s="1">
        <v>43420</v>
      </c>
      <c r="BB401">
        <v>43</v>
      </c>
      <c r="BC401">
        <v>135</v>
      </c>
      <c r="BD401">
        <v>-45.555666666666703</v>
      </c>
      <c r="BE401">
        <v>179.51650000000001</v>
      </c>
      <c r="BF401" t="s">
        <v>85</v>
      </c>
      <c r="BG401" t="s">
        <v>86</v>
      </c>
      <c r="BH401">
        <v>1</v>
      </c>
      <c r="BI401">
        <v>22</v>
      </c>
      <c r="BJ401">
        <v>1</v>
      </c>
      <c r="BK401">
        <v>137</v>
      </c>
      <c r="BL401">
        <v>19.899999999999999</v>
      </c>
      <c r="BM401">
        <f t="shared" si="26"/>
        <v>0.71036486922828546</v>
      </c>
      <c r="BN401">
        <f t="shared" si="24"/>
        <v>7.1397972297586751E-2</v>
      </c>
      <c r="BO401">
        <f t="shared" si="27"/>
        <v>9.7815222047693844</v>
      </c>
      <c r="BP401">
        <f t="shared" si="25"/>
        <v>0.7085632900124621</v>
      </c>
      <c r="BQ401">
        <v>0.108</v>
      </c>
      <c r="BR401">
        <v>3.2000000000000001E-2</v>
      </c>
      <c r="BS401">
        <v>7.0000000000000001E-3</v>
      </c>
      <c r="BT401">
        <v>0.14699999999999999</v>
      </c>
      <c r="BU401">
        <v>0.73469387755102</v>
      </c>
      <c r="BV401">
        <v>0.21768707482993199</v>
      </c>
      <c r="BW401">
        <v>4.7619047619047603E-2</v>
      </c>
    </row>
    <row r="402" spans="1:75" hidden="1">
      <c r="A402" t="s">
        <v>120</v>
      </c>
      <c r="B402" s="1">
        <v>43420</v>
      </c>
      <c r="C402" s="1">
        <v>43420</v>
      </c>
      <c r="D402">
        <v>61</v>
      </c>
      <c r="E402">
        <v>43</v>
      </c>
      <c r="F402" t="s">
        <v>1023</v>
      </c>
      <c r="G402">
        <v>9161</v>
      </c>
      <c r="H402" s="2">
        <v>5</v>
      </c>
      <c r="I402" t="s">
        <v>82</v>
      </c>
      <c r="J402">
        <v>5</v>
      </c>
      <c r="K402">
        <v>5</v>
      </c>
      <c r="L402">
        <v>0</v>
      </c>
      <c r="M402" t="s">
        <v>83</v>
      </c>
      <c r="N402" t="s">
        <v>1042</v>
      </c>
      <c r="O402">
        <v>1</v>
      </c>
      <c r="P402" t="s">
        <v>917</v>
      </c>
      <c r="Q402">
        <v>73416</v>
      </c>
      <c r="R402">
        <v>0</v>
      </c>
      <c r="S402">
        <v>265</v>
      </c>
      <c r="T402">
        <v>470</v>
      </c>
      <c r="U402">
        <v>498</v>
      </c>
      <c r="V402">
        <v>205</v>
      </c>
      <c r="W402">
        <v>232</v>
      </c>
      <c r="X402">
        <v>0.435</v>
      </c>
      <c r="Y402">
        <v>0.46700000000000003</v>
      </c>
      <c r="Z402">
        <v>255.8</v>
      </c>
      <c r="AA402">
        <v>0.28000000000000003</v>
      </c>
      <c r="AB402">
        <v>0.56000000000000005</v>
      </c>
      <c r="AC402">
        <v>902</v>
      </c>
      <c r="AD402">
        <v>0.35</v>
      </c>
      <c r="AE402">
        <v>3292</v>
      </c>
      <c r="AF402">
        <v>0.09</v>
      </c>
      <c r="AG402">
        <v>79278</v>
      </c>
      <c r="AH402">
        <v>1819</v>
      </c>
      <c r="AI402">
        <v>8887</v>
      </c>
      <c r="AJ402">
        <v>290</v>
      </c>
      <c r="AK402">
        <v>0.08</v>
      </c>
      <c r="AL402">
        <v>2200</v>
      </c>
      <c r="AM402">
        <v>288.10000000000002</v>
      </c>
      <c r="AN402">
        <v>1</v>
      </c>
      <c r="AO402">
        <v>0</v>
      </c>
      <c r="AP402">
        <v>549.79999999999995</v>
      </c>
      <c r="AQ402">
        <v>139.9</v>
      </c>
      <c r="AR402">
        <v>288.33333333333297</v>
      </c>
      <c r="AS402">
        <v>470</v>
      </c>
      <c r="AT402" s="2">
        <v>0.435</v>
      </c>
      <c r="AU402">
        <v>511.6</v>
      </c>
      <c r="AV402" s="2">
        <v>1819</v>
      </c>
      <c r="AW402">
        <v>0</v>
      </c>
      <c r="AY402">
        <v>324</v>
      </c>
      <c r="AZ402" t="s">
        <v>84</v>
      </c>
      <c r="BA402" s="1">
        <v>43420</v>
      </c>
      <c r="BB402">
        <v>43</v>
      </c>
      <c r="BC402">
        <v>135</v>
      </c>
      <c r="BD402">
        <v>-45.555666666666703</v>
      </c>
      <c r="BE402">
        <v>179.51650000000001</v>
      </c>
      <c r="BF402" t="s">
        <v>85</v>
      </c>
      <c r="BG402" t="s">
        <v>86</v>
      </c>
      <c r="BH402">
        <v>1</v>
      </c>
      <c r="BI402">
        <v>22</v>
      </c>
      <c r="BJ402">
        <v>1</v>
      </c>
      <c r="BK402">
        <v>137</v>
      </c>
      <c r="BL402">
        <v>19.899999999999999</v>
      </c>
      <c r="BM402">
        <f t="shared" si="26"/>
        <v>0.71036486922828546</v>
      </c>
      <c r="BN402">
        <f t="shared" si="24"/>
        <v>7.1397972297586751E-2</v>
      </c>
      <c r="BO402">
        <f t="shared" si="27"/>
        <v>9.7815222047693844</v>
      </c>
      <c r="BP402">
        <f t="shared" si="25"/>
        <v>0.7085632900124621</v>
      </c>
      <c r="BQ402">
        <v>0.108</v>
      </c>
      <c r="BR402">
        <v>3.2000000000000001E-2</v>
      </c>
      <c r="BS402">
        <v>7.0000000000000001E-3</v>
      </c>
      <c r="BT402">
        <v>0.14699999999999999</v>
      </c>
      <c r="BU402">
        <v>0.73469387755102</v>
      </c>
      <c r="BV402">
        <v>0.21768707482993199</v>
      </c>
      <c r="BW402">
        <v>4.7619047619047603E-2</v>
      </c>
    </row>
    <row r="403" spans="1:75" hidden="1">
      <c r="A403" t="s">
        <v>121</v>
      </c>
      <c r="B403" s="1">
        <v>43420</v>
      </c>
      <c r="C403" s="1">
        <v>43420</v>
      </c>
      <c r="D403">
        <v>61</v>
      </c>
      <c r="E403">
        <v>43</v>
      </c>
      <c r="F403" t="s">
        <v>1023</v>
      </c>
      <c r="G403">
        <v>9161</v>
      </c>
      <c r="H403" s="2">
        <v>5</v>
      </c>
      <c r="I403" t="s">
        <v>82</v>
      </c>
      <c r="J403">
        <v>5</v>
      </c>
      <c r="K403">
        <v>5</v>
      </c>
      <c r="L403">
        <v>0</v>
      </c>
      <c r="M403" t="s">
        <v>83</v>
      </c>
      <c r="N403" t="s">
        <v>1042</v>
      </c>
      <c r="O403">
        <v>1</v>
      </c>
      <c r="P403" t="s">
        <v>919</v>
      </c>
      <c r="Q403">
        <v>73991</v>
      </c>
      <c r="R403">
        <v>0</v>
      </c>
      <c r="S403">
        <v>258</v>
      </c>
      <c r="T403">
        <v>474</v>
      </c>
      <c r="U403">
        <v>503</v>
      </c>
      <c r="V403">
        <v>216</v>
      </c>
      <c r="W403">
        <v>245</v>
      </c>
      <c r="X403">
        <v>0.45600000000000002</v>
      </c>
      <c r="Y403">
        <v>0.48699999999999999</v>
      </c>
      <c r="Z403">
        <v>271</v>
      </c>
      <c r="AA403">
        <v>0.28999999999999998</v>
      </c>
      <c r="AB403">
        <v>0.53</v>
      </c>
      <c r="AC403">
        <v>734</v>
      </c>
      <c r="AD403">
        <v>0.38</v>
      </c>
      <c r="AE403">
        <v>2784</v>
      </c>
      <c r="AF403">
        <v>0.1</v>
      </c>
      <c r="AG403">
        <v>65712</v>
      </c>
      <c r="AH403">
        <v>1587</v>
      </c>
      <c r="AI403">
        <v>7840</v>
      </c>
      <c r="AJ403">
        <v>284</v>
      </c>
      <c r="AK403">
        <v>0.09</v>
      </c>
      <c r="AL403">
        <v>2200</v>
      </c>
      <c r="AM403">
        <v>282.39999999999998</v>
      </c>
      <c r="AN403">
        <v>1</v>
      </c>
      <c r="AO403">
        <v>0</v>
      </c>
      <c r="AP403">
        <v>630</v>
      </c>
      <c r="AQ403">
        <v>191.76666666666699</v>
      </c>
      <c r="AR403">
        <v>288.23333333333301</v>
      </c>
      <c r="AS403">
        <v>474</v>
      </c>
      <c r="AT403" s="2">
        <v>0.45600000000000002</v>
      </c>
      <c r="AU403">
        <v>542</v>
      </c>
      <c r="AV403" s="2">
        <v>1587</v>
      </c>
      <c r="AW403">
        <v>0</v>
      </c>
      <c r="AY403">
        <v>324</v>
      </c>
      <c r="AZ403" t="s">
        <v>84</v>
      </c>
      <c r="BA403" s="1">
        <v>43420</v>
      </c>
      <c r="BB403">
        <v>43</v>
      </c>
      <c r="BC403">
        <v>135</v>
      </c>
      <c r="BD403">
        <v>-45.555666666666703</v>
      </c>
      <c r="BE403">
        <v>179.51650000000001</v>
      </c>
      <c r="BF403" t="s">
        <v>85</v>
      </c>
      <c r="BG403" t="s">
        <v>86</v>
      </c>
      <c r="BH403">
        <v>1</v>
      </c>
      <c r="BI403">
        <v>22</v>
      </c>
      <c r="BJ403">
        <v>1</v>
      </c>
      <c r="BK403">
        <v>137</v>
      </c>
      <c r="BL403">
        <v>19.899999999999999</v>
      </c>
      <c r="BM403">
        <f t="shared" si="26"/>
        <v>0.71036486922828546</v>
      </c>
      <c r="BN403">
        <f t="shared" si="24"/>
        <v>7.1397972297586751E-2</v>
      </c>
      <c r="BO403">
        <f t="shared" si="27"/>
        <v>9.7815222047693844</v>
      </c>
      <c r="BP403">
        <f t="shared" si="25"/>
        <v>0.7085632900124621</v>
      </c>
      <c r="BQ403">
        <v>0.108</v>
      </c>
      <c r="BR403">
        <v>3.2000000000000001E-2</v>
      </c>
      <c r="BS403">
        <v>7.0000000000000001E-3</v>
      </c>
      <c r="BT403">
        <v>0.14699999999999999</v>
      </c>
      <c r="BU403">
        <v>0.73469387755102</v>
      </c>
      <c r="BV403">
        <v>0.21768707482993199</v>
      </c>
      <c r="BW403">
        <v>4.7619047619047603E-2</v>
      </c>
    </row>
    <row r="404" spans="1:75" hidden="1">
      <c r="A404" t="s">
        <v>122</v>
      </c>
      <c r="B404" s="1">
        <v>43420</v>
      </c>
      <c r="C404" s="1">
        <v>43420</v>
      </c>
      <c r="D404">
        <v>61</v>
      </c>
      <c r="E404">
        <v>43</v>
      </c>
      <c r="F404" t="s">
        <v>1023</v>
      </c>
      <c r="G404">
        <v>9161</v>
      </c>
      <c r="H404" s="2">
        <v>5</v>
      </c>
      <c r="I404" t="s">
        <v>82</v>
      </c>
      <c r="J404">
        <v>5</v>
      </c>
      <c r="K404">
        <v>5</v>
      </c>
      <c r="L404">
        <v>0</v>
      </c>
      <c r="M404" t="s">
        <v>83</v>
      </c>
      <c r="N404" t="s">
        <v>1042</v>
      </c>
      <c r="O404">
        <v>1</v>
      </c>
      <c r="P404" t="s">
        <v>1043</v>
      </c>
      <c r="Q404">
        <v>74815</v>
      </c>
      <c r="R404">
        <v>0</v>
      </c>
      <c r="S404">
        <v>95</v>
      </c>
      <c r="T404">
        <v>131</v>
      </c>
      <c r="U404">
        <v>141</v>
      </c>
      <c r="V404">
        <v>36</v>
      </c>
      <c r="W404">
        <v>47</v>
      </c>
      <c r="X404">
        <v>0.27800000000000002</v>
      </c>
      <c r="Y404">
        <v>0.32900000000000001</v>
      </c>
      <c r="Z404">
        <v>280.60000000000002</v>
      </c>
      <c r="AA404">
        <v>0.35</v>
      </c>
      <c r="AB404">
        <v>0.34</v>
      </c>
      <c r="AC404">
        <v>224</v>
      </c>
      <c r="AD404">
        <v>0.62</v>
      </c>
      <c r="AE404">
        <v>2225</v>
      </c>
      <c r="AF404">
        <v>0.04</v>
      </c>
      <c r="AG404">
        <v>680864</v>
      </c>
      <c r="AH404">
        <v>1515</v>
      </c>
      <c r="AI404">
        <v>28183</v>
      </c>
      <c r="AJ404">
        <v>98</v>
      </c>
      <c r="AK404">
        <v>0.04</v>
      </c>
      <c r="AL404">
        <v>2200</v>
      </c>
      <c r="AM404">
        <v>100</v>
      </c>
      <c r="AN404">
        <v>1</v>
      </c>
      <c r="AO404">
        <v>0</v>
      </c>
      <c r="AP404">
        <v>659.9</v>
      </c>
      <c r="AW404">
        <v>0</v>
      </c>
      <c r="AY404">
        <v>324</v>
      </c>
      <c r="AZ404" t="s">
        <v>84</v>
      </c>
      <c r="BA404" s="1">
        <v>43420</v>
      </c>
      <c r="BB404">
        <v>43</v>
      </c>
      <c r="BC404">
        <v>135</v>
      </c>
      <c r="BD404">
        <v>-45.555666666666703</v>
      </c>
      <c r="BE404">
        <v>179.51650000000001</v>
      </c>
      <c r="BF404" t="s">
        <v>85</v>
      </c>
      <c r="BG404" t="s">
        <v>86</v>
      </c>
      <c r="BH404">
        <v>1</v>
      </c>
      <c r="BI404">
        <v>22</v>
      </c>
      <c r="BJ404">
        <v>1</v>
      </c>
      <c r="BK404">
        <v>137</v>
      </c>
      <c r="BL404">
        <v>19.899999999999999</v>
      </c>
      <c r="BM404">
        <f t="shared" si="26"/>
        <v>0.71036486922828546</v>
      </c>
      <c r="BN404">
        <f t="shared" si="24"/>
        <v>7.1397972297586751E-2</v>
      </c>
      <c r="BO404">
        <f t="shared" si="27"/>
        <v>9.7815222047693844</v>
      </c>
      <c r="BP404">
        <f t="shared" si="25"/>
        <v>0.7085632900124621</v>
      </c>
      <c r="BQ404">
        <v>0.108</v>
      </c>
      <c r="BR404">
        <v>3.2000000000000001E-2</v>
      </c>
      <c r="BS404">
        <v>7.0000000000000001E-3</v>
      </c>
      <c r="BT404">
        <v>0.14699999999999999</v>
      </c>
      <c r="BU404">
        <v>0.73469387755102</v>
      </c>
      <c r="BV404">
        <v>0.21768707482993199</v>
      </c>
      <c r="BW404">
        <v>4.7619047619047603E-2</v>
      </c>
    </row>
    <row r="405" spans="1:75" hidden="1">
      <c r="A405" t="s">
        <v>123</v>
      </c>
      <c r="B405" s="1">
        <v>43420</v>
      </c>
      <c r="C405" s="1">
        <v>43420</v>
      </c>
      <c r="D405">
        <v>61</v>
      </c>
      <c r="E405">
        <v>43</v>
      </c>
      <c r="F405" t="s">
        <v>1023</v>
      </c>
      <c r="G405">
        <v>9161</v>
      </c>
      <c r="H405" s="2">
        <v>12</v>
      </c>
      <c r="I405" t="s">
        <v>88</v>
      </c>
      <c r="J405">
        <v>5</v>
      </c>
      <c r="K405">
        <v>5</v>
      </c>
      <c r="L405">
        <v>0</v>
      </c>
      <c r="M405" t="s">
        <v>83</v>
      </c>
      <c r="N405" t="s">
        <v>1042</v>
      </c>
      <c r="O405">
        <v>2</v>
      </c>
      <c r="P405" t="s">
        <v>1043</v>
      </c>
      <c r="Q405">
        <v>74914</v>
      </c>
      <c r="R405">
        <v>0</v>
      </c>
      <c r="S405">
        <v>268</v>
      </c>
      <c r="T405">
        <v>413</v>
      </c>
      <c r="U405">
        <v>443</v>
      </c>
      <c r="V405">
        <v>145</v>
      </c>
      <c r="W405">
        <v>175</v>
      </c>
      <c r="X405">
        <v>0.35</v>
      </c>
      <c r="Y405">
        <v>0.39400000000000002</v>
      </c>
      <c r="Z405">
        <v>297.2</v>
      </c>
      <c r="AA405">
        <v>0.27</v>
      </c>
      <c r="AB405">
        <v>0.53</v>
      </c>
      <c r="AC405">
        <v>779</v>
      </c>
      <c r="AD405">
        <v>0.39</v>
      </c>
      <c r="AE405">
        <v>3074</v>
      </c>
      <c r="AF405">
        <v>0.08</v>
      </c>
      <c r="AG405">
        <v>87823</v>
      </c>
      <c r="AH405">
        <v>1746</v>
      </c>
      <c r="AI405">
        <v>8997</v>
      </c>
      <c r="AJ405">
        <v>288</v>
      </c>
      <c r="AK405">
        <v>7.0000000000000007E-2</v>
      </c>
      <c r="AL405">
        <v>2200</v>
      </c>
      <c r="AM405">
        <v>298.5</v>
      </c>
      <c r="AN405">
        <v>1</v>
      </c>
      <c r="AO405">
        <v>0</v>
      </c>
      <c r="AP405">
        <v>572.6</v>
      </c>
      <c r="AW405">
        <v>0</v>
      </c>
      <c r="AY405">
        <v>324</v>
      </c>
      <c r="AZ405" t="s">
        <v>84</v>
      </c>
      <c r="BA405" s="1">
        <v>43420</v>
      </c>
      <c r="BB405">
        <v>43</v>
      </c>
      <c r="BC405">
        <v>135</v>
      </c>
      <c r="BD405">
        <v>-45.555666666666703</v>
      </c>
      <c r="BE405">
        <v>179.51650000000001</v>
      </c>
      <c r="BF405" t="s">
        <v>89</v>
      </c>
      <c r="BG405" t="s">
        <v>90</v>
      </c>
      <c r="BH405">
        <v>2</v>
      </c>
      <c r="BI405">
        <v>22</v>
      </c>
      <c r="BJ405">
        <v>1</v>
      </c>
      <c r="BK405">
        <v>137</v>
      </c>
      <c r="BL405">
        <v>19.899999999999999</v>
      </c>
      <c r="BM405">
        <f t="shared" si="26"/>
        <v>0.71036486922828546</v>
      </c>
      <c r="BN405">
        <f t="shared" si="24"/>
        <v>7.1397972297586751E-2</v>
      </c>
      <c r="BO405">
        <f t="shared" si="27"/>
        <v>9.7815222047693844</v>
      </c>
      <c r="BP405">
        <f t="shared" si="25"/>
        <v>0.7085632900124621</v>
      </c>
      <c r="BQ405">
        <v>0.108</v>
      </c>
      <c r="BR405">
        <v>2.8000000000000001E-2</v>
      </c>
      <c r="BS405">
        <v>6.0000000000000001E-3</v>
      </c>
      <c r="BT405">
        <v>0.14199999999999999</v>
      </c>
      <c r="BU405">
        <v>0.76056338028169002</v>
      </c>
      <c r="BV405">
        <v>0.19718309859154901</v>
      </c>
      <c r="BW405">
        <v>4.2253521126760597E-2</v>
      </c>
    </row>
    <row r="406" spans="1:75" hidden="1">
      <c r="A406" t="s">
        <v>124</v>
      </c>
      <c r="B406" s="1">
        <v>43420</v>
      </c>
      <c r="C406" s="1">
        <v>43420</v>
      </c>
      <c r="D406">
        <v>61</v>
      </c>
      <c r="E406">
        <v>43</v>
      </c>
      <c r="F406" t="s">
        <v>1023</v>
      </c>
      <c r="G406">
        <v>9161</v>
      </c>
      <c r="H406" s="2">
        <v>25</v>
      </c>
      <c r="I406" t="s">
        <v>92</v>
      </c>
      <c r="J406">
        <v>5</v>
      </c>
      <c r="K406">
        <v>5</v>
      </c>
      <c r="L406">
        <v>0</v>
      </c>
      <c r="M406" t="s">
        <v>83</v>
      </c>
      <c r="N406" t="s">
        <v>1042</v>
      </c>
      <c r="O406">
        <v>3</v>
      </c>
      <c r="P406" t="s">
        <v>1043</v>
      </c>
      <c r="Q406">
        <v>74989</v>
      </c>
      <c r="R406">
        <v>0</v>
      </c>
      <c r="S406">
        <v>93</v>
      </c>
      <c r="T406">
        <v>130</v>
      </c>
      <c r="U406">
        <v>131</v>
      </c>
      <c r="V406">
        <v>36</v>
      </c>
      <c r="W406">
        <v>37</v>
      </c>
      <c r="X406">
        <v>0.28100000000000003</v>
      </c>
      <c r="Y406">
        <v>0.28599999999999998</v>
      </c>
      <c r="Z406">
        <v>286.8</v>
      </c>
      <c r="AA406">
        <v>0.2</v>
      </c>
      <c r="AB406">
        <v>0.57999999999999996</v>
      </c>
      <c r="AC406">
        <v>1371</v>
      </c>
      <c r="AD406">
        <v>0.27</v>
      </c>
      <c r="AE406">
        <v>3862</v>
      </c>
      <c r="AF406">
        <v>0.15</v>
      </c>
      <c r="AG406">
        <v>60000</v>
      </c>
      <c r="AH406">
        <v>2160</v>
      </c>
      <c r="AI406">
        <v>10625</v>
      </c>
      <c r="AJ406">
        <v>98</v>
      </c>
      <c r="AK406">
        <v>0.05</v>
      </c>
      <c r="AL406">
        <v>2200</v>
      </c>
      <c r="AM406">
        <v>99.7</v>
      </c>
      <c r="AN406">
        <v>1</v>
      </c>
      <c r="AO406">
        <v>0</v>
      </c>
      <c r="AP406">
        <v>462.9</v>
      </c>
      <c r="AW406">
        <v>0</v>
      </c>
      <c r="AY406">
        <v>324</v>
      </c>
      <c r="AZ406" t="s">
        <v>84</v>
      </c>
      <c r="BA406" s="1">
        <v>43420</v>
      </c>
      <c r="BB406">
        <v>43</v>
      </c>
      <c r="BC406">
        <v>135</v>
      </c>
      <c r="BD406">
        <v>-45.555666666666703</v>
      </c>
      <c r="BE406">
        <v>179.51650000000001</v>
      </c>
      <c r="BF406" t="s">
        <v>93</v>
      </c>
      <c r="BG406" t="s">
        <v>94</v>
      </c>
      <c r="BH406">
        <v>3</v>
      </c>
      <c r="BI406">
        <v>22</v>
      </c>
      <c r="BJ406">
        <v>1</v>
      </c>
      <c r="BK406">
        <v>139</v>
      </c>
      <c r="BL406">
        <v>21.3</v>
      </c>
      <c r="BM406">
        <f t="shared" si="26"/>
        <v>0.71036486922828546</v>
      </c>
      <c r="BN406">
        <f t="shared" si="24"/>
        <v>7.1397972297586751E-2</v>
      </c>
      <c r="BO406">
        <f t="shared" si="27"/>
        <v>9.9243181493645576</v>
      </c>
      <c r="BP406">
        <f t="shared" si="25"/>
        <v>0.75841196368168062</v>
      </c>
      <c r="BQ406">
        <v>9.5000000000000001E-2</v>
      </c>
      <c r="BT406">
        <v>9.5000000000000001E-2</v>
      </c>
      <c r="BU406">
        <v>1</v>
      </c>
      <c r="BV406">
        <v>0</v>
      </c>
      <c r="BW406">
        <v>0</v>
      </c>
    </row>
    <row r="407" spans="1:75" hidden="1">
      <c r="A407" t="s">
        <v>125</v>
      </c>
      <c r="B407" s="1">
        <v>43420</v>
      </c>
      <c r="C407" s="1">
        <v>43420</v>
      </c>
      <c r="D407">
        <v>61</v>
      </c>
      <c r="E407">
        <v>43</v>
      </c>
      <c r="F407" t="s">
        <v>1023</v>
      </c>
      <c r="G407">
        <v>9161</v>
      </c>
      <c r="H407" s="2">
        <v>45</v>
      </c>
      <c r="I407" t="s">
        <v>96</v>
      </c>
      <c r="J407">
        <v>5</v>
      </c>
      <c r="K407">
        <v>5</v>
      </c>
      <c r="L407">
        <v>0</v>
      </c>
      <c r="M407" t="s">
        <v>83</v>
      </c>
      <c r="N407" t="s">
        <v>1042</v>
      </c>
      <c r="O407">
        <v>4</v>
      </c>
      <c r="P407" t="s">
        <v>1043</v>
      </c>
      <c r="Q407">
        <v>75192</v>
      </c>
      <c r="R407">
        <v>0</v>
      </c>
      <c r="S407">
        <v>94</v>
      </c>
      <c r="T407">
        <v>135</v>
      </c>
      <c r="U407">
        <v>137</v>
      </c>
      <c r="V407">
        <v>41</v>
      </c>
      <c r="W407">
        <v>43</v>
      </c>
      <c r="X407">
        <v>0.30299999999999999</v>
      </c>
      <c r="Y407">
        <v>0.315</v>
      </c>
      <c r="Z407">
        <v>303.3</v>
      </c>
      <c r="AA407">
        <v>0.12</v>
      </c>
      <c r="AB407">
        <v>0.75</v>
      </c>
      <c r="AC407">
        <v>1417</v>
      </c>
      <c r="AD407">
        <v>0.13</v>
      </c>
      <c r="AE407">
        <v>9297</v>
      </c>
      <c r="AF407">
        <v>0.12</v>
      </c>
      <c r="AG407">
        <v>60000</v>
      </c>
      <c r="AH407">
        <v>2589</v>
      </c>
      <c r="AI407">
        <v>9424</v>
      </c>
      <c r="AJ407">
        <v>100</v>
      </c>
      <c r="AK407">
        <v>0.06</v>
      </c>
      <c r="AL407">
        <v>2200</v>
      </c>
      <c r="AM407">
        <v>99.8</v>
      </c>
      <c r="AN407">
        <v>1</v>
      </c>
      <c r="AO407">
        <v>0</v>
      </c>
      <c r="AP407">
        <v>386.3</v>
      </c>
      <c r="AW407">
        <v>0</v>
      </c>
      <c r="AY407">
        <v>324</v>
      </c>
      <c r="AZ407" t="s">
        <v>84</v>
      </c>
      <c r="BA407" s="1">
        <v>43420</v>
      </c>
      <c r="BB407">
        <v>43</v>
      </c>
      <c r="BC407">
        <v>135</v>
      </c>
      <c r="BD407">
        <v>-45.555666666666703</v>
      </c>
      <c r="BE407">
        <v>179.51650000000001</v>
      </c>
      <c r="BF407" t="s">
        <v>97</v>
      </c>
      <c r="BG407" t="s">
        <v>98</v>
      </c>
      <c r="BH407">
        <v>4</v>
      </c>
      <c r="BI407">
        <v>22</v>
      </c>
      <c r="BJ407">
        <v>1</v>
      </c>
      <c r="BK407">
        <v>140</v>
      </c>
      <c r="BL407">
        <v>21</v>
      </c>
      <c r="BM407">
        <f t="shared" si="26"/>
        <v>0.71036486922828546</v>
      </c>
      <c r="BN407">
        <f t="shared" si="24"/>
        <v>7.1397972297586751E-2</v>
      </c>
      <c r="BO407">
        <f t="shared" si="27"/>
        <v>9.9957161216621451</v>
      </c>
      <c r="BP407">
        <f t="shared" si="25"/>
        <v>0.74773010503827664</v>
      </c>
      <c r="BQ407">
        <v>9.5000000000000001E-2</v>
      </c>
      <c r="BR407">
        <v>2.5000000000000001E-2</v>
      </c>
      <c r="BS407">
        <v>6.0000000000000001E-3</v>
      </c>
      <c r="BT407">
        <v>0.126</v>
      </c>
      <c r="BU407">
        <v>0.75396825396825395</v>
      </c>
      <c r="BV407">
        <v>0.19841269841269801</v>
      </c>
      <c r="BW407">
        <v>4.7619047619047603E-2</v>
      </c>
    </row>
    <row r="408" spans="1:75" hidden="1">
      <c r="A408" t="s">
        <v>126</v>
      </c>
      <c r="B408" s="1">
        <v>43420</v>
      </c>
      <c r="C408" s="1">
        <v>43420</v>
      </c>
      <c r="D408">
        <v>61</v>
      </c>
      <c r="E408">
        <v>43</v>
      </c>
      <c r="F408" t="s">
        <v>1023</v>
      </c>
      <c r="G408">
        <v>9161</v>
      </c>
      <c r="H408" s="2">
        <v>70</v>
      </c>
      <c r="I408" t="s">
        <v>100</v>
      </c>
      <c r="J408">
        <v>5</v>
      </c>
      <c r="K408">
        <v>5</v>
      </c>
      <c r="L408">
        <v>0</v>
      </c>
      <c r="M408" t="s">
        <v>83</v>
      </c>
      <c r="N408" t="s">
        <v>1042</v>
      </c>
      <c r="O408">
        <v>5</v>
      </c>
      <c r="P408" t="s">
        <v>1043</v>
      </c>
      <c r="Q408">
        <v>75437</v>
      </c>
      <c r="R408">
        <v>0</v>
      </c>
      <c r="S408">
        <v>122</v>
      </c>
      <c r="T408">
        <v>177</v>
      </c>
      <c r="U408">
        <v>193</v>
      </c>
      <c r="V408">
        <v>55</v>
      </c>
      <c r="W408">
        <v>71</v>
      </c>
      <c r="X408">
        <v>0.309</v>
      </c>
      <c r="Y408">
        <v>0.36799999999999999</v>
      </c>
      <c r="Z408">
        <v>312.60000000000002</v>
      </c>
      <c r="AA408">
        <v>0.04</v>
      </c>
      <c r="AB408">
        <v>0.37</v>
      </c>
      <c r="AC408">
        <v>286</v>
      </c>
      <c r="AD408">
        <v>0.53</v>
      </c>
      <c r="AE408">
        <v>2351</v>
      </c>
      <c r="AF408">
        <v>0.1</v>
      </c>
      <c r="AG408">
        <v>60000</v>
      </c>
      <c r="AH408">
        <v>1503</v>
      </c>
      <c r="AI408">
        <v>7501</v>
      </c>
      <c r="AJ408">
        <v>133</v>
      </c>
      <c r="AK408">
        <v>0.08</v>
      </c>
      <c r="AL408">
        <v>2200</v>
      </c>
      <c r="AM408">
        <v>133.5</v>
      </c>
      <c r="AN408">
        <v>1</v>
      </c>
      <c r="AO408">
        <v>0</v>
      </c>
      <c r="AP408">
        <v>665.3</v>
      </c>
      <c r="AW408">
        <v>0</v>
      </c>
      <c r="AY408">
        <v>324</v>
      </c>
      <c r="AZ408" t="s">
        <v>84</v>
      </c>
      <c r="BA408" s="1">
        <v>43420</v>
      </c>
      <c r="BB408">
        <v>43</v>
      </c>
      <c r="BC408">
        <v>135</v>
      </c>
      <c r="BD408">
        <v>-45.555666666666703</v>
      </c>
      <c r="BE408">
        <v>179.51650000000001</v>
      </c>
      <c r="BF408" t="s">
        <v>101</v>
      </c>
      <c r="BG408" t="s">
        <v>102</v>
      </c>
      <c r="BH408">
        <v>5</v>
      </c>
      <c r="BI408">
        <v>24</v>
      </c>
      <c r="BJ408">
        <v>1</v>
      </c>
      <c r="BK408">
        <v>154</v>
      </c>
      <c r="BL408">
        <v>24</v>
      </c>
      <c r="BM408">
        <f t="shared" si="26"/>
        <v>0.77494349370358417</v>
      </c>
      <c r="BN408">
        <f t="shared" si="24"/>
        <v>7.1397972297586751E-2</v>
      </c>
      <c r="BO408">
        <f t="shared" si="27"/>
        <v>10.995287733828359</v>
      </c>
      <c r="BP408">
        <f t="shared" si="25"/>
        <v>0.85454869147231616</v>
      </c>
    </row>
    <row r="409" spans="1:75" hidden="1">
      <c r="A409" t="s">
        <v>127</v>
      </c>
      <c r="B409" s="1">
        <v>43420</v>
      </c>
      <c r="C409" s="1">
        <v>43420</v>
      </c>
      <c r="D409">
        <v>61</v>
      </c>
      <c r="E409">
        <v>43</v>
      </c>
      <c r="F409" t="s">
        <v>1023</v>
      </c>
      <c r="G409">
        <v>9161</v>
      </c>
      <c r="H409" s="2">
        <v>90</v>
      </c>
      <c r="I409" t="s">
        <v>104</v>
      </c>
      <c r="J409">
        <v>5</v>
      </c>
      <c r="K409">
        <v>5</v>
      </c>
      <c r="L409">
        <v>0</v>
      </c>
      <c r="M409" t="s">
        <v>83</v>
      </c>
      <c r="N409" t="s">
        <v>1042</v>
      </c>
      <c r="O409">
        <v>6</v>
      </c>
      <c r="P409" t="s">
        <v>1043</v>
      </c>
      <c r="Q409">
        <v>75528</v>
      </c>
      <c r="R409">
        <v>0</v>
      </c>
      <c r="S409">
        <v>141</v>
      </c>
      <c r="T409">
        <v>208</v>
      </c>
      <c r="U409">
        <v>218</v>
      </c>
      <c r="V409">
        <v>68</v>
      </c>
      <c r="W409">
        <v>78</v>
      </c>
      <c r="X409">
        <v>0.32500000000000001</v>
      </c>
      <c r="Y409">
        <v>0.35499999999999998</v>
      </c>
      <c r="Z409">
        <v>367.4</v>
      </c>
      <c r="AA409">
        <v>0.04</v>
      </c>
      <c r="AB409">
        <v>0.62</v>
      </c>
      <c r="AC409">
        <v>1113</v>
      </c>
      <c r="AD409">
        <v>0.26</v>
      </c>
      <c r="AE409">
        <v>4405</v>
      </c>
      <c r="AF409">
        <v>0.12</v>
      </c>
      <c r="AG409">
        <v>60000</v>
      </c>
      <c r="AH409">
        <v>2073</v>
      </c>
      <c r="AI409">
        <v>9066</v>
      </c>
      <c r="AJ409">
        <v>154</v>
      </c>
      <c r="AK409">
        <v>0.09</v>
      </c>
      <c r="AL409">
        <v>2200</v>
      </c>
      <c r="AM409">
        <v>158.69999999999999</v>
      </c>
      <c r="AN409">
        <v>1</v>
      </c>
      <c r="AO409">
        <v>0</v>
      </c>
      <c r="AP409">
        <v>482.5</v>
      </c>
      <c r="AW409">
        <v>0</v>
      </c>
      <c r="AY409">
        <v>324</v>
      </c>
      <c r="AZ409" t="s">
        <v>84</v>
      </c>
      <c r="BA409" s="1">
        <v>43420</v>
      </c>
      <c r="BB409">
        <v>43</v>
      </c>
      <c r="BC409">
        <v>135</v>
      </c>
      <c r="BD409">
        <v>-45.555666666666703</v>
      </c>
      <c r="BE409">
        <v>179.51650000000001</v>
      </c>
      <c r="BF409" t="s">
        <v>105</v>
      </c>
      <c r="BG409" t="s">
        <v>106</v>
      </c>
      <c r="BH409">
        <v>6</v>
      </c>
      <c r="BI409">
        <v>25</v>
      </c>
      <c r="BJ409">
        <v>4.5</v>
      </c>
      <c r="BK409">
        <v>159</v>
      </c>
      <c r="BL409">
        <v>28.3</v>
      </c>
      <c r="BM409">
        <f t="shared" si="26"/>
        <v>0.80723280594123348</v>
      </c>
      <c r="BN409">
        <f t="shared" si="24"/>
        <v>0.32129087533914036</v>
      </c>
      <c r="BO409">
        <f t="shared" si="27"/>
        <v>11.352277595316293</v>
      </c>
      <c r="BP409">
        <f t="shared" si="25"/>
        <v>1.0076553320277728</v>
      </c>
      <c r="BQ409">
        <v>0.16700000000000001</v>
      </c>
      <c r="BR409">
        <v>2.5000000000000001E-2</v>
      </c>
      <c r="BS409">
        <v>2E-3</v>
      </c>
      <c r="BT409">
        <v>0.19400000000000001</v>
      </c>
      <c r="BU409">
        <v>0.86082474226804095</v>
      </c>
      <c r="BV409">
        <v>0.12886597938144301</v>
      </c>
      <c r="BW409">
        <v>1.03092783505155E-2</v>
      </c>
    </row>
    <row r="410" spans="1:75">
      <c r="A410" t="s">
        <v>128</v>
      </c>
      <c r="B410" s="1">
        <v>43420</v>
      </c>
      <c r="C410" s="1">
        <v>43420</v>
      </c>
      <c r="D410">
        <v>62</v>
      </c>
      <c r="E410">
        <v>1030</v>
      </c>
      <c r="F410" t="s">
        <v>1007</v>
      </c>
      <c r="G410">
        <v>9162</v>
      </c>
      <c r="H410" s="2">
        <v>10</v>
      </c>
      <c r="I410" t="s">
        <v>129</v>
      </c>
      <c r="J410">
        <v>5</v>
      </c>
      <c r="K410">
        <v>5</v>
      </c>
      <c r="L410">
        <v>0</v>
      </c>
      <c r="M410" t="s">
        <v>1009</v>
      </c>
      <c r="N410" t="s">
        <v>1009</v>
      </c>
      <c r="O410">
        <v>1</v>
      </c>
      <c r="Q410">
        <v>5535</v>
      </c>
      <c r="R410">
        <v>0</v>
      </c>
      <c r="S410">
        <v>270</v>
      </c>
      <c r="T410">
        <v>338</v>
      </c>
      <c r="U410">
        <v>364</v>
      </c>
      <c r="V410">
        <v>68</v>
      </c>
      <c r="W410">
        <v>94</v>
      </c>
      <c r="X410">
        <v>0.20100000000000001</v>
      </c>
      <c r="Y410">
        <v>0.25800000000000001</v>
      </c>
      <c r="Z410">
        <v>238.5</v>
      </c>
      <c r="AA410">
        <v>0.03</v>
      </c>
      <c r="AB410">
        <v>0.67</v>
      </c>
      <c r="AC410">
        <v>1753</v>
      </c>
      <c r="AD410">
        <v>0.28999999999999998</v>
      </c>
      <c r="AE410">
        <v>11035</v>
      </c>
      <c r="AF410">
        <v>0.04</v>
      </c>
      <c r="AG410">
        <v>60000</v>
      </c>
      <c r="AH410">
        <v>4586</v>
      </c>
      <c r="AI410">
        <v>6839</v>
      </c>
      <c r="AJ410">
        <v>279</v>
      </c>
      <c r="AK410">
        <v>0.03</v>
      </c>
      <c r="AL410">
        <v>2400</v>
      </c>
      <c r="AM410">
        <v>293</v>
      </c>
      <c r="AN410">
        <v>1</v>
      </c>
      <c r="AO410">
        <v>0</v>
      </c>
      <c r="AP410">
        <v>218.1</v>
      </c>
      <c r="AQ410">
        <v>144.933333333333</v>
      </c>
      <c r="AR410">
        <v>328.9</v>
      </c>
      <c r="AS410">
        <v>338</v>
      </c>
      <c r="AT410" s="2">
        <v>0.20100000000000001</v>
      </c>
      <c r="AU410">
        <v>477</v>
      </c>
      <c r="AV410" s="2">
        <v>4586</v>
      </c>
      <c r="AW410">
        <v>0</v>
      </c>
      <c r="AY410">
        <v>331</v>
      </c>
      <c r="AZ410" t="s">
        <v>130</v>
      </c>
      <c r="BA410" s="1">
        <v>43420</v>
      </c>
      <c r="BB410">
        <v>1030</v>
      </c>
      <c r="BC410">
        <v>1231</v>
      </c>
      <c r="BD410">
        <v>-45.547499999999999</v>
      </c>
      <c r="BE410">
        <v>179.50749999999999</v>
      </c>
      <c r="BF410" t="s">
        <v>131</v>
      </c>
      <c r="BG410" t="s">
        <v>132</v>
      </c>
      <c r="BH410">
        <v>1</v>
      </c>
      <c r="BI410">
        <v>23</v>
      </c>
      <c r="BJ410">
        <v>1</v>
      </c>
      <c r="BK410">
        <v>139</v>
      </c>
      <c r="BL410">
        <v>34.700000000000003</v>
      </c>
      <c r="BM410">
        <f t="shared" si="26"/>
        <v>0.74265418146593476</v>
      </c>
      <c r="BN410">
        <f t="shared" si="24"/>
        <v>7.1397972297586751E-2</v>
      </c>
      <c r="BO410">
        <f t="shared" si="27"/>
        <v>9.9243181493645576</v>
      </c>
      <c r="BP410">
        <f t="shared" si="25"/>
        <v>1.2355349830870572</v>
      </c>
      <c r="BQ410">
        <v>0.06</v>
      </c>
      <c r="BR410">
        <v>2.7E-2</v>
      </c>
      <c r="BS410">
        <v>5.0000000000000001E-3</v>
      </c>
      <c r="BT410">
        <v>9.1999999999999998E-2</v>
      </c>
      <c r="BU410">
        <v>0.65217391304347805</v>
      </c>
      <c r="BV410">
        <v>0.29347826086956502</v>
      </c>
      <c r="BW410">
        <v>5.4347826086956499E-2</v>
      </c>
    </row>
    <row r="411" spans="1:75">
      <c r="A411" t="s">
        <v>133</v>
      </c>
      <c r="B411" s="1">
        <v>43420</v>
      </c>
      <c r="C411" s="1">
        <v>43420</v>
      </c>
      <c r="D411">
        <v>62</v>
      </c>
      <c r="E411">
        <v>1030</v>
      </c>
      <c r="F411" t="s">
        <v>1007</v>
      </c>
      <c r="G411">
        <v>9162</v>
      </c>
      <c r="H411" s="2">
        <v>25</v>
      </c>
      <c r="I411" t="s">
        <v>134</v>
      </c>
      <c r="J411">
        <v>5</v>
      </c>
      <c r="K411">
        <v>5</v>
      </c>
      <c r="L411">
        <v>0</v>
      </c>
      <c r="M411" t="s">
        <v>1009</v>
      </c>
      <c r="N411" t="s">
        <v>1009</v>
      </c>
      <c r="O411">
        <v>2</v>
      </c>
      <c r="Q411">
        <v>6342</v>
      </c>
      <c r="R411">
        <v>0</v>
      </c>
      <c r="S411">
        <v>296</v>
      </c>
      <c r="T411">
        <v>389</v>
      </c>
      <c r="U411">
        <v>425</v>
      </c>
      <c r="V411">
        <v>93</v>
      </c>
      <c r="W411">
        <v>129</v>
      </c>
      <c r="X411">
        <v>0.23899999999999999</v>
      </c>
      <c r="Y411">
        <v>0.30399999999999999</v>
      </c>
      <c r="Z411">
        <v>257.3</v>
      </c>
      <c r="AA411">
        <v>0.03</v>
      </c>
      <c r="AB411">
        <v>0.64</v>
      </c>
      <c r="AC411">
        <v>1732</v>
      </c>
      <c r="AD411">
        <v>0.32</v>
      </c>
      <c r="AE411">
        <v>8303</v>
      </c>
      <c r="AF411">
        <v>0.04</v>
      </c>
      <c r="AG411">
        <v>60000</v>
      </c>
      <c r="AH411">
        <v>3904</v>
      </c>
      <c r="AI411">
        <v>6284</v>
      </c>
      <c r="AJ411">
        <v>308</v>
      </c>
      <c r="AK411">
        <v>0.04</v>
      </c>
      <c r="AL411">
        <v>2400</v>
      </c>
      <c r="AM411">
        <v>327.5</v>
      </c>
      <c r="AN411">
        <v>1</v>
      </c>
      <c r="AO411">
        <v>0</v>
      </c>
      <c r="AP411">
        <v>256.10000000000002</v>
      </c>
      <c r="AQ411">
        <v>108.166666666667</v>
      </c>
      <c r="AR411">
        <v>188.333333333333</v>
      </c>
      <c r="AS411">
        <v>389</v>
      </c>
      <c r="AT411" s="2">
        <v>0.23899999999999999</v>
      </c>
      <c r="AU411">
        <v>514.6</v>
      </c>
      <c r="AV411" s="2">
        <v>3904</v>
      </c>
      <c r="AW411">
        <v>0</v>
      </c>
      <c r="AY411">
        <v>331</v>
      </c>
      <c r="AZ411" t="s">
        <v>130</v>
      </c>
      <c r="BA411" s="1">
        <v>43420</v>
      </c>
      <c r="BB411">
        <v>1030</v>
      </c>
      <c r="BC411">
        <v>1231</v>
      </c>
      <c r="BD411">
        <v>-45.547499999999999</v>
      </c>
      <c r="BE411">
        <v>179.50749999999999</v>
      </c>
      <c r="BF411" t="s">
        <v>135</v>
      </c>
      <c r="BG411" t="s">
        <v>136</v>
      </c>
      <c r="BH411">
        <v>2</v>
      </c>
      <c r="BI411">
        <v>23</v>
      </c>
      <c r="BJ411">
        <v>1</v>
      </c>
      <c r="BK411">
        <v>138</v>
      </c>
      <c r="BL411">
        <v>35.9</v>
      </c>
      <c r="BM411">
        <f t="shared" si="26"/>
        <v>0.74265418146593476</v>
      </c>
      <c r="BN411">
        <f t="shared" si="24"/>
        <v>7.1397972297586751E-2</v>
      </c>
      <c r="BO411">
        <f t="shared" si="27"/>
        <v>9.8529201770669719</v>
      </c>
      <c r="BP411">
        <f t="shared" si="25"/>
        <v>1.2782624176606729</v>
      </c>
      <c r="BQ411">
        <v>5.3999999999999999E-2</v>
      </c>
      <c r="BR411">
        <v>3.1E-2</v>
      </c>
      <c r="BS411">
        <v>5.0000000000000001E-3</v>
      </c>
      <c r="BT411">
        <v>0.09</v>
      </c>
      <c r="BU411">
        <v>0.6</v>
      </c>
      <c r="BV411">
        <v>0.344444444444444</v>
      </c>
      <c r="BW411">
        <v>5.5555555555555601E-2</v>
      </c>
    </row>
    <row r="412" spans="1:75">
      <c r="A412" t="s">
        <v>137</v>
      </c>
      <c r="B412" s="1">
        <v>43420</v>
      </c>
      <c r="C412" s="1">
        <v>43420</v>
      </c>
      <c r="D412">
        <v>62</v>
      </c>
      <c r="E412">
        <v>1030</v>
      </c>
      <c r="F412" t="s">
        <v>1007</v>
      </c>
      <c r="G412">
        <v>9162</v>
      </c>
      <c r="H412" s="2">
        <v>40</v>
      </c>
      <c r="I412" t="s">
        <v>138</v>
      </c>
      <c r="J412">
        <v>5</v>
      </c>
      <c r="K412">
        <v>5</v>
      </c>
      <c r="L412">
        <v>0</v>
      </c>
      <c r="M412" t="s">
        <v>1009</v>
      </c>
      <c r="N412" t="s">
        <v>1009</v>
      </c>
      <c r="O412">
        <v>3</v>
      </c>
      <c r="Q412">
        <v>7054</v>
      </c>
      <c r="R412">
        <v>0</v>
      </c>
      <c r="S412">
        <v>362</v>
      </c>
      <c r="T412">
        <v>478</v>
      </c>
      <c r="U412">
        <v>527</v>
      </c>
      <c r="V412">
        <v>116</v>
      </c>
      <c r="W412">
        <v>165</v>
      </c>
      <c r="X412">
        <v>0.24299999999999999</v>
      </c>
      <c r="Y412">
        <v>0.313</v>
      </c>
      <c r="Z412">
        <v>277</v>
      </c>
      <c r="AA412">
        <v>0.03</v>
      </c>
      <c r="AB412">
        <v>0.68</v>
      </c>
      <c r="AC412">
        <v>1360</v>
      </c>
      <c r="AD412">
        <v>0.28000000000000003</v>
      </c>
      <c r="AE412">
        <v>8692</v>
      </c>
      <c r="AF412">
        <v>0.04</v>
      </c>
      <c r="AG412">
        <v>152764</v>
      </c>
      <c r="AH412">
        <v>3495</v>
      </c>
      <c r="AI412">
        <v>8726</v>
      </c>
      <c r="AJ412">
        <v>380</v>
      </c>
      <c r="AK412">
        <v>0.05</v>
      </c>
      <c r="AL412">
        <v>2400</v>
      </c>
      <c r="AM412">
        <v>398.1</v>
      </c>
      <c r="AN412">
        <v>1</v>
      </c>
      <c r="AO412">
        <v>0</v>
      </c>
      <c r="AP412">
        <v>286.10000000000002</v>
      </c>
      <c r="AQ412">
        <v>135.53333333333299</v>
      </c>
      <c r="AR412">
        <v>188.333333333333</v>
      </c>
      <c r="AS412">
        <v>478</v>
      </c>
      <c r="AT412" s="2">
        <v>0.24299999999999999</v>
      </c>
      <c r="AU412">
        <v>554</v>
      </c>
      <c r="AV412" s="2">
        <v>3495</v>
      </c>
      <c r="AW412">
        <v>0</v>
      </c>
      <c r="BA412" s="1"/>
      <c r="BM412">
        <f t="shared" si="26"/>
        <v>0</v>
      </c>
      <c r="BN412">
        <f t="shared" si="24"/>
        <v>0</v>
      </c>
      <c r="BO412">
        <f t="shared" si="27"/>
        <v>0</v>
      </c>
      <c r="BP412">
        <f t="shared" si="25"/>
        <v>0</v>
      </c>
    </row>
    <row r="413" spans="1:75">
      <c r="A413" t="s">
        <v>139</v>
      </c>
      <c r="B413" s="1">
        <v>43420</v>
      </c>
      <c r="C413" s="1">
        <v>43420</v>
      </c>
      <c r="D413">
        <v>62</v>
      </c>
      <c r="E413">
        <v>1030</v>
      </c>
      <c r="F413" t="s">
        <v>1007</v>
      </c>
      <c r="G413">
        <v>9162</v>
      </c>
      <c r="H413" s="2">
        <v>50</v>
      </c>
      <c r="I413" t="s">
        <v>140</v>
      </c>
      <c r="J413">
        <v>5</v>
      </c>
      <c r="K413">
        <v>5</v>
      </c>
      <c r="L413">
        <v>0</v>
      </c>
      <c r="M413" t="s">
        <v>1009</v>
      </c>
      <c r="N413" t="s">
        <v>1009</v>
      </c>
      <c r="O413">
        <v>4</v>
      </c>
      <c r="Q413">
        <v>8026</v>
      </c>
      <c r="R413">
        <v>0</v>
      </c>
      <c r="S413">
        <v>463</v>
      </c>
      <c r="T413">
        <v>623</v>
      </c>
      <c r="U413">
        <v>690</v>
      </c>
      <c r="V413">
        <v>160</v>
      </c>
      <c r="W413">
        <v>227</v>
      </c>
      <c r="X413">
        <v>0.25600000000000001</v>
      </c>
      <c r="Y413">
        <v>0.32900000000000001</v>
      </c>
      <c r="Z413">
        <v>277.10000000000002</v>
      </c>
      <c r="AA413">
        <v>0.03</v>
      </c>
      <c r="AB413">
        <v>0.66</v>
      </c>
      <c r="AC413">
        <v>1395</v>
      </c>
      <c r="AD413">
        <v>0.3</v>
      </c>
      <c r="AE413">
        <v>8409</v>
      </c>
      <c r="AF413">
        <v>0.04</v>
      </c>
      <c r="AG413">
        <v>60000</v>
      </c>
      <c r="AH413">
        <v>3606</v>
      </c>
      <c r="AI413">
        <v>5843</v>
      </c>
      <c r="AJ413">
        <v>484</v>
      </c>
      <c r="AK413">
        <v>0.04</v>
      </c>
      <c r="AL413">
        <v>2400</v>
      </c>
      <c r="AM413">
        <v>506</v>
      </c>
      <c r="AN413">
        <v>1</v>
      </c>
      <c r="AO413">
        <v>0</v>
      </c>
      <c r="AP413">
        <v>277.3</v>
      </c>
      <c r="AQ413">
        <v>123.033333333333</v>
      </c>
      <c r="AR413">
        <v>180.03333333333299</v>
      </c>
      <c r="AS413">
        <v>623</v>
      </c>
      <c r="AT413" s="2">
        <v>0.25600000000000001</v>
      </c>
      <c r="AU413">
        <v>554.20000000000005</v>
      </c>
      <c r="AV413" s="2">
        <v>3606</v>
      </c>
      <c r="AW413">
        <v>0</v>
      </c>
      <c r="AY413">
        <v>331</v>
      </c>
      <c r="AZ413" t="s">
        <v>130</v>
      </c>
      <c r="BA413" s="1">
        <v>43420</v>
      </c>
      <c r="BB413">
        <v>1030</v>
      </c>
      <c r="BC413">
        <v>1231</v>
      </c>
      <c r="BD413">
        <v>-45.547499999999999</v>
      </c>
      <c r="BE413">
        <v>179.50749999999999</v>
      </c>
      <c r="BF413" t="s">
        <v>141</v>
      </c>
      <c r="BG413" t="s">
        <v>142</v>
      </c>
      <c r="BH413">
        <v>3</v>
      </c>
      <c r="BI413">
        <v>23</v>
      </c>
      <c r="BJ413">
        <v>1</v>
      </c>
      <c r="BK413">
        <v>147</v>
      </c>
      <c r="BL413">
        <v>33.799999999999997</v>
      </c>
      <c r="BM413">
        <f t="shared" si="26"/>
        <v>0.74265418146593476</v>
      </c>
      <c r="BN413">
        <f t="shared" si="24"/>
        <v>7.1397972297586751E-2</v>
      </c>
      <c r="BO413">
        <f t="shared" si="27"/>
        <v>10.495501927745252</v>
      </c>
      <c r="BP413">
        <f t="shared" si="25"/>
        <v>1.2034894071568452</v>
      </c>
      <c r="BQ413">
        <v>9.9000000000000005E-2</v>
      </c>
      <c r="BR413">
        <v>3.2000000000000001E-2</v>
      </c>
      <c r="BS413">
        <v>8.9999999999999993E-3</v>
      </c>
      <c r="BT413">
        <v>0.14000000000000001</v>
      </c>
      <c r="BU413">
        <v>0.70714285714285696</v>
      </c>
      <c r="BV413">
        <v>0.22857142857142901</v>
      </c>
      <c r="BW413">
        <v>6.4285714285714293E-2</v>
      </c>
    </row>
    <row r="414" spans="1:75">
      <c r="A414" t="s">
        <v>143</v>
      </c>
      <c r="B414" s="1">
        <v>43420</v>
      </c>
      <c r="C414" s="1">
        <v>43420</v>
      </c>
      <c r="D414">
        <v>62</v>
      </c>
      <c r="E414">
        <v>1030</v>
      </c>
      <c r="F414" t="s">
        <v>1007</v>
      </c>
      <c r="G414">
        <v>9162</v>
      </c>
      <c r="H414" s="2">
        <v>70</v>
      </c>
      <c r="I414" t="s">
        <v>144</v>
      </c>
      <c r="J414">
        <v>5</v>
      </c>
      <c r="K414">
        <v>5</v>
      </c>
      <c r="L414">
        <v>0</v>
      </c>
      <c r="M414" t="s">
        <v>1009</v>
      </c>
      <c r="N414" t="s">
        <v>1009</v>
      </c>
      <c r="O414">
        <v>5</v>
      </c>
      <c r="Q414">
        <v>8801</v>
      </c>
      <c r="R414">
        <v>0</v>
      </c>
      <c r="S414">
        <v>633</v>
      </c>
      <c r="T414">
        <v>870</v>
      </c>
      <c r="U414">
        <v>965</v>
      </c>
      <c r="V414">
        <v>237</v>
      </c>
      <c r="W414">
        <v>331</v>
      </c>
      <c r="X414">
        <v>0.27200000000000002</v>
      </c>
      <c r="Y414">
        <v>0.34399999999999997</v>
      </c>
      <c r="Z414">
        <v>281.7</v>
      </c>
      <c r="AA414">
        <v>0.03</v>
      </c>
      <c r="AB414">
        <v>0.71</v>
      </c>
      <c r="AC414">
        <v>1452</v>
      </c>
      <c r="AD414">
        <v>0.25</v>
      </c>
      <c r="AE414">
        <v>9134</v>
      </c>
      <c r="AF414">
        <v>0.04</v>
      </c>
      <c r="AG414">
        <v>106836</v>
      </c>
      <c r="AH414">
        <v>3430</v>
      </c>
      <c r="AI414">
        <v>7878</v>
      </c>
      <c r="AJ414">
        <v>669</v>
      </c>
      <c r="AK414">
        <v>0.05</v>
      </c>
      <c r="AL414">
        <v>2400</v>
      </c>
      <c r="AM414">
        <v>690.7</v>
      </c>
      <c r="AN414">
        <v>1</v>
      </c>
      <c r="AO414">
        <v>0</v>
      </c>
      <c r="AP414">
        <v>291.5</v>
      </c>
      <c r="AQ414">
        <v>83.233333333333306</v>
      </c>
      <c r="AR414">
        <v>127.333333333333</v>
      </c>
      <c r="AS414">
        <v>870</v>
      </c>
      <c r="AT414" s="2">
        <v>0.27200000000000002</v>
      </c>
      <c r="AU414">
        <v>563.4</v>
      </c>
      <c r="AV414" s="2">
        <v>3430</v>
      </c>
      <c r="AW414">
        <v>0</v>
      </c>
      <c r="AY414">
        <v>331</v>
      </c>
      <c r="AZ414" t="s">
        <v>130</v>
      </c>
      <c r="BA414" s="1">
        <v>43420</v>
      </c>
      <c r="BB414">
        <v>1030</v>
      </c>
      <c r="BC414">
        <v>1231</v>
      </c>
      <c r="BD414">
        <v>-45.547499999999999</v>
      </c>
      <c r="BE414">
        <v>179.50749999999999</v>
      </c>
      <c r="BF414" t="s">
        <v>145</v>
      </c>
      <c r="BG414" t="s">
        <v>146</v>
      </c>
      <c r="BH414">
        <v>4</v>
      </c>
      <c r="BI414">
        <v>25</v>
      </c>
      <c r="BJ414">
        <v>3.4</v>
      </c>
      <c r="BK414">
        <v>159</v>
      </c>
      <c r="BL414">
        <v>47.3</v>
      </c>
      <c r="BM414">
        <f t="shared" si="26"/>
        <v>0.80723280594123348</v>
      </c>
      <c r="BN414">
        <f t="shared" si="24"/>
        <v>0.24275310581179493</v>
      </c>
      <c r="BO414">
        <f t="shared" si="27"/>
        <v>11.352277595316293</v>
      </c>
      <c r="BP414">
        <f t="shared" si="25"/>
        <v>1.6841730461100231</v>
      </c>
      <c r="BQ414">
        <v>0.106</v>
      </c>
      <c r="BR414">
        <v>3.2000000000000001E-2</v>
      </c>
      <c r="BS414">
        <v>7.0000000000000001E-3</v>
      </c>
      <c r="BT414">
        <v>0.14499999999999999</v>
      </c>
      <c r="BU414">
        <v>0.73103448275862104</v>
      </c>
      <c r="BV414">
        <v>0.22068965517241401</v>
      </c>
      <c r="BW414">
        <v>4.8275862068965503E-2</v>
      </c>
    </row>
    <row r="415" spans="1:75">
      <c r="A415" t="s">
        <v>147</v>
      </c>
      <c r="B415" s="1">
        <v>43420</v>
      </c>
      <c r="C415" s="1">
        <v>43420</v>
      </c>
      <c r="D415">
        <v>62</v>
      </c>
      <c r="E415">
        <v>1030</v>
      </c>
      <c r="F415" t="s">
        <v>1007</v>
      </c>
      <c r="G415">
        <v>9162</v>
      </c>
      <c r="H415" s="2">
        <v>100</v>
      </c>
      <c r="I415" t="s">
        <v>148</v>
      </c>
      <c r="J415">
        <v>5</v>
      </c>
      <c r="K415">
        <v>5</v>
      </c>
      <c r="L415">
        <v>0</v>
      </c>
      <c r="M415" t="s">
        <v>1009</v>
      </c>
      <c r="N415" t="s">
        <v>1009</v>
      </c>
      <c r="O415">
        <v>6</v>
      </c>
      <c r="Q415">
        <v>9536</v>
      </c>
      <c r="R415">
        <v>0</v>
      </c>
      <c r="S415">
        <v>473</v>
      </c>
      <c r="T415">
        <v>767</v>
      </c>
      <c r="U415">
        <v>839</v>
      </c>
      <c r="V415">
        <v>294</v>
      </c>
      <c r="W415">
        <v>366</v>
      </c>
      <c r="X415">
        <v>0.38400000000000001</v>
      </c>
      <c r="Y415">
        <v>0.437</v>
      </c>
      <c r="Z415">
        <v>379.1</v>
      </c>
      <c r="AA415">
        <v>0.03</v>
      </c>
      <c r="AB415">
        <v>0.72</v>
      </c>
      <c r="AC415">
        <v>1516</v>
      </c>
      <c r="AD415">
        <v>0.22</v>
      </c>
      <c r="AE415">
        <v>11085</v>
      </c>
      <c r="AF415">
        <v>7.0000000000000007E-2</v>
      </c>
      <c r="AG415">
        <v>91837</v>
      </c>
      <c r="AH415">
        <v>3728</v>
      </c>
      <c r="AI415">
        <v>9709</v>
      </c>
      <c r="AJ415">
        <v>532</v>
      </c>
      <c r="AK415">
        <v>0.11</v>
      </c>
      <c r="AL415">
        <v>2400</v>
      </c>
      <c r="AM415">
        <v>549.1</v>
      </c>
      <c r="AN415">
        <v>1</v>
      </c>
      <c r="AO415">
        <v>0</v>
      </c>
      <c r="AP415">
        <v>268.3</v>
      </c>
      <c r="AS415">
        <v>767</v>
      </c>
      <c r="AT415" s="2">
        <v>0.38400000000000001</v>
      </c>
      <c r="AU415">
        <v>758.2</v>
      </c>
      <c r="AV415" s="2">
        <v>3728</v>
      </c>
      <c r="AW415">
        <v>0</v>
      </c>
      <c r="AY415">
        <v>331</v>
      </c>
      <c r="AZ415" t="s">
        <v>130</v>
      </c>
      <c r="BA415" s="1">
        <v>43420</v>
      </c>
      <c r="BB415">
        <v>1030</v>
      </c>
      <c r="BC415">
        <v>1231</v>
      </c>
      <c r="BD415">
        <v>-45.547499999999999</v>
      </c>
      <c r="BE415">
        <v>179.50749999999999</v>
      </c>
      <c r="BF415" t="s">
        <v>149</v>
      </c>
      <c r="BG415" t="s">
        <v>150</v>
      </c>
      <c r="BH415">
        <v>5</v>
      </c>
      <c r="BI415">
        <v>28</v>
      </c>
      <c r="BJ415">
        <v>1</v>
      </c>
      <c r="BK415">
        <v>187</v>
      </c>
      <c r="BL415">
        <v>62.3</v>
      </c>
      <c r="BM415">
        <f t="shared" si="26"/>
        <v>0.9041007426541815</v>
      </c>
      <c r="BN415">
        <f t="shared" si="24"/>
        <v>7.1397972297586751E-2</v>
      </c>
      <c r="BO415">
        <f t="shared" si="27"/>
        <v>13.351420819648721</v>
      </c>
      <c r="BP415">
        <f t="shared" si="25"/>
        <v>2.2182659782802205</v>
      </c>
      <c r="BQ415">
        <v>8.1000000000000003E-2</v>
      </c>
      <c r="BR415">
        <v>1.4E-2</v>
      </c>
      <c r="BS415">
        <v>3.0000000000000001E-3</v>
      </c>
      <c r="BT415">
        <v>9.8000000000000004E-2</v>
      </c>
      <c r="BU415">
        <v>0.82653061224489799</v>
      </c>
      <c r="BV415">
        <v>0.14285714285714299</v>
      </c>
      <c r="BW415">
        <v>3.06122448979592E-2</v>
      </c>
    </row>
    <row r="416" spans="1:75" hidden="1">
      <c r="A416" t="s">
        <v>151</v>
      </c>
      <c r="B416" s="1">
        <v>43421</v>
      </c>
      <c r="C416" s="1">
        <v>43421</v>
      </c>
      <c r="D416">
        <v>64</v>
      </c>
      <c r="E416">
        <v>44</v>
      </c>
      <c r="F416" t="s">
        <v>1023</v>
      </c>
      <c r="G416">
        <v>9164</v>
      </c>
      <c r="H416" s="2">
        <v>5</v>
      </c>
      <c r="I416" t="s">
        <v>152</v>
      </c>
      <c r="J416">
        <v>5</v>
      </c>
      <c r="K416">
        <v>5</v>
      </c>
      <c r="L416">
        <v>0</v>
      </c>
      <c r="M416" t="s">
        <v>153</v>
      </c>
      <c r="N416" t="s">
        <v>1042</v>
      </c>
      <c r="O416">
        <v>1</v>
      </c>
      <c r="P416" t="s">
        <v>1054</v>
      </c>
      <c r="Q416">
        <v>61845</v>
      </c>
      <c r="R416">
        <v>0</v>
      </c>
      <c r="S416">
        <v>319</v>
      </c>
      <c r="T416">
        <v>546</v>
      </c>
      <c r="U416">
        <v>569</v>
      </c>
      <c r="V416">
        <v>227</v>
      </c>
      <c r="W416">
        <v>250</v>
      </c>
      <c r="X416">
        <v>0.41599999999999998</v>
      </c>
      <c r="Y416">
        <v>0.439</v>
      </c>
      <c r="Z416">
        <v>284.60000000000002</v>
      </c>
      <c r="AA416">
        <v>0.28000000000000003</v>
      </c>
      <c r="AB416">
        <v>0.69</v>
      </c>
      <c r="AC416">
        <v>1001</v>
      </c>
      <c r="AD416">
        <v>0.21</v>
      </c>
      <c r="AE416">
        <v>4030</v>
      </c>
      <c r="AF416">
        <v>0.09</v>
      </c>
      <c r="AG416">
        <v>97287</v>
      </c>
      <c r="AH416">
        <v>1708</v>
      </c>
      <c r="AI416">
        <v>10748</v>
      </c>
      <c r="AJ416">
        <v>349</v>
      </c>
      <c r="AK416">
        <v>0.09</v>
      </c>
      <c r="AL416">
        <v>2000</v>
      </c>
      <c r="AM416">
        <v>349.5</v>
      </c>
      <c r="AN416">
        <v>1</v>
      </c>
      <c r="AO416">
        <v>0</v>
      </c>
      <c r="AP416">
        <v>585.5</v>
      </c>
      <c r="AQ416">
        <v>278.566666666667</v>
      </c>
      <c r="AR416">
        <v>444.03333333333302</v>
      </c>
      <c r="AS416">
        <v>546</v>
      </c>
      <c r="AT416" s="2">
        <v>0.41599999999999998</v>
      </c>
      <c r="AU416">
        <v>569.20000000000005</v>
      </c>
      <c r="AV416" s="2">
        <v>1708</v>
      </c>
      <c r="AW416">
        <v>0</v>
      </c>
      <c r="AY416">
        <v>339</v>
      </c>
      <c r="AZ416" t="s">
        <v>154</v>
      </c>
      <c r="BA416" s="1">
        <v>43421</v>
      </c>
      <c r="BB416">
        <v>45</v>
      </c>
      <c r="BC416">
        <v>134</v>
      </c>
      <c r="BD416">
        <v>-45.5371666666667</v>
      </c>
      <c r="BE416">
        <v>179.57883333333299</v>
      </c>
      <c r="BF416" t="s">
        <v>155</v>
      </c>
      <c r="BG416" t="s">
        <v>156</v>
      </c>
      <c r="BH416">
        <v>1</v>
      </c>
      <c r="BI416">
        <v>22</v>
      </c>
      <c r="BJ416">
        <v>1</v>
      </c>
      <c r="BK416">
        <v>137</v>
      </c>
      <c r="BL416">
        <v>19.3</v>
      </c>
      <c r="BM416">
        <f t="shared" si="26"/>
        <v>0.71036486922828546</v>
      </c>
      <c r="BN416">
        <f t="shared" si="24"/>
        <v>7.1397972297586751E-2</v>
      </c>
      <c r="BO416">
        <f t="shared" si="27"/>
        <v>9.7815222047693844</v>
      </c>
      <c r="BP416">
        <f t="shared" si="25"/>
        <v>0.68719957272565424</v>
      </c>
      <c r="BQ416">
        <v>0.124</v>
      </c>
      <c r="BR416">
        <v>3.7999999999999999E-2</v>
      </c>
      <c r="BS416">
        <v>1.0999999999999999E-2</v>
      </c>
      <c r="BT416">
        <v>0.17299999999999999</v>
      </c>
      <c r="BU416">
        <v>0.71676300578034702</v>
      </c>
      <c r="BV416">
        <v>0.219653179190751</v>
      </c>
      <c r="BW416">
        <v>6.3583815028901702E-2</v>
      </c>
    </row>
    <row r="417" spans="1:75" hidden="1">
      <c r="A417" t="s">
        <v>157</v>
      </c>
      <c r="B417" s="1">
        <v>43421</v>
      </c>
      <c r="C417" s="1">
        <v>43421</v>
      </c>
      <c r="D417">
        <v>64</v>
      </c>
      <c r="E417">
        <v>44</v>
      </c>
      <c r="F417" t="s">
        <v>1023</v>
      </c>
      <c r="G417">
        <v>9164</v>
      </c>
      <c r="H417" s="2">
        <v>5</v>
      </c>
      <c r="I417" t="s">
        <v>152</v>
      </c>
      <c r="J417">
        <v>5</v>
      </c>
      <c r="K417">
        <v>5</v>
      </c>
      <c r="L417">
        <v>0</v>
      </c>
      <c r="M417" t="s">
        <v>153</v>
      </c>
      <c r="N417" t="s">
        <v>1042</v>
      </c>
      <c r="O417">
        <v>1</v>
      </c>
      <c r="P417" t="s">
        <v>1047</v>
      </c>
      <c r="Q417">
        <v>62653</v>
      </c>
      <c r="R417">
        <v>0</v>
      </c>
      <c r="S417">
        <v>306</v>
      </c>
      <c r="T417">
        <v>512</v>
      </c>
      <c r="U417">
        <v>541</v>
      </c>
      <c r="V417">
        <v>206</v>
      </c>
      <c r="W417">
        <v>235</v>
      </c>
      <c r="X417">
        <v>0.40200000000000002</v>
      </c>
      <c r="Y417">
        <v>0.434</v>
      </c>
      <c r="Z417">
        <v>288.89999999999998</v>
      </c>
      <c r="AA417">
        <v>0.35</v>
      </c>
      <c r="AB417">
        <v>0.6</v>
      </c>
      <c r="AC417">
        <v>843</v>
      </c>
      <c r="AD417">
        <v>0.28999999999999998</v>
      </c>
      <c r="AE417">
        <v>3224</v>
      </c>
      <c r="AF417">
        <v>0.11</v>
      </c>
      <c r="AG417">
        <v>60000</v>
      </c>
      <c r="AH417">
        <v>1628</v>
      </c>
      <c r="AI417">
        <v>8190</v>
      </c>
      <c r="AJ417">
        <v>331</v>
      </c>
      <c r="AK417">
        <v>7.0000000000000007E-2</v>
      </c>
      <c r="AL417">
        <v>2000</v>
      </c>
      <c r="AM417">
        <v>327.60000000000002</v>
      </c>
      <c r="AN417">
        <v>1</v>
      </c>
      <c r="AO417">
        <v>0</v>
      </c>
      <c r="AP417">
        <v>614.4</v>
      </c>
      <c r="AQ417">
        <v>225.53333333333299</v>
      </c>
      <c r="AR417">
        <v>380.7</v>
      </c>
      <c r="AS417">
        <v>512</v>
      </c>
      <c r="AT417" s="2">
        <v>0.40200000000000002</v>
      </c>
      <c r="AU417">
        <v>577.79999999999995</v>
      </c>
      <c r="AV417" s="2">
        <v>1628</v>
      </c>
      <c r="AW417">
        <v>0</v>
      </c>
      <c r="AY417">
        <v>339</v>
      </c>
      <c r="AZ417" t="s">
        <v>154</v>
      </c>
      <c r="BA417" s="1">
        <v>43421</v>
      </c>
      <c r="BB417">
        <v>45</v>
      </c>
      <c r="BC417">
        <v>134</v>
      </c>
      <c r="BD417">
        <v>-45.5371666666667</v>
      </c>
      <c r="BE417">
        <v>179.57883333333299</v>
      </c>
      <c r="BF417" t="s">
        <v>155</v>
      </c>
      <c r="BG417" t="s">
        <v>156</v>
      </c>
      <c r="BH417">
        <v>1</v>
      </c>
      <c r="BI417">
        <v>22</v>
      </c>
      <c r="BJ417">
        <v>1</v>
      </c>
      <c r="BK417">
        <v>137</v>
      </c>
      <c r="BL417">
        <v>19.3</v>
      </c>
      <c r="BM417">
        <f t="shared" si="26"/>
        <v>0.71036486922828546</v>
      </c>
      <c r="BN417">
        <f t="shared" si="24"/>
        <v>7.1397972297586751E-2</v>
      </c>
      <c r="BO417">
        <f t="shared" si="27"/>
        <v>9.7815222047693844</v>
      </c>
      <c r="BP417">
        <f t="shared" si="25"/>
        <v>0.68719957272565424</v>
      </c>
      <c r="BQ417">
        <v>0.124</v>
      </c>
      <c r="BR417">
        <v>3.7999999999999999E-2</v>
      </c>
      <c r="BS417">
        <v>1.0999999999999999E-2</v>
      </c>
      <c r="BT417">
        <v>0.17299999999999999</v>
      </c>
      <c r="BU417">
        <v>0.71676300578034702</v>
      </c>
      <c r="BV417">
        <v>0.219653179190751</v>
      </c>
      <c r="BW417">
        <v>6.3583815028901702E-2</v>
      </c>
    </row>
    <row r="418" spans="1:75" hidden="1">
      <c r="A418" t="s">
        <v>158</v>
      </c>
      <c r="B418" s="1">
        <v>43421</v>
      </c>
      <c r="C418" s="1">
        <v>43421</v>
      </c>
      <c r="D418">
        <v>64</v>
      </c>
      <c r="E418">
        <v>44</v>
      </c>
      <c r="F418" t="s">
        <v>1023</v>
      </c>
      <c r="G418">
        <v>9164</v>
      </c>
      <c r="H418" s="2">
        <v>12</v>
      </c>
      <c r="I418" t="s">
        <v>159</v>
      </c>
      <c r="J418">
        <v>5</v>
      </c>
      <c r="K418">
        <v>5</v>
      </c>
      <c r="L418">
        <v>0</v>
      </c>
      <c r="M418" t="s">
        <v>153</v>
      </c>
      <c r="N418" t="s">
        <v>1042</v>
      </c>
      <c r="O418">
        <v>2</v>
      </c>
      <c r="P418" t="s">
        <v>1054</v>
      </c>
      <c r="Q418">
        <v>63311</v>
      </c>
      <c r="R418">
        <v>0</v>
      </c>
      <c r="S418">
        <v>280</v>
      </c>
      <c r="T418">
        <v>483</v>
      </c>
      <c r="U418">
        <v>514</v>
      </c>
      <c r="V418">
        <v>203</v>
      </c>
      <c r="W418">
        <v>234</v>
      </c>
      <c r="X418">
        <v>0.42099999999999999</v>
      </c>
      <c r="Y418">
        <v>0.45500000000000002</v>
      </c>
      <c r="Z418">
        <v>284.10000000000002</v>
      </c>
      <c r="AA418">
        <v>0.23</v>
      </c>
      <c r="AB418">
        <v>0.56000000000000005</v>
      </c>
      <c r="AC418">
        <v>873</v>
      </c>
      <c r="AD418">
        <v>0.34</v>
      </c>
      <c r="AE418">
        <v>3007</v>
      </c>
      <c r="AF418">
        <v>0.1</v>
      </c>
      <c r="AG418">
        <v>68609</v>
      </c>
      <c r="AH418">
        <v>1686</v>
      </c>
      <c r="AI418">
        <v>8242</v>
      </c>
      <c r="AJ418">
        <v>308</v>
      </c>
      <c r="AK418">
        <v>0.09</v>
      </c>
      <c r="AL418">
        <v>2000</v>
      </c>
      <c r="AM418">
        <v>308.5</v>
      </c>
      <c r="AN418">
        <v>1</v>
      </c>
      <c r="AO418">
        <v>0</v>
      </c>
      <c r="AP418">
        <v>593</v>
      </c>
      <c r="AQ418">
        <v>180.7</v>
      </c>
      <c r="AR418">
        <v>330.03333333333302</v>
      </c>
      <c r="AS418">
        <v>483</v>
      </c>
      <c r="AT418" s="2">
        <v>0.42099999999999999</v>
      </c>
      <c r="AU418">
        <v>568.20000000000005</v>
      </c>
      <c r="AV418" s="2">
        <v>1686</v>
      </c>
      <c r="AW418">
        <v>0</v>
      </c>
      <c r="AY418">
        <v>339</v>
      </c>
      <c r="AZ418" t="s">
        <v>154</v>
      </c>
      <c r="BA418" s="1">
        <v>43421</v>
      </c>
      <c r="BB418">
        <v>45</v>
      </c>
      <c r="BC418">
        <v>134</v>
      </c>
      <c r="BD418">
        <v>-45.5371666666667</v>
      </c>
      <c r="BE418">
        <v>179.57883333333299</v>
      </c>
      <c r="BF418" t="s">
        <v>160</v>
      </c>
      <c r="BG418" t="s">
        <v>161</v>
      </c>
      <c r="BH418">
        <v>2</v>
      </c>
      <c r="BI418">
        <v>22</v>
      </c>
      <c r="BJ418">
        <v>1</v>
      </c>
      <c r="BK418">
        <v>139</v>
      </c>
      <c r="BL418">
        <v>19.7</v>
      </c>
      <c r="BM418">
        <f t="shared" si="26"/>
        <v>0.71036486922828546</v>
      </c>
      <c r="BN418">
        <f t="shared" si="24"/>
        <v>7.1397972297586751E-2</v>
      </c>
      <c r="BO418">
        <f t="shared" si="27"/>
        <v>9.9243181493645576</v>
      </c>
      <c r="BP418">
        <f t="shared" si="25"/>
        <v>0.70144205091685952</v>
      </c>
      <c r="BQ418">
        <v>0.115</v>
      </c>
      <c r="BR418">
        <v>3.5999999999999997E-2</v>
      </c>
      <c r="BS418">
        <v>8.0000000000000002E-3</v>
      </c>
      <c r="BT418">
        <v>0.159</v>
      </c>
      <c r="BU418">
        <v>0.72327044025157206</v>
      </c>
      <c r="BV418">
        <v>0.22641509433962301</v>
      </c>
      <c r="BW418">
        <v>5.0314465408804999E-2</v>
      </c>
    </row>
    <row r="419" spans="1:75" hidden="1">
      <c r="A419" t="s">
        <v>162</v>
      </c>
      <c r="B419" s="1">
        <v>43421</v>
      </c>
      <c r="C419" s="1">
        <v>43421</v>
      </c>
      <c r="D419">
        <v>64</v>
      </c>
      <c r="E419">
        <v>44</v>
      </c>
      <c r="F419" t="s">
        <v>1023</v>
      </c>
      <c r="G419">
        <v>9164</v>
      </c>
      <c r="H419" s="2">
        <v>12</v>
      </c>
      <c r="I419" t="s">
        <v>159</v>
      </c>
      <c r="J419">
        <v>5</v>
      </c>
      <c r="K419">
        <v>5</v>
      </c>
      <c r="L419">
        <v>0</v>
      </c>
      <c r="M419" t="s">
        <v>153</v>
      </c>
      <c r="N419" t="s">
        <v>1042</v>
      </c>
      <c r="O419">
        <v>2</v>
      </c>
      <c r="P419" t="s">
        <v>1047</v>
      </c>
      <c r="Q419">
        <v>63978</v>
      </c>
      <c r="R419">
        <v>0</v>
      </c>
      <c r="S419">
        <v>272</v>
      </c>
      <c r="T419">
        <v>459</v>
      </c>
      <c r="U419">
        <v>484</v>
      </c>
      <c r="V419">
        <v>187</v>
      </c>
      <c r="W419">
        <v>212</v>
      </c>
      <c r="X419">
        <v>0.40699999999999997</v>
      </c>
      <c r="Y419">
        <v>0.438</v>
      </c>
      <c r="Z419">
        <v>275.3</v>
      </c>
      <c r="AA419">
        <v>0.26</v>
      </c>
      <c r="AB419">
        <v>0.61</v>
      </c>
      <c r="AC419">
        <v>981</v>
      </c>
      <c r="AD419">
        <v>0.28999999999999998</v>
      </c>
      <c r="AE419">
        <v>3547</v>
      </c>
      <c r="AF419">
        <v>0.1</v>
      </c>
      <c r="AG419">
        <v>75321</v>
      </c>
      <c r="AH419">
        <v>1807</v>
      </c>
      <c r="AI419">
        <v>8813</v>
      </c>
      <c r="AJ419">
        <v>296</v>
      </c>
      <c r="AK419">
        <v>0.08</v>
      </c>
      <c r="AL419">
        <v>2000</v>
      </c>
      <c r="AM419">
        <v>298.5</v>
      </c>
      <c r="AN419">
        <v>1</v>
      </c>
      <c r="AO419">
        <v>0</v>
      </c>
      <c r="AP419">
        <v>553.5</v>
      </c>
      <c r="AQ419">
        <v>154.63333333333301</v>
      </c>
      <c r="AR419">
        <v>307.89999999999998</v>
      </c>
      <c r="AS419">
        <v>459</v>
      </c>
      <c r="AT419" s="2">
        <v>0.40699999999999997</v>
      </c>
      <c r="AU419">
        <v>550.6</v>
      </c>
      <c r="AV419" s="2">
        <v>1807</v>
      </c>
      <c r="AW419">
        <v>0</v>
      </c>
      <c r="AY419">
        <v>339</v>
      </c>
      <c r="AZ419" t="s">
        <v>154</v>
      </c>
      <c r="BA419" s="1">
        <v>43421</v>
      </c>
      <c r="BB419">
        <v>45</v>
      </c>
      <c r="BC419">
        <v>134</v>
      </c>
      <c r="BD419">
        <v>-45.5371666666667</v>
      </c>
      <c r="BE419">
        <v>179.57883333333299</v>
      </c>
      <c r="BF419" t="s">
        <v>160</v>
      </c>
      <c r="BG419" t="s">
        <v>161</v>
      </c>
      <c r="BH419">
        <v>2</v>
      </c>
      <c r="BI419">
        <v>22</v>
      </c>
      <c r="BJ419">
        <v>1</v>
      </c>
      <c r="BK419">
        <v>139</v>
      </c>
      <c r="BL419">
        <v>19.7</v>
      </c>
      <c r="BM419">
        <f t="shared" si="26"/>
        <v>0.71036486922828546</v>
      </c>
      <c r="BN419">
        <f t="shared" si="24"/>
        <v>7.1397972297586751E-2</v>
      </c>
      <c r="BO419">
        <f t="shared" si="27"/>
        <v>9.9243181493645576</v>
      </c>
      <c r="BP419">
        <f t="shared" si="25"/>
        <v>0.70144205091685952</v>
      </c>
      <c r="BQ419">
        <v>0.115</v>
      </c>
      <c r="BR419">
        <v>3.5999999999999997E-2</v>
      </c>
      <c r="BS419">
        <v>8.0000000000000002E-3</v>
      </c>
      <c r="BT419">
        <v>0.159</v>
      </c>
      <c r="BU419">
        <v>0.72327044025157206</v>
      </c>
      <c r="BV419">
        <v>0.22641509433962301</v>
      </c>
      <c r="BW419">
        <v>5.0314465408804999E-2</v>
      </c>
    </row>
    <row r="420" spans="1:75" hidden="1">
      <c r="A420" t="s">
        <v>163</v>
      </c>
      <c r="B420" s="1">
        <v>43421</v>
      </c>
      <c r="C420" s="1">
        <v>43421</v>
      </c>
      <c r="D420">
        <v>64</v>
      </c>
      <c r="E420">
        <v>44</v>
      </c>
      <c r="F420" t="s">
        <v>1023</v>
      </c>
      <c r="G420">
        <v>9164</v>
      </c>
      <c r="H420" s="2">
        <v>25</v>
      </c>
      <c r="I420" t="s">
        <v>164</v>
      </c>
      <c r="J420">
        <v>5</v>
      </c>
      <c r="K420">
        <v>5</v>
      </c>
      <c r="L420">
        <v>0</v>
      </c>
      <c r="M420" t="s">
        <v>153</v>
      </c>
      <c r="N420" t="s">
        <v>1042</v>
      </c>
      <c r="O420">
        <v>3</v>
      </c>
      <c r="P420" t="s">
        <v>1054</v>
      </c>
      <c r="Q420">
        <v>64587</v>
      </c>
      <c r="R420">
        <v>0</v>
      </c>
      <c r="S420">
        <v>330</v>
      </c>
      <c r="T420">
        <v>546</v>
      </c>
      <c r="U420">
        <v>582</v>
      </c>
      <c r="V420">
        <v>216</v>
      </c>
      <c r="W420">
        <v>252</v>
      </c>
      <c r="X420">
        <v>0.39500000000000002</v>
      </c>
      <c r="Y420">
        <v>0.433</v>
      </c>
      <c r="Z420">
        <v>299.89999999999998</v>
      </c>
      <c r="AA420">
        <v>0.19</v>
      </c>
      <c r="AB420">
        <v>0.63</v>
      </c>
      <c r="AC420">
        <v>991</v>
      </c>
      <c r="AD420">
        <v>0.26</v>
      </c>
      <c r="AE420">
        <v>3820</v>
      </c>
      <c r="AF420">
        <v>0.11</v>
      </c>
      <c r="AG420">
        <v>60000</v>
      </c>
      <c r="AH420">
        <v>1818</v>
      </c>
      <c r="AI420">
        <v>8131</v>
      </c>
      <c r="AJ420">
        <v>362</v>
      </c>
      <c r="AK420">
        <v>0.09</v>
      </c>
      <c r="AL420">
        <v>2000</v>
      </c>
      <c r="AM420">
        <v>364.3</v>
      </c>
      <c r="AN420">
        <v>1</v>
      </c>
      <c r="AO420">
        <v>0</v>
      </c>
      <c r="AP420">
        <v>550</v>
      </c>
      <c r="AQ420">
        <v>247.2</v>
      </c>
      <c r="AR420">
        <v>353.16666666666703</v>
      </c>
      <c r="AS420">
        <v>546</v>
      </c>
      <c r="AT420" s="2">
        <v>0.39500000000000002</v>
      </c>
      <c r="AU420">
        <v>599.79999999999995</v>
      </c>
      <c r="AV420" s="2">
        <v>1818</v>
      </c>
      <c r="AW420">
        <v>0</v>
      </c>
      <c r="AY420">
        <v>339</v>
      </c>
      <c r="AZ420" t="s">
        <v>154</v>
      </c>
      <c r="BA420" s="1">
        <v>43421</v>
      </c>
      <c r="BB420">
        <v>45</v>
      </c>
      <c r="BC420">
        <v>134</v>
      </c>
      <c r="BD420">
        <v>-45.5371666666667</v>
      </c>
      <c r="BE420">
        <v>179.57883333333299</v>
      </c>
      <c r="BF420" t="s">
        <v>165</v>
      </c>
      <c r="BG420" t="s">
        <v>166</v>
      </c>
      <c r="BH420">
        <v>3</v>
      </c>
      <c r="BI420">
        <v>20</v>
      </c>
      <c r="BJ420">
        <v>1</v>
      </c>
      <c r="BK420">
        <v>129</v>
      </c>
      <c r="BL420">
        <v>22.1</v>
      </c>
      <c r="BM420">
        <f t="shared" si="26"/>
        <v>0.64578624475298674</v>
      </c>
      <c r="BN420">
        <f t="shared" si="24"/>
        <v>7.1397972297586751E-2</v>
      </c>
      <c r="BO420">
        <f t="shared" si="27"/>
        <v>9.2103384263886898</v>
      </c>
      <c r="BP420">
        <f t="shared" si="25"/>
        <v>0.78689692006409118</v>
      </c>
      <c r="BQ420">
        <v>0.12</v>
      </c>
      <c r="BR420">
        <v>3.1E-2</v>
      </c>
      <c r="BS420">
        <v>8.0000000000000002E-3</v>
      </c>
      <c r="BT420">
        <v>0.159</v>
      </c>
      <c r="BU420">
        <v>0.75471698113207497</v>
      </c>
      <c r="BV420">
        <v>0.19496855345911901</v>
      </c>
      <c r="BW420">
        <v>5.0314465408804999E-2</v>
      </c>
    </row>
    <row r="421" spans="1:75" hidden="1">
      <c r="A421" t="s">
        <v>167</v>
      </c>
      <c r="B421" s="1">
        <v>43421</v>
      </c>
      <c r="C421" s="1">
        <v>43421</v>
      </c>
      <c r="D421">
        <v>64</v>
      </c>
      <c r="E421">
        <v>44</v>
      </c>
      <c r="F421" t="s">
        <v>1023</v>
      </c>
      <c r="G421">
        <v>9164</v>
      </c>
      <c r="H421" s="2">
        <v>45</v>
      </c>
      <c r="I421" t="s">
        <v>168</v>
      </c>
      <c r="J421">
        <v>5</v>
      </c>
      <c r="K421">
        <v>5</v>
      </c>
      <c r="L421">
        <v>0</v>
      </c>
      <c r="M421" t="s">
        <v>153</v>
      </c>
      <c r="N421" t="s">
        <v>1042</v>
      </c>
      <c r="O421">
        <v>4</v>
      </c>
      <c r="P421" t="s">
        <v>1054</v>
      </c>
      <c r="Q421">
        <v>67729</v>
      </c>
      <c r="R421">
        <v>0</v>
      </c>
      <c r="S421">
        <v>367</v>
      </c>
      <c r="T421">
        <v>586</v>
      </c>
      <c r="U421">
        <v>620</v>
      </c>
      <c r="V421">
        <v>219</v>
      </c>
      <c r="W421">
        <v>253</v>
      </c>
      <c r="X421">
        <v>0.374</v>
      </c>
      <c r="Y421">
        <v>0.40799999999999997</v>
      </c>
      <c r="Z421">
        <v>315.39999999999998</v>
      </c>
      <c r="AA421">
        <v>0.14000000000000001</v>
      </c>
      <c r="AB421">
        <v>0.68</v>
      </c>
      <c r="AC421">
        <v>1185</v>
      </c>
      <c r="AD421">
        <v>0.22</v>
      </c>
      <c r="AE421">
        <v>5616</v>
      </c>
      <c r="AF421">
        <v>0.1</v>
      </c>
      <c r="AG421">
        <v>77769</v>
      </c>
      <c r="AH421">
        <v>2270</v>
      </c>
      <c r="AI421">
        <v>10183</v>
      </c>
      <c r="AJ421">
        <v>404</v>
      </c>
      <c r="AK421">
        <v>0.09</v>
      </c>
      <c r="AL421">
        <v>2000</v>
      </c>
      <c r="AM421">
        <v>408.5</v>
      </c>
      <c r="AN421">
        <v>1</v>
      </c>
      <c r="AO421">
        <v>0</v>
      </c>
      <c r="AP421">
        <v>440.6</v>
      </c>
      <c r="AQ421">
        <v>208.96666666666701</v>
      </c>
      <c r="AR421">
        <v>288.36666666666702</v>
      </c>
      <c r="AS421">
        <v>586</v>
      </c>
      <c r="AT421" s="2">
        <v>0.374</v>
      </c>
      <c r="AU421">
        <v>630.79999999999995</v>
      </c>
      <c r="AV421" s="2">
        <v>2270</v>
      </c>
      <c r="AW421">
        <v>0</v>
      </c>
      <c r="AY421">
        <v>339</v>
      </c>
      <c r="AZ421" t="s">
        <v>154</v>
      </c>
      <c r="BA421" s="1">
        <v>43421</v>
      </c>
      <c r="BB421">
        <v>45</v>
      </c>
      <c r="BC421">
        <v>134</v>
      </c>
      <c r="BD421">
        <v>-45.5371666666667</v>
      </c>
      <c r="BE421">
        <v>179.57883333333299</v>
      </c>
      <c r="BF421" t="s">
        <v>169</v>
      </c>
      <c r="BG421" t="s">
        <v>170</v>
      </c>
      <c r="BH421">
        <v>4</v>
      </c>
      <c r="BI421">
        <v>22</v>
      </c>
      <c r="BJ421">
        <v>1</v>
      </c>
      <c r="BK421">
        <v>137</v>
      </c>
      <c r="BL421">
        <v>20.7</v>
      </c>
      <c r="BM421">
        <f t="shared" si="26"/>
        <v>0.71036486922828546</v>
      </c>
      <c r="BN421">
        <f t="shared" si="24"/>
        <v>7.1397972297586751E-2</v>
      </c>
      <c r="BO421">
        <f t="shared" si="27"/>
        <v>9.7815222047693844</v>
      </c>
      <c r="BP421">
        <f t="shared" si="25"/>
        <v>0.73704824639487265</v>
      </c>
      <c r="BQ421">
        <v>0.13400000000000001</v>
      </c>
      <c r="BR421">
        <v>5.1999999999999998E-2</v>
      </c>
      <c r="BS421">
        <v>1.0999999999999999E-2</v>
      </c>
      <c r="BT421">
        <v>0.19700000000000001</v>
      </c>
      <c r="BU421">
        <v>0.68020304568527901</v>
      </c>
      <c r="BV421">
        <v>0.26395939086294401</v>
      </c>
      <c r="BW421">
        <v>5.5837563451776602E-2</v>
      </c>
    </row>
    <row r="422" spans="1:75" hidden="1">
      <c r="A422" t="s">
        <v>171</v>
      </c>
      <c r="B422" s="1">
        <v>43421</v>
      </c>
      <c r="C422" s="1">
        <v>43421</v>
      </c>
      <c r="D422">
        <v>64</v>
      </c>
      <c r="E422">
        <v>44</v>
      </c>
      <c r="F422" t="s">
        <v>1023</v>
      </c>
      <c r="G422">
        <v>9164</v>
      </c>
      <c r="H422" s="2">
        <v>25</v>
      </c>
      <c r="I422" t="s">
        <v>164</v>
      </c>
      <c r="J422">
        <v>5</v>
      </c>
      <c r="K422">
        <v>5</v>
      </c>
      <c r="L422">
        <v>0</v>
      </c>
      <c r="M422" t="s">
        <v>153</v>
      </c>
      <c r="N422" t="s">
        <v>1042</v>
      </c>
      <c r="O422">
        <v>3</v>
      </c>
      <c r="P422" t="s">
        <v>1047</v>
      </c>
      <c r="Q422">
        <v>69361</v>
      </c>
      <c r="R422">
        <v>0</v>
      </c>
      <c r="S422">
        <v>354</v>
      </c>
      <c r="T422">
        <v>560</v>
      </c>
      <c r="U422">
        <v>593</v>
      </c>
      <c r="V422">
        <v>207</v>
      </c>
      <c r="W422">
        <v>239</v>
      </c>
      <c r="X422">
        <v>0.36899999999999999</v>
      </c>
      <c r="Y422">
        <v>0.40400000000000003</v>
      </c>
      <c r="Z422">
        <v>314.3</v>
      </c>
      <c r="AA422">
        <v>0.27</v>
      </c>
      <c r="AB422">
        <v>0.68</v>
      </c>
      <c r="AC422">
        <v>1058</v>
      </c>
      <c r="AD422">
        <v>0.24</v>
      </c>
      <c r="AE422">
        <v>5780</v>
      </c>
      <c r="AF422">
        <v>0.08</v>
      </c>
      <c r="AG422">
        <v>128718</v>
      </c>
      <c r="AH422">
        <v>2308</v>
      </c>
      <c r="AI422">
        <v>11903</v>
      </c>
      <c r="AJ422">
        <v>383</v>
      </c>
      <c r="AK422">
        <v>0.08</v>
      </c>
      <c r="AL422">
        <v>2000</v>
      </c>
      <c r="AM422">
        <v>383.9</v>
      </c>
      <c r="AN422">
        <v>1</v>
      </c>
      <c r="AO422">
        <v>0</v>
      </c>
      <c r="AP422">
        <v>433.2</v>
      </c>
      <c r="AQ422">
        <v>213.9</v>
      </c>
      <c r="AR422">
        <v>297.53333333333302</v>
      </c>
      <c r="AS422">
        <v>560</v>
      </c>
      <c r="AT422" s="2">
        <v>0.36899999999999999</v>
      </c>
      <c r="AU422">
        <v>628.6</v>
      </c>
      <c r="AV422" s="2">
        <v>2308</v>
      </c>
      <c r="AW422">
        <v>0</v>
      </c>
      <c r="AY422">
        <v>339</v>
      </c>
      <c r="AZ422" t="s">
        <v>154</v>
      </c>
      <c r="BA422" s="1">
        <v>43421</v>
      </c>
      <c r="BB422">
        <v>45</v>
      </c>
      <c r="BC422">
        <v>134</v>
      </c>
      <c r="BD422">
        <v>-45.5371666666667</v>
      </c>
      <c r="BE422">
        <v>179.57883333333299</v>
      </c>
      <c r="BF422" t="s">
        <v>165</v>
      </c>
      <c r="BG422" t="s">
        <v>166</v>
      </c>
      <c r="BH422">
        <v>3</v>
      </c>
      <c r="BI422">
        <v>20</v>
      </c>
      <c r="BJ422">
        <v>1</v>
      </c>
      <c r="BK422">
        <v>129</v>
      </c>
      <c r="BL422">
        <v>22.1</v>
      </c>
      <c r="BM422">
        <f t="shared" si="26"/>
        <v>0.64578624475298674</v>
      </c>
      <c r="BN422">
        <f t="shared" si="24"/>
        <v>7.1397972297586751E-2</v>
      </c>
      <c r="BO422">
        <f t="shared" si="27"/>
        <v>9.2103384263886898</v>
      </c>
      <c r="BP422">
        <f t="shared" si="25"/>
        <v>0.78689692006409118</v>
      </c>
      <c r="BQ422">
        <v>0.12</v>
      </c>
      <c r="BR422">
        <v>3.1E-2</v>
      </c>
      <c r="BS422">
        <v>8.0000000000000002E-3</v>
      </c>
      <c r="BT422">
        <v>0.159</v>
      </c>
      <c r="BU422">
        <v>0.75471698113207497</v>
      </c>
      <c r="BV422">
        <v>0.19496855345911901</v>
      </c>
      <c r="BW422">
        <v>5.0314465408804999E-2</v>
      </c>
    </row>
    <row r="423" spans="1:75" hidden="1">
      <c r="A423" t="s">
        <v>172</v>
      </c>
      <c r="B423" s="1">
        <v>43421</v>
      </c>
      <c r="C423" s="1">
        <v>43421</v>
      </c>
      <c r="D423">
        <v>64</v>
      </c>
      <c r="E423">
        <v>44</v>
      </c>
      <c r="F423" t="s">
        <v>1023</v>
      </c>
      <c r="G423">
        <v>9164</v>
      </c>
      <c r="H423" s="2">
        <v>45</v>
      </c>
      <c r="I423" t="s">
        <v>168</v>
      </c>
      <c r="J423">
        <v>5</v>
      </c>
      <c r="K423">
        <v>5</v>
      </c>
      <c r="L423">
        <v>0</v>
      </c>
      <c r="M423" t="s">
        <v>153</v>
      </c>
      <c r="N423" t="s">
        <v>1042</v>
      </c>
      <c r="O423">
        <v>4</v>
      </c>
      <c r="P423" t="s">
        <v>1047</v>
      </c>
      <c r="Q423">
        <v>70093</v>
      </c>
      <c r="R423">
        <v>0</v>
      </c>
      <c r="S423">
        <v>328</v>
      </c>
      <c r="T423">
        <v>529</v>
      </c>
      <c r="U423">
        <v>560</v>
      </c>
      <c r="V423">
        <v>202</v>
      </c>
      <c r="W423">
        <v>232</v>
      </c>
      <c r="X423">
        <v>0.38100000000000001</v>
      </c>
      <c r="Y423">
        <v>0.41499999999999998</v>
      </c>
      <c r="Z423">
        <v>333.6</v>
      </c>
      <c r="AA423">
        <v>0.14000000000000001</v>
      </c>
      <c r="AB423">
        <v>0.69</v>
      </c>
      <c r="AC423">
        <v>1147</v>
      </c>
      <c r="AD423">
        <v>0.22</v>
      </c>
      <c r="AE423">
        <v>4983</v>
      </c>
      <c r="AF423">
        <v>0.09</v>
      </c>
      <c r="AG423">
        <v>107168</v>
      </c>
      <c r="AH423">
        <v>2072</v>
      </c>
      <c r="AI423">
        <v>11664</v>
      </c>
      <c r="AJ423">
        <v>363</v>
      </c>
      <c r="AK423">
        <v>0.1</v>
      </c>
      <c r="AL423">
        <v>2000</v>
      </c>
      <c r="AM423">
        <v>363.6</v>
      </c>
      <c r="AN423">
        <v>1</v>
      </c>
      <c r="AO423">
        <v>0</v>
      </c>
      <c r="AP423">
        <v>482.6</v>
      </c>
      <c r="AQ423">
        <v>168.066666666667</v>
      </c>
      <c r="AR423">
        <v>265.26666666666699</v>
      </c>
      <c r="AS423">
        <v>529</v>
      </c>
      <c r="AT423" s="2">
        <v>0.38100000000000001</v>
      </c>
      <c r="AU423">
        <v>667.2</v>
      </c>
      <c r="AV423" s="2">
        <v>2072</v>
      </c>
      <c r="AW423">
        <v>0</v>
      </c>
      <c r="AY423">
        <v>339</v>
      </c>
      <c r="AZ423" t="s">
        <v>154</v>
      </c>
      <c r="BA423" s="1">
        <v>43421</v>
      </c>
      <c r="BB423">
        <v>45</v>
      </c>
      <c r="BC423">
        <v>134</v>
      </c>
      <c r="BD423">
        <v>-45.5371666666667</v>
      </c>
      <c r="BE423">
        <v>179.57883333333299</v>
      </c>
      <c r="BF423" t="s">
        <v>169</v>
      </c>
      <c r="BG423" t="s">
        <v>170</v>
      </c>
      <c r="BH423">
        <v>4</v>
      </c>
      <c r="BI423">
        <v>22</v>
      </c>
      <c r="BJ423">
        <v>1</v>
      </c>
      <c r="BK423">
        <v>137</v>
      </c>
      <c r="BL423">
        <v>20.7</v>
      </c>
      <c r="BM423">
        <f t="shared" si="26"/>
        <v>0.71036486922828546</v>
      </c>
      <c r="BN423">
        <f t="shared" si="24"/>
        <v>7.1397972297586751E-2</v>
      </c>
      <c r="BO423">
        <f t="shared" si="27"/>
        <v>9.7815222047693844</v>
      </c>
      <c r="BP423">
        <f t="shared" si="25"/>
        <v>0.73704824639487265</v>
      </c>
      <c r="BQ423">
        <v>0.13400000000000001</v>
      </c>
      <c r="BR423">
        <v>5.1999999999999998E-2</v>
      </c>
      <c r="BS423">
        <v>1.0999999999999999E-2</v>
      </c>
      <c r="BT423">
        <v>0.19700000000000001</v>
      </c>
      <c r="BU423">
        <v>0.68020304568527901</v>
      </c>
      <c r="BV423">
        <v>0.26395939086294401</v>
      </c>
      <c r="BW423">
        <v>5.5837563451776602E-2</v>
      </c>
    </row>
    <row r="424" spans="1:75" hidden="1">
      <c r="A424" t="s">
        <v>173</v>
      </c>
      <c r="B424" s="1">
        <v>43421</v>
      </c>
      <c r="C424" s="1">
        <v>43421</v>
      </c>
      <c r="D424">
        <v>64</v>
      </c>
      <c r="E424">
        <v>44</v>
      </c>
      <c r="F424" t="s">
        <v>1023</v>
      </c>
      <c r="G424">
        <v>9164</v>
      </c>
      <c r="H424" s="2">
        <v>70</v>
      </c>
      <c r="I424" t="s">
        <v>174</v>
      </c>
      <c r="J424">
        <v>5</v>
      </c>
      <c r="K424">
        <v>5</v>
      </c>
      <c r="L424">
        <v>0</v>
      </c>
      <c r="M424" t="s">
        <v>153</v>
      </c>
      <c r="N424" t="s">
        <v>1042</v>
      </c>
      <c r="O424">
        <v>5</v>
      </c>
      <c r="P424" t="s">
        <v>1054</v>
      </c>
      <c r="Q424">
        <v>70892</v>
      </c>
      <c r="R424">
        <v>0</v>
      </c>
      <c r="S424">
        <v>811</v>
      </c>
      <c r="T424">
        <v>1367</v>
      </c>
      <c r="U424">
        <v>1457</v>
      </c>
      <c r="V424">
        <v>556</v>
      </c>
      <c r="W424">
        <v>647</v>
      </c>
      <c r="X424">
        <v>0.40699999999999997</v>
      </c>
      <c r="Y424">
        <v>0.44400000000000001</v>
      </c>
      <c r="Z424">
        <v>388.6</v>
      </c>
      <c r="AA424">
        <v>0.1</v>
      </c>
      <c r="AB424">
        <v>0.65</v>
      </c>
      <c r="AC424">
        <v>1164</v>
      </c>
      <c r="AD424">
        <v>0.27</v>
      </c>
      <c r="AE424">
        <v>7118</v>
      </c>
      <c r="AF424">
        <v>0.08</v>
      </c>
      <c r="AG424">
        <v>159954</v>
      </c>
      <c r="AH424">
        <v>2889</v>
      </c>
      <c r="AI424">
        <v>16035</v>
      </c>
      <c r="AJ424">
        <v>926</v>
      </c>
      <c r="AK424">
        <v>0.12</v>
      </c>
      <c r="AL424">
        <v>2000</v>
      </c>
      <c r="AM424">
        <v>918.1</v>
      </c>
      <c r="AN424">
        <v>1</v>
      </c>
      <c r="AO424">
        <v>0</v>
      </c>
      <c r="AP424">
        <v>346.1</v>
      </c>
      <c r="AQ424">
        <v>176.8</v>
      </c>
      <c r="AR424">
        <v>221.53333333333299</v>
      </c>
      <c r="AS424">
        <v>1367</v>
      </c>
      <c r="AT424" s="2">
        <v>0.40699999999999997</v>
      </c>
      <c r="AU424">
        <v>777.2</v>
      </c>
      <c r="AV424" s="2">
        <v>2889</v>
      </c>
      <c r="AW424">
        <v>0</v>
      </c>
      <c r="AY424">
        <v>339</v>
      </c>
      <c r="AZ424" t="s">
        <v>154</v>
      </c>
      <c r="BA424" s="1">
        <v>43421</v>
      </c>
      <c r="BB424">
        <v>45</v>
      </c>
      <c r="BC424">
        <v>134</v>
      </c>
      <c r="BD424">
        <v>-45.5371666666667</v>
      </c>
      <c r="BE424">
        <v>179.57883333333299</v>
      </c>
      <c r="BF424" t="s">
        <v>175</v>
      </c>
      <c r="BG424" t="s">
        <v>176</v>
      </c>
      <c r="BH424">
        <v>5</v>
      </c>
      <c r="BI424">
        <v>18.7</v>
      </c>
      <c r="BJ424">
        <v>1</v>
      </c>
      <c r="BK424">
        <v>116</v>
      </c>
      <c r="BL424">
        <v>3.76</v>
      </c>
      <c r="BM424">
        <f t="shared" si="26"/>
        <v>0.60381013884404267</v>
      </c>
      <c r="BN424">
        <f t="shared" si="24"/>
        <v>7.1397972297586751E-2</v>
      </c>
      <c r="BO424">
        <f t="shared" si="27"/>
        <v>8.2821647865200632</v>
      </c>
      <c r="BP424">
        <f t="shared" si="25"/>
        <v>0.13387929499732953</v>
      </c>
      <c r="BQ424">
        <v>0.27800000000000002</v>
      </c>
      <c r="BR424">
        <v>6.2E-2</v>
      </c>
      <c r="BS424">
        <v>0.10100000000000001</v>
      </c>
      <c r="BT424">
        <v>0.441</v>
      </c>
      <c r="BU424">
        <v>0.630385487528345</v>
      </c>
      <c r="BV424">
        <v>0.14058956916099799</v>
      </c>
      <c r="BW424">
        <v>0.22902494331065801</v>
      </c>
    </row>
    <row r="425" spans="1:75" hidden="1">
      <c r="A425" t="s">
        <v>177</v>
      </c>
      <c r="B425" s="1">
        <v>43421</v>
      </c>
      <c r="C425" s="1">
        <v>43421</v>
      </c>
      <c r="D425">
        <v>64</v>
      </c>
      <c r="E425">
        <v>44</v>
      </c>
      <c r="F425" t="s">
        <v>1023</v>
      </c>
      <c r="G425">
        <v>9164</v>
      </c>
      <c r="H425" s="2">
        <v>70</v>
      </c>
      <c r="I425" t="s">
        <v>174</v>
      </c>
      <c r="J425">
        <v>5</v>
      </c>
      <c r="K425">
        <v>5</v>
      </c>
      <c r="L425">
        <v>0</v>
      </c>
      <c r="M425" t="s">
        <v>153</v>
      </c>
      <c r="N425" t="s">
        <v>1042</v>
      </c>
      <c r="O425">
        <v>5</v>
      </c>
      <c r="P425" t="s">
        <v>1047</v>
      </c>
      <c r="Q425">
        <v>71554</v>
      </c>
      <c r="R425">
        <v>0</v>
      </c>
      <c r="S425">
        <v>627</v>
      </c>
      <c r="T425">
        <v>1053</v>
      </c>
      <c r="U425">
        <v>1107</v>
      </c>
      <c r="V425">
        <v>426</v>
      </c>
      <c r="W425">
        <v>480</v>
      </c>
      <c r="X425">
        <v>0.40400000000000003</v>
      </c>
      <c r="Y425">
        <v>0.433</v>
      </c>
      <c r="Z425">
        <v>390.6</v>
      </c>
      <c r="AA425">
        <v>0.21</v>
      </c>
      <c r="AB425">
        <v>0.68</v>
      </c>
      <c r="AC425">
        <v>1033</v>
      </c>
      <c r="AD425">
        <v>0.2</v>
      </c>
      <c r="AE425">
        <v>4548</v>
      </c>
      <c r="AF425">
        <v>0.12</v>
      </c>
      <c r="AG425">
        <v>76142</v>
      </c>
      <c r="AH425">
        <v>1830</v>
      </c>
      <c r="AI425">
        <v>10434</v>
      </c>
      <c r="AJ425">
        <v>709</v>
      </c>
      <c r="AK425">
        <v>0.11</v>
      </c>
      <c r="AL425">
        <v>2000</v>
      </c>
      <c r="AM425">
        <v>699.3</v>
      </c>
      <c r="AN425">
        <v>1</v>
      </c>
      <c r="AO425">
        <v>0</v>
      </c>
      <c r="AP425">
        <v>546.5</v>
      </c>
      <c r="AQ425">
        <v>172.4</v>
      </c>
      <c r="AR425">
        <v>229.73333333333301</v>
      </c>
      <c r="AS425">
        <v>1053</v>
      </c>
      <c r="AT425" s="2">
        <v>0.40400000000000003</v>
      </c>
      <c r="AU425">
        <v>781.2</v>
      </c>
      <c r="AV425" s="2">
        <v>1830</v>
      </c>
      <c r="AW425">
        <v>0</v>
      </c>
      <c r="AY425">
        <v>339</v>
      </c>
      <c r="AZ425" t="s">
        <v>154</v>
      </c>
      <c r="BA425" s="1">
        <v>43421</v>
      </c>
      <c r="BB425">
        <v>45</v>
      </c>
      <c r="BC425">
        <v>134</v>
      </c>
      <c r="BD425">
        <v>-45.5371666666667</v>
      </c>
      <c r="BE425">
        <v>179.57883333333299</v>
      </c>
      <c r="BF425" t="s">
        <v>175</v>
      </c>
      <c r="BG425" t="s">
        <v>176</v>
      </c>
      <c r="BH425">
        <v>5</v>
      </c>
      <c r="BI425">
        <v>18.7</v>
      </c>
      <c r="BJ425">
        <v>1</v>
      </c>
      <c r="BK425">
        <v>116</v>
      </c>
      <c r="BL425">
        <v>3.76</v>
      </c>
      <c r="BM425">
        <f t="shared" si="26"/>
        <v>0.60381013884404267</v>
      </c>
      <c r="BN425">
        <f t="shared" si="24"/>
        <v>7.1397972297586751E-2</v>
      </c>
      <c r="BO425">
        <f t="shared" si="27"/>
        <v>8.2821647865200632</v>
      </c>
      <c r="BP425">
        <f t="shared" si="25"/>
        <v>0.13387929499732953</v>
      </c>
      <c r="BQ425">
        <v>0.27800000000000002</v>
      </c>
      <c r="BR425">
        <v>6.2E-2</v>
      </c>
      <c r="BS425">
        <v>0.10100000000000001</v>
      </c>
      <c r="BT425">
        <v>0.441</v>
      </c>
      <c r="BU425">
        <v>0.630385487528345</v>
      </c>
      <c r="BV425">
        <v>0.14058956916099799</v>
      </c>
      <c r="BW425">
        <v>0.22902494331065801</v>
      </c>
    </row>
    <row r="426" spans="1:75" hidden="1">
      <c r="A426" t="s">
        <v>178</v>
      </c>
      <c r="B426" s="1">
        <v>43421</v>
      </c>
      <c r="C426" s="1">
        <v>43421</v>
      </c>
      <c r="D426">
        <v>64</v>
      </c>
      <c r="E426">
        <v>44</v>
      </c>
      <c r="F426" t="s">
        <v>1023</v>
      </c>
      <c r="G426">
        <v>9164</v>
      </c>
      <c r="H426" s="2">
        <v>90</v>
      </c>
      <c r="I426" t="s">
        <v>179</v>
      </c>
      <c r="J426">
        <v>5</v>
      </c>
      <c r="K426">
        <v>5</v>
      </c>
      <c r="L426">
        <v>0</v>
      </c>
      <c r="M426" t="s">
        <v>153</v>
      </c>
      <c r="N426" t="s">
        <v>1042</v>
      </c>
      <c r="O426">
        <v>6</v>
      </c>
      <c r="P426" t="s">
        <v>1054</v>
      </c>
      <c r="Q426">
        <v>72224</v>
      </c>
      <c r="R426">
        <v>0</v>
      </c>
      <c r="S426">
        <v>361</v>
      </c>
      <c r="T426">
        <v>597</v>
      </c>
      <c r="U426">
        <v>641</v>
      </c>
      <c r="V426">
        <v>236</v>
      </c>
      <c r="W426">
        <v>280</v>
      </c>
      <c r="X426">
        <v>0.39500000000000002</v>
      </c>
      <c r="Y426">
        <v>0.436</v>
      </c>
      <c r="Z426">
        <v>373.7</v>
      </c>
      <c r="AA426">
        <v>0.04</v>
      </c>
      <c r="AB426">
        <v>0.72</v>
      </c>
      <c r="AC426">
        <v>1185</v>
      </c>
      <c r="AD426">
        <v>0.19</v>
      </c>
      <c r="AE426">
        <v>8036</v>
      </c>
      <c r="AF426">
        <v>0.09</v>
      </c>
      <c r="AG426">
        <v>89482</v>
      </c>
      <c r="AH426">
        <v>2597</v>
      </c>
      <c r="AI426">
        <v>10781</v>
      </c>
      <c r="AJ426">
        <v>411</v>
      </c>
      <c r="AK426">
        <v>0.12</v>
      </c>
      <c r="AL426">
        <v>2000</v>
      </c>
      <c r="AM426">
        <v>416.8</v>
      </c>
      <c r="AN426">
        <v>1</v>
      </c>
      <c r="AO426">
        <v>0</v>
      </c>
      <c r="AP426">
        <v>385</v>
      </c>
      <c r="AQ426">
        <v>30.5</v>
      </c>
      <c r="AR426">
        <v>91.05</v>
      </c>
      <c r="AS426">
        <v>597</v>
      </c>
      <c r="AT426" s="2">
        <v>0.39500000000000002</v>
      </c>
      <c r="AU426">
        <v>747.4</v>
      </c>
      <c r="AV426" s="2">
        <v>2597</v>
      </c>
      <c r="AW426">
        <v>0</v>
      </c>
      <c r="AY426">
        <v>339</v>
      </c>
      <c r="AZ426" t="s">
        <v>154</v>
      </c>
      <c r="BA426" s="1">
        <v>43421</v>
      </c>
      <c r="BB426">
        <v>45</v>
      </c>
      <c r="BC426">
        <v>134</v>
      </c>
      <c r="BD426">
        <v>-45.5371666666667</v>
      </c>
      <c r="BE426">
        <v>179.57883333333299</v>
      </c>
      <c r="BF426" t="s">
        <v>180</v>
      </c>
      <c r="BG426" t="s">
        <v>181</v>
      </c>
      <c r="BH426">
        <v>6</v>
      </c>
      <c r="BI426">
        <v>28</v>
      </c>
      <c r="BJ426">
        <v>1</v>
      </c>
      <c r="BK426">
        <v>194</v>
      </c>
      <c r="BL426">
        <v>37.799999999999997</v>
      </c>
      <c r="BM426">
        <f t="shared" si="26"/>
        <v>0.9041007426541815</v>
      </c>
      <c r="BN426">
        <f t="shared" si="24"/>
        <v>7.1397972297586751E-2</v>
      </c>
      <c r="BO426">
        <f t="shared" si="27"/>
        <v>13.851206625731828</v>
      </c>
      <c r="BP426">
        <f t="shared" si="25"/>
        <v>1.3459141890688979</v>
      </c>
    </row>
    <row r="427" spans="1:75" hidden="1">
      <c r="A427" t="s">
        <v>182</v>
      </c>
      <c r="B427" s="1">
        <v>43421</v>
      </c>
      <c r="C427" s="1">
        <v>43421</v>
      </c>
      <c r="D427">
        <v>64</v>
      </c>
      <c r="E427">
        <v>44</v>
      </c>
      <c r="F427" t="s">
        <v>1023</v>
      </c>
      <c r="G427">
        <v>9164</v>
      </c>
      <c r="H427" s="2">
        <v>90</v>
      </c>
      <c r="I427" t="s">
        <v>179</v>
      </c>
      <c r="J427">
        <v>5</v>
      </c>
      <c r="K427">
        <v>5</v>
      </c>
      <c r="L427">
        <v>0</v>
      </c>
      <c r="M427" t="s">
        <v>153</v>
      </c>
      <c r="N427" t="s">
        <v>1042</v>
      </c>
      <c r="O427">
        <v>6</v>
      </c>
      <c r="P427" t="s">
        <v>1047</v>
      </c>
      <c r="Q427">
        <v>73106</v>
      </c>
      <c r="R427">
        <v>0</v>
      </c>
      <c r="S427">
        <v>381</v>
      </c>
      <c r="T427">
        <v>623</v>
      </c>
      <c r="U427">
        <v>682</v>
      </c>
      <c r="V427">
        <v>242</v>
      </c>
      <c r="W427">
        <v>301</v>
      </c>
      <c r="X427">
        <v>0.38800000000000001</v>
      </c>
      <c r="Y427">
        <v>0.441</v>
      </c>
      <c r="Z427">
        <v>347.8</v>
      </c>
      <c r="AA427">
        <v>0.03</v>
      </c>
      <c r="AB427">
        <v>0.74</v>
      </c>
      <c r="AC427">
        <v>1325</v>
      </c>
      <c r="AD427">
        <v>0.16</v>
      </c>
      <c r="AE427">
        <v>7673</v>
      </c>
      <c r="AF427">
        <v>0.1</v>
      </c>
      <c r="AG427">
        <v>60000</v>
      </c>
      <c r="AH427">
        <v>2431</v>
      </c>
      <c r="AI427">
        <v>8159</v>
      </c>
      <c r="AJ427">
        <v>427</v>
      </c>
      <c r="AK427">
        <v>0.11</v>
      </c>
      <c r="AL427">
        <v>2000</v>
      </c>
      <c r="AM427">
        <v>454.5</v>
      </c>
      <c r="AN427">
        <v>1</v>
      </c>
      <c r="AO427">
        <v>0</v>
      </c>
      <c r="AP427">
        <v>411.4</v>
      </c>
      <c r="AQ427">
        <v>51.366666666666703</v>
      </c>
      <c r="AR427">
        <v>89.7</v>
      </c>
      <c r="AS427">
        <v>623</v>
      </c>
      <c r="AT427" s="2">
        <v>0.38800000000000001</v>
      </c>
      <c r="AU427">
        <v>695.6</v>
      </c>
      <c r="AV427" s="2">
        <v>2431</v>
      </c>
      <c r="AW427">
        <v>0</v>
      </c>
      <c r="AY427">
        <v>339</v>
      </c>
      <c r="AZ427" t="s">
        <v>154</v>
      </c>
      <c r="BA427" s="1">
        <v>43421</v>
      </c>
      <c r="BB427">
        <v>45</v>
      </c>
      <c r="BC427">
        <v>134</v>
      </c>
      <c r="BD427">
        <v>-45.5371666666667</v>
      </c>
      <c r="BE427">
        <v>179.57883333333299</v>
      </c>
      <c r="BF427" t="s">
        <v>180</v>
      </c>
      <c r="BG427" t="s">
        <v>181</v>
      </c>
      <c r="BH427">
        <v>6</v>
      </c>
      <c r="BI427">
        <v>28</v>
      </c>
      <c r="BJ427">
        <v>1</v>
      </c>
      <c r="BK427">
        <v>194</v>
      </c>
      <c r="BL427">
        <v>37.799999999999997</v>
      </c>
      <c r="BM427">
        <f t="shared" si="26"/>
        <v>0.9041007426541815</v>
      </c>
      <c r="BN427">
        <f t="shared" si="24"/>
        <v>7.1397972297586751E-2</v>
      </c>
      <c r="BO427">
        <f t="shared" si="27"/>
        <v>13.851206625731828</v>
      </c>
      <c r="BP427">
        <f t="shared" si="25"/>
        <v>1.3459141890688979</v>
      </c>
    </row>
    <row r="428" spans="1:75" hidden="1">
      <c r="A428" t="s">
        <v>183</v>
      </c>
      <c r="B428" s="1">
        <v>43421</v>
      </c>
      <c r="C428" s="1">
        <v>43421</v>
      </c>
      <c r="D428">
        <v>64</v>
      </c>
      <c r="E428">
        <v>44</v>
      </c>
      <c r="F428" t="s">
        <v>1023</v>
      </c>
      <c r="G428">
        <v>9164</v>
      </c>
      <c r="H428" s="2">
        <v>5</v>
      </c>
      <c r="I428" t="s">
        <v>152</v>
      </c>
      <c r="J428">
        <v>5</v>
      </c>
      <c r="K428">
        <v>5</v>
      </c>
      <c r="L428">
        <v>0</v>
      </c>
      <c r="M428" t="s">
        <v>153</v>
      </c>
      <c r="N428" t="s">
        <v>1042</v>
      </c>
      <c r="O428">
        <v>1</v>
      </c>
      <c r="P428" t="s">
        <v>915</v>
      </c>
      <c r="Q428">
        <v>73885</v>
      </c>
      <c r="R428">
        <v>0</v>
      </c>
      <c r="S428">
        <v>292</v>
      </c>
      <c r="T428">
        <v>515</v>
      </c>
      <c r="U428">
        <v>539</v>
      </c>
      <c r="V428">
        <v>223</v>
      </c>
      <c r="W428">
        <v>247</v>
      </c>
      <c r="X428">
        <v>0.433</v>
      </c>
      <c r="Y428">
        <v>0.45800000000000002</v>
      </c>
      <c r="Z428">
        <v>255.5</v>
      </c>
      <c r="AA428">
        <v>0.28000000000000003</v>
      </c>
      <c r="AB428">
        <v>0.67</v>
      </c>
      <c r="AC428">
        <v>1144</v>
      </c>
      <c r="AD428">
        <v>0.23</v>
      </c>
      <c r="AE428">
        <v>5376</v>
      </c>
      <c r="AF428">
        <v>0.09</v>
      </c>
      <c r="AG428">
        <v>69644</v>
      </c>
      <c r="AH428">
        <v>2238</v>
      </c>
      <c r="AI428">
        <v>8432</v>
      </c>
      <c r="AJ428">
        <v>318</v>
      </c>
      <c r="AK428">
        <v>0.08</v>
      </c>
      <c r="AL428">
        <v>2000</v>
      </c>
      <c r="AM428">
        <v>305.5</v>
      </c>
      <c r="AN428">
        <v>1</v>
      </c>
      <c r="AW428">
        <v>0</v>
      </c>
      <c r="AY428">
        <v>339</v>
      </c>
      <c r="AZ428" t="s">
        <v>154</v>
      </c>
      <c r="BA428" s="1">
        <v>43421</v>
      </c>
      <c r="BB428">
        <v>45</v>
      </c>
      <c r="BC428">
        <v>134</v>
      </c>
      <c r="BD428">
        <v>-45.5371666666667</v>
      </c>
      <c r="BE428">
        <v>179.57883333333299</v>
      </c>
      <c r="BF428" t="s">
        <v>155</v>
      </c>
      <c r="BG428" t="s">
        <v>156</v>
      </c>
      <c r="BH428">
        <v>1</v>
      </c>
      <c r="BI428">
        <v>22</v>
      </c>
      <c r="BJ428">
        <v>1</v>
      </c>
      <c r="BK428">
        <v>137</v>
      </c>
      <c r="BL428">
        <v>19.3</v>
      </c>
      <c r="BM428">
        <f t="shared" si="26"/>
        <v>0.71036486922828546</v>
      </c>
      <c r="BN428">
        <f t="shared" si="24"/>
        <v>7.1397972297586751E-2</v>
      </c>
      <c r="BO428">
        <f t="shared" si="27"/>
        <v>9.7815222047693844</v>
      </c>
      <c r="BP428">
        <f t="shared" si="25"/>
        <v>0.68719957272565424</v>
      </c>
      <c r="BQ428">
        <v>0.124</v>
      </c>
      <c r="BR428">
        <v>3.7999999999999999E-2</v>
      </c>
      <c r="BS428">
        <v>1.0999999999999999E-2</v>
      </c>
      <c r="BT428">
        <v>0.17299999999999999</v>
      </c>
      <c r="BU428">
        <v>0.71676300578034702</v>
      </c>
      <c r="BV428">
        <v>0.219653179190751</v>
      </c>
      <c r="BW428">
        <v>6.3583815028901702E-2</v>
      </c>
    </row>
    <row r="429" spans="1:75" hidden="1">
      <c r="A429" t="s">
        <v>184</v>
      </c>
      <c r="B429" s="1">
        <v>43421</v>
      </c>
      <c r="C429" s="1">
        <v>43421</v>
      </c>
      <c r="D429">
        <v>64</v>
      </c>
      <c r="E429">
        <v>44</v>
      </c>
      <c r="F429" t="s">
        <v>1023</v>
      </c>
      <c r="G429">
        <v>9164</v>
      </c>
      <c r="H429" s="2">
        <v>5</v>
      </c>
      <c r="I429" t="s">
        <v>152</v>
      </c>
      <c r="J429">
        <v>5</v>
      </c>
      <c r="K429">
        <v>5</v>
      </c>
      <c r="L429">
        <v>0</v>
      </c>
      <c r="M429" t="s">
        <v>153</v>
      </c>
      <c r="N429" t="s">
        <v>1042</v>
      </c>
      <c r="O429">
        <v>1</v>
      </c>
      <c r="P429" t="s">
        <v>917</v>
      </c>
      <c r="Q429">
        <v>74555</v>
      </c>
      <c r="R429">
        <v>0</v>
      </c>
      <c r="S429">
        <v>374</v>
      </c>
      <c r="T429">
        <v>692</v>
      </c>
      <c r="U429">
        <v>730</v>
      </c>
      <c r="V429">
        <v>318</v>
      </c>
      <c r="W429">
        <v>356</v>
      </c>
      <c r="X429">
        <v>0.46</v>
      </c>
      <c r="Y429">
        <v>0.48799999999999999</v>
      </c>
      <c r="Z429">
        <v>257.2</v>
      </c>
      <c r="AA429">
        <v>0.27</v>
      </c>
      <c r="AB429">
        <v>0.66</v>
      </c>
      <c r="AC429">
        <v>937</v>
      </c>
      <c r="AD429">
        <v>0.25</v>
      </c>
      <c r="AE429">
        <v>4548</v>
      </c>
      <c r="AF429">
        <v>0.08</v>
      </c>
      <c r="AG429">
        <v>108460</v>
      </c>
      <c r="AH429">
        <v>1938</v>
      </c>
      <c r="AI429">
        <v>10680</v>
      </c>
      <c r="AJ429">
        <v>412</v>
      </c>
      <c r="AK429">
        <v>0.09</v>
      </c>
      <c r="AL429">
        <v>2000</v>
      </c>
      <c r="AM429">
        <v>408.7</v>
      </c>
      <c r="AN429">
        <v>1</v>
      </c>
      <c r="AO429">
        <v>0</v>
      </c>
      <c r="AP429">
        <v>515.9</v>
      </c>
      <c r="AQ429">
        <v>172.3</v>
      </c>
      <c r="AR429">
        <v>309.33333333333297</v>
      </c>
      <c r="AS429">
        <v>692</v>
      </c>
      <c r="AT429" s="2">
        <v>0.46</v>
      </c>
      <c r="AU429">
        <v>514.4</v>
      </c>
      <c r="AV429" s="2">
        <v>1938</v>
      </c>
      <c r="AW429">
        <v>0</v>
      </c>
      <c r="AY429">
        <v>339</v>
      </c>
      <c r="AZ429" t="s">
        <v>154</v>
      </c>
      <c r="BA429" s="1">
        <v>43421</v>
      </c>
      <c r="BB429">
        <v>45</v>
      </c>
      <c r="BC429">
        <v>134</v>
      </c>
      <c r="BD429">
        <v>-45.5371666666667</v>
      </c>
      <c r="BE429">
        <v>179.57883333333299</v>
      </c>
      <c r="BF429" t="s">
        <v>155</v>
      </c>
      <c r="BG429" t="s">
        <v>156</v>
      </c>
      <c r="BH429">
        <v>1</v>
      </c>
      <c r="BI429">
        <v>22</v>
      </c>
      <c r="BJ429">
        <v>1</v>
      </c>
      <c r="BK429">
        <v>137</v>
      </c>
      <c r="BL429">
        <v>19.3</v>
      </c>
      <c r="BM429">
        <f t="shared" si="26"/>
        <v>0.71036486922828546</v>
      </c>
      <c r="BN429">
        <f t="shared" si="24"/>
        <v>7.1397972297586751E-2</v>
      </c>
      <c r="BO429">
        <f t="shared" si="27"/>
        <v>9.7815222047693844</v>
      </c>
      <c r="BP429">
        <f t="shared" si="25"/>
        <v>0.68719957272565424</v>
      </c>
      <c r="BQ429">
        <v>0.124</v>
      </c>
      <c r="BR429">
        <v>3.7999999999999999E-2</v>
      </c>
      <c r="BS429">
        <v>1.0999999999999999E-2</v>
      </c>
      <c r="BT429">
        <v>0.17299999999999999</v>
      </c>
      <c r="BU429">
        <v>0.71676300578034702</v>
      </c>
      <c r="BV429">
        <v>0.219653179190751</v>
      </c>
      <c r="BW429">
        <v>6.3583815028901702E-2</v>
      </c>
    </row>
    <row r="430" spans="1:75" hidden="1">
      <c r="A430" t="s">
        <v>185</v>
      </c>
      <c r="B430" s="1">
        <v>43421</v>
      </c>
      <c r="C430" s="1">
        <v>43421</v>
      </c>
      <c r="D430">
        <v>64</v>
      </c>
      <c r="E430">
        <v>44</v>
      </c>
      <c r="F430" t="s">
        <v>1023</v>
      </c>
      <c r="G430">
        <v>9164</v>
      </c>
      <c r="H430" s="2">
        <v>5</v>
      </c>
      <c r="I430" t="s">
        <v>152</v>
      </c>
      <c r="J430">
        <v>5</v>
      </c>
      <c r="K430">
        <v>5</v>
      </c>
      <c r="L430">
        <v>0</v>
      </c>
      <c r="M430" t="s">
        <v>153</v>
      </c>
      <c r="N430" t="s">
        <v>1042</v>
      </c>
      <c r="O430">
        <v>1</v>
      </c>
      <c r="P430" t="s">
        <v>919</v>
      </c>
      <c r="Q430">
        <v>75188</v>
      </c>
      <c r="R430">
        <v>0</v>
      </c>
      <c r="S430">
        <v>279</v>
      </c>
      <c r="T430">
        <v>517</v>
      </c>
      <c r="U430">
        <v>544</v>
      </c>
      <c r="V430">
        <v>237</v>
      </c>
      <c r="W430">
        <v>264</v>
      </c>
      <c r="X430">
        <v>0.45900000000000002</v>
      </c>
      <c r="Y430">
        <v>0.48599999999999999</v>
      </c>
      <c r="Z430">
        <v>258.8</v>
      </c>
      <c r="AA430">
        <v>0.23</v>
      </c>
      <c r="AB430">
        <v>0.66</v>
      </c>
      <c r="AC430">
        <v>1002</v>
      </c>
      <c r="AD430">
        <v>0.27</v>
      </c>
      <c r="AE430">
        <v>4965</v>
      </c>
      <c r="AF430">
        <v>0.08</v>
      </c>
      <c r="AG430">
        <v>112493</v>
      </c>
      <c r="AH430">
        <v>2147</v>
      </c>
      <c r="AI430">
        <v>10822</v>
      </c>
      <c r="AJ430">
        <v>309</v>
      </c>
      <c r="AK430">
        <v>0.1</v>
      </c>
      <c r="AL430">
        <v>2000</v>
      </c>
      <c r="AM430">
        <v>309.10000000000002</v>
      </c>
      <c r="AN430">
        <v>1</v>
      </c>
      <c r="AO430">
        <v>0</v>
      </c>
      <c r="AP430">
        <v>465.8</v>
      </c>
      <c r="AQ430">
        <v>167.566666666667</v>
      </c>
      <c r="AR430">
        <v>332.1</v>
      </c>
      <c r="AS430">
        <v>517</v>
      </c>
      <c r="AT430" s="2">
        <v>0.45900000000000002</v>
      </c>
      <c r="AU430">
        <v>517.6</v>
      </c>
      <c r="AV430" s="2">
        <v>2147</v>
      </c>
      <c r="AW430">
        <v>0</v>
      </c>
      <c r="AY430">
        <v>339</v>
      </c>
      <c r="AZ430" t="s">
        <v>154</v>
      </c>
      <c r="BA430" s="1">
        <v>43421</v>
      </c>
      <c r="BB430">
        <v>45</v>
      </c>
      <c r="BC430">
        <v>134</v>
      </c>
      <c r="BD430">
        <v>-45.5371666666667</v>
      </c>
      <c r="BE430">
        <v>179.57883333333299</v>
      </c>
      <c r="BF430" t="s">
        <v>155</v>
      </c>
      <c r="BG430" t="s">
        <v>156</v>
      </c>
      <c r="BH430">
        <v>1</v>
      </c>
      <c r="BI430">
        <v>22</v>
      </c>
      <c r="BJ430">
        <v>1</v>
      </c>
      <c r="BK430">
        <v>137</v>
      </c>
      <c r="BL430">
        <v>19.3</v>
      </c>
      <c r="BM430">
        <f t="shared" si="26"/>
        <v>0.71036486922828546</v>
      </c>
      <c r="BN430">
        <f t="shared" si="24"/>
        <v>7.1397972297586751E-2</v>
      </c>
      <c r="BO430">
        <f t="shared" si="27"/>
        <v>9.7815222047693844</v>
      </c>
      <c r="BP430">
        <f t="shared" si="25"/>
        <v>0.68719957272565424</v>
      </c>
      <c r="BQ430">
        <v>0.124</v>
      </c>
      <c r="BR430">
        <v>3.7999999999999999E-2</v>
      </c>
      <c r="BS430">
        <v>1.0999999999999999E-2</v>
      </c>
      <c r="BT430">
        <v>0.17299999999999999</v>
      </c>
      <c r="BU430">
        <v>0.71676300578034702</v>
      </c>
      <c r="BV430">
        <v>0.219653179190751</v>
      </c>
      <c r="BW430">
        <v>6.3583815028901702E-2</v>
      </c>
    </row>
    <row r="431" spans="1:75" hidden="1">
      <c r="A431" t="s">
        <v>186</v>
      </c>
      <c r="B431" s="1">
        <v>43421</v>
      </c>
      <c r="C431" s="1">
        <v>43421</v>
      </c>
      <c r="D431">
        <v>64</v>
      </c>
      <c r="E431">
        <v>44</v>
      </c>
      <c r="F431" t="s">
        <v>1023</v>
      </c>
      <c r="G431">
        <v>9164</v>
      </c>
      <c r="H431" s="2">
        <v>5</v>
      </c>
      <c r="I431" t="s">
        <v>152</v>
      </c>
      <c r="J431">
        <v>5</v>
      </c>
      <c r="K431">
        <v>5</v>
      </c>
      <c r="L431">
        <v>0</v>
      </c>
      <c r="M431" t="s">
        <v>153</v>
      </c>
      <c r="N431" t="s">
        <v>1042</v>
      </c>
      <c r="O431">
        <v>1</v>
      </c>
      <c r="P431" t="s">
        <v>1043</v>
      </c>
      <c r="Q431">
        <v>76761</v>
      </c>
      <c r="R431">
        <v>0</v>
      </c>
      <c r="S431">
        <v>93</v>
      </c>
      <c r="T431">
        <v>140</v>
      </c>
      <c r="U431">
        <v>140</v>
      </c>
      <c r="V431">
        <v>47</v>
      </c>
      <c r="W431">
        <v>46</v>
      </c>
      <c r="X431">
        <v>0.33300000000000002</v>
      </c>
      <c r="Y431">
        <v>0.33200000000000002</v>
      </c>
      <c r="Z431">
        <v>340.5</v>
      </c>
      <c r="AA431">
        <v>0.31</v>
      </c>
      <c r="AB431">
        <v>0.55000000000000004</v>
      </c>
      <c r="AC431">
        <v>649</v>
      </c>
      <c r="AD431">
        <v>0.37</v>
      </c>
      <c r="AE431">
        <v>2631</v>
      </c>
      <c r="AF431">
        <v>0.09</v>
      </c>
      <c r="AG431">
        <v>497736</v>
      </c>
      <c r="AH431">
        <v>1448</v>
      </c>
      <c r="AI431">
        <v>44288</v>
      </c>
      <c r="AJ431">
        <v>101</v>
      </c>
      <c r="AK431">
        <v>7.0000000000000007E-2</v>
      </c>
      <c r="AL431">
        <v>2000</v>
      </c>
      <c r="AM431">
        <v>99.3</v>
      </c>
      <c r="AN431">
        <v>1</v>
      </c>
      <c r="AO431">
        <v>0</v>
      </c>
      <c r="AP431">
        <v>690.6</v>
      </c>
      <c r="AW431">
        <v>0</v>
      </c>
      <c r="AY431">
        <v>339</v>
      </c>
      <c r="AZ431" t="s">
        <v>154</v>
      </c>
      <c r="BA431" s="1">
        <v>43421</v>
      </c>
      <c r="BB431">
        <v>45</v>
      </c>
      <c r="BC431">
        <v>134</v>
      </c>
      <c r="BD431">
        <v>-45.5371666666667</v>
      </c>
      <c r="BE431">
        <v>179.57883333333299</v>
      </c>
      <c r="BF431" t="s">
        <v>155</v>
      </c>
      <c r="BG431" t="s">
        <v>156</v>
      </c>
      <c r="BH431">
        <v>1</v>
      </c>
      <c r="BI431">
        <v>22</v>
      </c>
      <c r="BJ431">
        <v>1</v>
      </c>
      <c r="BK431">
        <v>137</v>
      </c>
      <c r="BL431">
        <v>19.3</v>
      </c>
      <c r="BM431">
        <f t="shared" si="26"/>
        <v>0.71036486922828546</v>
      </c>
      <c r="BN431">
        <f t="shared" si="24"/>
        <v>7.1397972297586751E-2</v>
      </c>
      <c r="BO431">
        <f t="shared" si="27"/>
        <v>9.7815222047693844</v>
      </c>
      <c r="BP431">
        <f t="shared" si="25"/>
        <v>0.68719957272565424</v>
      </c>
      <c r="BQ431">
        <v>0.124</v>
      </c>
      <c r="BR431">
        <v>3.7999999999999999E-2</v>
      </c>
      <c r="BS431">
        <v>1.0999999999999999E-2</v>
      </c>
      <c r="BT431">
        <v>0.17299999999999999</v>
      </c>
      <c r="BU431">
        <v>0.71676300578034702</v>
      </c>
      <c r="BV431">
        <v>0.219653179190751</v>
      </c>
      <c r="BW431">
        <v>6.3583815028901702E-2</v>
      </c>
    </row>
    <row r="432" spans="1:75" hidden="1">
      <c r="A432" t="s">
        <v>187</v>
      </c>
      <c r="B432" s="1">
        <v>43421</v>
      </c>
      <c r="C432" s="1">
        <v>43421</v>
      </c>
      <c r="D432">
        <v>64</v>
      </c>
      <c r="E432">
        <v>44</v>
      </c>
      <c r="F432" t="s">
        <v>1023</v>
      </c>
      <c r="G432">
        <v>9164</v>
      </c>
      <c r="H432" s="2">
        <v>12</v>
      </c>
      <c r="I432" t="s">
        <v>159</v>
      </c>
      <c r="J432">
        <v>5</v>
      </c>
      <c r="K432">
        <v>5</v>
      </c>
      <c r="L432">
        <v>0</v>
      </c>
      <c r="M432" t="s">
        <v>153</v>
      </c>
      <c r="N432" t="s">
        <v>1042</v>
      </c>
      <c r="O432">
        <v>2</v>
      </c>
      <c r="P432" t="s">
        <v>1043</v>
      </c>
      <c r="Q432">
        <v>76884</v>
      </c>
      <c r="R432">
        <v>0</v>
      </c>
      <c r="S432">
        <v>96</v>
      </c>
      <c r="T432">
        <v>142</v>
      </c>
      <c r="U432">
        <v>143</v>
      </c>
      <c r="V432">
        <v>46</v>
      </c>
      <c r="W432">
        <v>47</v>
      </c>
      <c r="X432">
        <v>0.32400000000000001</v>
      </c>
      <c r="Y432">
        <v>0.32800000000000001</v>
      </c>
      <c r="Z432">
        <v>288.8</v>
      </c>
      <c r="AA432">
        <v>0.31</v>
      </c>
      <c r="AB432">
        <v>0.52</v>
      </c>
      <c r="AC432">
        <v>905</v>
      </c>
      <c r="AD432">
        <v>0.37</v>
      </c>
      <c r="AE432">
        <v>3463</v>
      </c>
      <c r="AF432">
        <v>0.11</v>
      </c>
      <c r="AG432">
        <v>89182</v>
      </c>
      <c r="AH432">
        <v>1959</v>
      </c>
      <c r="AI432">
        <v>11643</v>
      </c>
      <c r="AJ432">
        <v>103</v>
      </c>
      <c r="AK432">
        <v>0.06</v>
      </c>
      <c r="AL432">
        <v>2000</v>
      </c>
      <c r="AM432">
        <v>100.5</v>
      </c>
      <c r="AN432">
        <v>1</v>
      </c>
      <c r="AO432">
        <v>0</v>
      </c>
      <c r="AP432">
        <v>510.5</v>
      </c>
      <c r="AW432">
        <v>0</v>
      </c>
      <c r="AY432">
        <v>339</v>
      </c>
      <c r="AZ432" t="s">
        <v>154</v>
      </c>
      <c r="BA432" s="1">
        <v>43421</v>
      </c>
      <c r="BB432">
        <v>45</v>
      </c>
      <c r="BC432">
        <v>134</v>
      </c>
      <c r="BD432">
        <v>-45.5371666666667</v>
      </c>
      <c r="BE432">
        <v>179.57883333333299</v>
      </c>
      <c r="BF432" t="s">
        <v>160</v>
      </c>
      <c r="BG432" t="s">
        <v>161</v>
      </c>
      <c r="BH432">
        <v>2</v>
      </c>
      <c r="BI432">
        <v>22</v>
      </c>
      <c r="BJ432">
        <v>1</v>
      </c>
      <c r="BK432">
        <v>139</v>
      </c>
      <c r="BL432">
        <v>19.7</v>
      </c>
      <c r="BM432">
        <f t="shared" si="26"/>
        <v>0.71036486922828546</v>
      </c>
      <c r="BN432">
        <f t="shared" si="24"/>
        <v>7.1397972297586751E-2</v>
      </c>
      <c r="BO432">
        <f t="shared" si="27"/>
        <v>9.9243181493645576</v>
      </c>
      <c r="BP432">
        <f t="shared" si="25"/>
        <v>0.70144205091685952</v>
      </c>
      <c r="BQ432">
        <v>0.115</v>
      </c>
      <c r="BR432">
        <v>3.5999999999999997E-2</v>
      </c>
      <c r="BS432">
        <v>8.0000000000000002E-3</v>
      </c>
      <c r="BT432">
        <v>0.159</v>
      </c>
      <c r="BU432">
        <v>0.72327044025157206</v>
      </c>
      <c r="BV432">
        <v>0.22641509433962301</v>
      </c>
      <c r="BW432">
        <v>5.0314465408804999E-2</v>
      </c>
    </row>
    <row r="433" spans="1:75" hidden="1">
      <c r="A433" t="s">
        <v>188</v>
      </c>
      <c r="B433" s="1">
        <v>43421</v>
      </c>
      <c r="C433" s="1">
        <v>43421</v>
      </c>
      <c r="D433">
        <v>64</v>
      </c>
      <c r="E433">
        <v>44</v>
      </c>
      <c r="F433" t="s">
        <v>1023</v>
      </c>
      <c r="G433">
        <v>9164</v>
      </c>
      <c r="H433" s="2">
        <v>25</v>
      </c>
      <c r="I433" t="s">
        <v>164</v>
      </c>
      <c r="J433">
        <v>5</v>
      </c>
      <c r="K433">
        <v>5</v>
      </c>
      <c r="L433">
        <v>0</v>
      </c>
      <c r="M433" t="s">
        <v>153</v>
      </c>
      <c r="N433" t="s">
        <v>1042</v>
      </c>
      <c r="O433">
        <v>3</v>
      </c>
      <c r="P433" t="s">
        <v>1043</v>
      </c>
      <c r="Q433">
        <v>77063</v>
      </c>
      <c r="R433">
        <v>0</v>
      </c>
      <c r="S433">
        <v>112</v>
      </c>
      <c r="T433">
        <v>167</v>
      </c>
      <c r="U433">
        <v>169</v>
      </c>
      <c r="V433">
        <v>56</v>
      </c>
      <c r="W433">
        <v>58</v>
      </c>
      <c r="X433">
        <v>0.33300000000000002</v>
      </c>
      <c r="Y433">
        <v>0.34100000000000003</v>
      </c>
      <c r="Z433">
        <v>284.7</v>
      </c>
      <c r="AA433">
        <v>0.21</v>
      </c>
      <c r="AB433">
        <v>0.75</v>
      </c>
      <c r="AC433">
        <v>1150</v>
      </c>
      <c r="AD433">
        <v>0.18</v>
      </c>
      <c r="AE433">
        <v>7634</v>
      </c>
      <c r="AF433">
        <v>7.0000000000000007E-2</v>
      </c>
      <c r="AG433">
        <v>257116</v>
      </c>
      <c r="AH433">
        <v>2388</v>
      </c>
      <c r="AI433">
        <v>21085</v>
      </c>
      <c r="AJ433">
        <v>120</v>
      </c>
      <c r="AK433">
        <v>7.0000000000000007E-2</v>
      </c>
      <c r="AL433">
        <v>2000</v>
      </c>
      <c r="AM433">
        <v>118.4</v>
      </c>
      <c r="AN433">
        <v>1</v>
      </c>
      <c r="AO433">
        <v>0</v>
      </c>
      <c r="AP433">
        <v>418.7</v>
      </c>
      <c r="AW433">
        <v>0</v>
      </c>
      <c r="AY433">
        <v>339</v>
      </c>
      <c r="AZ433" t="s">
        <v>154</v>
      </c>
      <c r="BA433" s="1">
        <v>43421</v>
      </c>
      <c r="BB433">
        <v>45</v>
      </c>
      <c r="BC433">
        <v>134</v>
      </c>
      <c r="BD433">
        <v>-45.5371666666667</v>
      </c>
      <c r="BE433">
        <v>179.57883333333299</v>
      </c>
      <c r="BF433" t="s">
        <v>165</v>
      </c>
      <c r="BG433" t="s">
        <v>166</v>
      </c>
      <c r="BH433">
        <v>3</v>
      </c>
      <c r="BI433">
        <v>20</v>
      </c>
      <c r="BJ433">
        <v>1</v>
      </c>
      <c r="BK433">
        <v>129</v>
      </c>
      <c r="BL433">
        <v>22.1</v>
      </c>
      <c r="BM433">
        <f t="shared" si="26"/>
        <v>0.64578624475298674</v>
      </c>
      <c r="BN433">
        <f t="shared" si="24"/>
        <v>7.1397972297586751E-2</v>
      </c>
      <c r="BO433">
        <f t="shared" si="27"/>
        <v>9.2103384263886898</v>
      </c>
      <c r="BP433">
        <f t="shared" si="25"/>
        <v>0.78689692006409118</v>
      </c>
      <c r="BQ433">
        <v>0.12</v>
      </c>
      <c r="BR433">
        <v>3.1E-2</v>
      </c>
      <c r="BS433">
        <v>8.0000000000000002E-3</v>
      </c>
      <c r="BT433">
        <v>0.159</v>
      </c>
      <c r="BU433">
        <v>0.75471698113207497</v>
      </c>
      <c r="BV433">
        <v>0.19496855345911901</v>
      </c>
      <c r="BW433">
        <v>5.0314465408804999E-2</v>
      </c>
    </row>
    <row r="434" spans="1:75" hidden="1">
      <c r="A434" t="s">
        <v>189</v>
      </c>
      <c r="B434" s="1">
        <v>43421</v>
      </c>
      <c r="C434" s="1">
        <v>43421</v>
      </c>
      <c r="D434">
        <v>64</v>
      </c>
      <c r="E434">
        <v>44</v>
      </c>
      <c r="F434" t="s">
        <v>1023</v>
      </c>
      <c r="G434">
        <v>9164</v>
      </c>
      <c r="H434" s="2">
        <v>45</v>
      </c>
      <c r="I434" t="s">
        <v>168</v>
      </c>
      <c r="J434">
        <v>5</v>
      </c>
      <c r="K434">
        <v>5</v>
      </c>
      <c r="L434">
        <v>0</v>
      </c>
      <c r="M434" t="s">
        <v>153</v>
      </c>
      <c r="N434" t="s">
        <v>1042</v>
      </c>
      <c r="O434">
        <v>4</v>
      </c>
      <c r="P434" t="s">
        <v>1043</v>
      </c>
      <c r="Q434">
        <v>77147</v>
      </c>
      <c r="R434">
        <v>0</v>
      </c>
      <c r="S434">
        <v>98</v>
      </c>
      <c r="T434">
        <v>145</v>
      </c>
      <c r="U434">
        <v>152</v>
      </c>
      <c r="V434">
        <v>47</v>
      </c>
      <c r="W434">
        <v>54</v>
      </c>
      <c r="X434">
        <v>0.32500000000000001</v>
      </c>
      <c r="Y434">
        <v>0.35699999999999998</v>
      </c>
      <c r="Z434">
        <v>273.2</v>
      </c>
      <c r="AA434">
        <v>0.04</v>
      </c>
      <c r="AB434">
        <v>0.3</v>
      </c>
      <c r="AC434">
        <v>324</v>
      </c>
      <c r="AD434">
        <v>0.6</v>
      </c>
      <c r="AE434">
        <v>1873</v>
      </c>
      <c r="AF434">
        <v>0.11</v>
      </c>
      <c r="AG434">
        <v>60000</v>
      </c>
      <c r="AH434">
        <v>1355</v>
      </c>
      <c r="AI434">
        <v>7514</v>
      </c>
      <c r="AJ434">
        <v>105</v>
      </c>
      <c r="AK434">
        <v>7.0000000000000007E-2</v>
      </c>
      <c r="AL434">
        <v>2000</v>
      </c>
      <c r="AM434">
        <v>102.8</v>
      </c>
      <c r="AN434">
        <v>1</v>
      </c>
      <c r="AO434">
        <v>0</v>
      </c>
      <c r="AP434">
        <v>737.8</v>
      </c>
      <c r="AW434">
        <v>0</v>
      </c>
      <c r="AY434">
        <v>339</v>
      </c>
      <c r="AZ434" t="s">
        <v>154</v>
      </c>
      <c r="BA434" s="1">
        <v>43421</v>
      </c>
      <c r="BB434">
        <v>45</v>
      </c>
      <c r="BC434">
        <v>134</v>
      </c>
      <c r="BD434">
        <v>-45.5371666666667</v>
      </c>
      <c r="BE434">
        <v>179.57883333333299</v>
      </c>
      <c r="BF434" t="s">
        <v>169</v>
      </c>
      <c r="BG434" t="s">
        <v>170</v>
      </c>
      <c r="BH434">
        <v>4</v>
      </c>
      <c r="BI434">
        <v>22</v>
      </c>
      <c r="BJ434">
        <v>1</v>
      </c>
      <c r="BK434">
        <v>137</v>
      </c>
      <c r="BL434">
        <v>20.7</v>
      </c>
      <c r="BM434">
        <f t="shared" si="26"/>
        <v>0.71036486922828546</v>
      </c>
      <c r="BN434">
        <f t="shared" si="24"/>
        <v>7.1397972297586751E-2</v>
      </c>
      <c r="BO434">
        <f t="shared" si="27"/>
        <v>9.7815222047693844</v>
      </c>
      <c r="BP434">
        <f t="shared" si="25"/>
        <v>0.73704824639487265</v>
      </c>
      <c r="BQ434">
        <v>0.13400000000000001</v>
      </c>
      <c r="BR434">
        <v>5.1999999999999998E-2</v>
      </c>
      <c r="BS434">
        <v>1.0999999999999999E-2</v>
      </c>
      <c r="BT434">
        <v>0.19700000000000001</v>
      </c>
      <c r="BU434">
        <v>0.68020304568527901</v>
      </c>
      <c r="BV434">
        <v>0.26395939086294401</v>
      </c>
      <c r="BW434">
        <v>5.5837563451776602E-2</v>
      </c>
    </row>
    <row r="435" spans="1:75" hidden="1">
      <c r="A435" t="s">
        <v>190</v>
      </c>
      <c r="B435" s="1">
        <v>43421</v>
      </c>
      <c r="C435" s="1">
        <v>43421</v>
      </c>
      <c r="D435">
        <v>64</v>
      </c>
      <c r="E435">
        <v>44</v>
      </c>
      <c r="F435" t="s">
        <v>1023</v>
      </c>
      <c r="G435">
        <v>9164</v>
      </c>
      <c r="H435" s="2">
        <v>70</v>
      </c>
      <c r="I435" t="s">
        <v>174</v>
      </c>
      <c r="J435">
        <v>5</v>
      </c>
      <c r="K435">
        <v>5</v>
      </c>
      <c r="L435">
        <v>0</v>
      </c>
      <c r="M435" t="s">
        <v>153</v>
      </c>
      <c r="N435" t="s">
        <v>1042</v>
      </c>
      <c r="O435">
        <v>5</v>
      </c>
      <c r="P435" t="s">
        <v>1043</v>
      </c>
      <c r="Q435">
        <v>77239</v>
      </c>
      <c r="R435">
        <v>0</v>
      </c>
      <c r="S435">
        <v>230</v>
      </c>
      <c r="T435">
        <v>367</v>
      </c>
      <c r="U435">
        <v>385</v>
      </c>
      <c r="V435">
        <v>137</v>
      </c>
      <c r="W435">
        <v>156</v>
      </c>
      <c r="X435">
        <v>0.374</v>
      </c>
      <c r="Y435">
        <v>0.40500000000000003</v>
      </c>
      <c r="Z435">
        <v>382.7</v>
      </c>
      <c r="AA435">
        <v>0.22</v>
      </c>
      <c r="AB435">
        <v>0.32</v>
      </c>
      <c r="AC435">
        <v>489</v>
      </c>
      <c r="AD435">
        <v>0.56999999999999995</v>
      </c>
      <c r="AE435">
        <v>2409</v>
      </c>
      <c r="AF435">
        <v>0.11</v>
      </c>
      <c r="AG435">
        <v>74065</v>
      </c>
      <c r="AH435">
        <v>1711</v>
      </c>
      <c r="AI435">
        <v>9695</v>
      </c>
      <c r="AJ435">
        <v>254</v>
      </c>
      <c r="AK435">
        <v>0.1</v>
      </c>
      <c r="AL435">
        <v>2000</v>
      </c>
      <c r="AM435">
        <v>251.2</v>
      </c>
      <c r="AN435">
        <v>1</v>
      </c>
      <c r="AO435">
        <v>0</v>
      </c>
      <c r="AP435">
        <v>584.29999999999995</v>
      </c>
      <c r="AW435">
        <v>0</v>
      </c>
      <c r="AY435">
        <v>339</v>
      </c>
      <c r="AZ435" t="s">
        <v>154</v>
      </c>
      <c r="BA435" s="1">
        <v>43421</v>
      </c>
      <c r="BB435">
        <v>45</v>
      </c>
      <c r="BC435">
        <v>134</v>
      </c>
      <c r="BD435">
        <v>-45.5371666666667</v>
      </c>
      <c r="BE435">
        <v>179.57883333333299</v>
      </c>
      <c r="BF435" t="s">
        <v>175</v>
      </c>
      <c r="BG435" t="s">
        <v>176</v>
      </c>
      <c r="BH435">
        <v>5</v>
      </c>
      <c r="BI435">
        <v>18.7</v>
      </c>
      <c r="BJ435">
        <v>1</v>
      </c>
      <c r="BK435">
        <v>116</v>
      </c>
      <c r="BL435">
        <v>3.76</v>
      </c>
      <c r="BM435">
        <f t="shared" si="26"/>
        <v>0.60381013884404267</v>
      </c>
      <c r="BN435">
        <f t="shared" si="24"/>
        <v>7.1397972297586751E-2</v>
      </c>
      <c r="BO435">
        <f t="shared" si="27"/>
        <v>8.2821647865200632</v>
      </c>
      <c r="BP435">
        <f t="shared" si="25"/>
        <v>0.13387929499732953</v>
      </c>
      <c r="BQ435">
        <v>0.27800000000000002</v>
      </c>
      <c r="BR435">
        <v>6.2E-2</v>
      </c>
      <c r="BS435">
        <v>0.10100000000000001</v>
      </c>
      <c r="BT435">
        <v>0.441</v>
      </c>
      <c r="BU435">
        <v>0.630385487528345</v>
      </c>
      <c r="BV435">
        <v>0.14058956916099799</v>
      </c>
      <c r="BW435">
        <v>0.22902494331065801</v>
      </c>
    </row>
    <row r="436" spans="1:75" hidden="1">
      <c r="A436" t="s">
        <v>191</v>
      </c>
      <c r="B436" s="1">
        <v>43421</v>
      </c>
      <c r="C436" s="1">
        <v>43421</v>
      </c>
      <c r="D436">
        <v>64</v>
      </c>
      <c r="E436">
        <v>44</v>
      </c>
      <c r="F436" t="s">
        <v>1023</v>
      </c>
      <c r="G436">
        <v>9164</v>
      </c>
      <c r="H436" s="2">
        <v>90</v>
      </c>
      <c r="I436" t="s">
        <v>179</v>
      </c>
      <c r="J436">
        <v>5</v>
      </c>
      <c r="K436">
        <v>5</v>
      </c>
      <c r="L436">
        <v>0</v>
      </c>
      <c r="M436" t="s">
        <v>153</v>
      </c>
      <c r="N436" t="s">
        <v>1042</v>
      </c>
      <c r="O436">
        <v>6</v>
      </c>
      <c r="P436" t="s">
        <v>1043</v>
      </c>
      <c r="Q436">
        <v>77309</v>
      </c>
      <c r="R436">
        <v>0</v>
      </c>
      <c r="S436">
        <v>180</v>
      </c>
      <c r="T436">
        <v>277</v>
      </c>
      <c r="U436">
        <v>297</v>
      </c>
      <c r="V436">
        <v>97</v>
      </c>
      <c r="W436">
        <v>117</v>
      </c>
      <c r="X436">
        <v>0.34899999999999998</v>
      </c>
      <c r="Y436">
        <v>0.39300000000000002</v>
      </c>
      <c r="Z436">
        <v>356</v>
      </c>
      <c r="AA436">
        <v>0.04</v>
      </c>
      <c r="AB436">
        <v>0.73</v>
      </c>
      <c r="AC436">
        <v>1232</v>
      </c>
      <c r="AD436">
        <v>0.17</v>
      </c>
      <c r="AE436">
        <v>8672</v>
      </c>
      <c r="AF436">
        <v>0.1</v>
      </c>
      <c r="AG436">
        <v>66070</v>
      </c>
      <c r="AH436">
        <v>2598</v>
      </c>
      <c r="AI436">
        <v>9017</v>
      </c>
      <c r="AJ436">
        <v>199</v>
      </c>
      <c r="AK436">
        <v>0.1</v>
      </c>
      <c r="AL436">
        <v>2000</v>
      </c>
      <c r="AM436">
        <v>208.9</v>
      </c>
      <c r="AN436">
        <v>1</v>
      </c>
      <c r="AO436">
        <v>0</v>
      </c>
      <c r="AP436">
        <v>384.8</v>
      </c>
      <c r="AW436">
        <v>0</v>
      </c>
      <c r="AY436">
        <v>339</v>
      </c>
      <c r="AZ436" t="s">
        <v>154</v>
      </c>
      <c r="BA436" s="1">
        <v>43421</v>
      </c>
      <c r="BB436">
        <v>45</v>
      </c>
      <c r="BC436">
        <v>134</v>
      </c>
      <c r="BD436">
        <v>-45.5371666666667</v>
      </c>
      <c r="BE436">
        <v>179.57883333333299</v>
      </c>
      <c r="BF436" t="s">
        <v>180</v>
      </c>
      <c r="BG436" t="s">
        <v>181</v>
      </c>
      <c r="BH436">
        <v>6</v>
      </c>
      <c r="BI436">
        <v>28</v>
      </c>
      <c r="BJ436">
        <v>1</v>
      </c>
      <c r="BK436">
        <v>194</v>
      </c>
      <c r="BL436">
        <v>37.799999999999997</v>
      </c>
      <c r="BM436">
        <f t="shared" si="26"/>
        <v>0.9041007426541815</v>
      </c>
      <c r="BN436">
        <f t="shared" si="24"/>
        <v>7.1397972297586751E-2</v>
      </c>
      <c r="BO436">
        <f t="shared" si="27"/>
        <v>13.851206625731828</v>
      </c>
      <c r="BP436">
        <f t="shared" si="25"/>
        <v>1.3459141890688979</v>
      </c>
    </row>
    <row r="437" spans="1:75">
      <c r="A437" t="s">
        <v>192</v>
      </c>
      <c r="B437" s="1">
        <v>43420</v>
      </c>
      <c r="C437" s="1">
        <v>43421</v>
      </c>
      <c r="D437">
        <v>64</v>
      </c>
      <c r="E437">
        <v>45</v>
      </c>
      <c r="F437" t="s">
        <v>1007</v>
      </c>
      <c r="G437">
        <v>9164</v>
      </c>
      <c r="H437" s="2">
        <v>5</v>
      </c>
      <c r="I437" t="s">
        <v>152</v>
      </c>
      <c r="J437">
        <v>5</v>
      </c>
      <c r="K437">
        <v>5</v>
      </c>
      <c r="L437">
        <v>0</v>
      </c>
      <c r="M437" t="s">
        <v>1009</v>
      </c>
      <c r="N437" t="s">
        <v>1009</v>
      </c>
      <c r="O437">
        <v>1</v>
      </c>
      <c r="Q437">
        <v>52416</v>
      </c>
      <c r="R437">
        <v>0</v>
      </c>
      <c r="S437">
        <v>408</v>
      </c>
      <c r="T437">
        <v>602</v>
      </c>
      <c r="U437">
        <v>667</v>
      </c>
      <c r="V437">
        <v>194</v>
      </c>
      <c r="W437">
        <v>259</v>
      </c>
      <c r="X437">
        <v>0.32200000000000001</v>
      </c>
      <c r="Y437">
        <v>0.38900000000000001</v>
      </c>
      <c r="Z437">
        <v>236.4</v>
      </c>
      <c r="AA437">
        <v>0.03</v>
      </c>
      <c r="AB437">
        <v>0.75</v>
      </c>
      <c r="AC437">
        <v>1360</v>
      </c>
      <c r="AD437">
        <v>0.19</v>
      </c>
      <c r="AE437">
        <v>7286</v>
      </c>
      <c r="AF437">
        <v>0.06</v>
      </c>
      <c r="AG437">
        <v>63486</v>
      </c>
      <c r="AH437">
        <v>2571</v>
      </c>
      <c r="AI437">
        <v>6398</v>
      </c>
      <c r="AJ437">
        <v>432</v>
      </c>
      <c r="AK437">
        <v>0.06</v>
      </c>
      <c r="AL437">
        <v>2400</v>
      </c>
      <c r="AM437">
        <v>458.4</v>
      </c>
      <c r="AN437">
        <v>1</v>
      </c>
      <c r="AO437">
        <v>0</v>
      </c>
      <c r="AP437">
        <v>389</v>
      </c>
      <c r="AQ437">
        <v>135.1</v>
      </c>
      <c r="AR437">
        <v>261.23333333333301</v>
      </c>
      <c r="AS437">
        <v>602</v>
      </c>
      <c r="AT437" s="2">
        <v>0.32200000000000001</v>
      </c>
      <c r="AU437">
        <v>472.8</v>
      </c>
      <c r="AV437" s="2">
        <v>2571</v>
      </c>
      <c r="AW437">
        <v>0</v>
      </c>
      <c r="AY437">
        <v>339</v>
      </c>
      <c r="AZ437" t="s">
        <v>154</v>
      </c>
      <c r="BA437" s="1">
        <v>43421</v>
      </c>
      <c r="BB437">
        <v>45</v>
      </c>
      <c r="BC437">
        <v>134</v>
      </c>
      <c r="BD437">
        <v>-45.5371666666667</v>
      </c>
      <c r="BE437">
        <v>179.57883333333299</v>
      </c>
      <c r="BF437" t="s">
        <v>155</v>
      </c>
      <c r="BG437" t="s">
        <v>156</v>
      </c>
      <c r="BH437">
        <v>1</v>
      </c>
      <c r="BI437">
        <v>22</v>
      </c>
      <c r="BJ437">
        <v>1</v>
      </c>
      <c r="BK437">
        <v>137</v>
      </c>
      <c r="BL437">
        <v>19.3</v>
      </c>
      <c r="BM437">
        <f t="shared" si="26"/>
        <v>0.71036486922828546</v>
      </c>
      <c r="BN437">
        <f t="shared" si="24"/>
        <v>7.1397972297586751E-2</v>
      </c>
      <c r="BO437">
        <f t="shared" si="27"/>
        <v>9.7815222047693844</v>
      </c>
      <c r="BP437">
        <f t="shared" si="25"/>
        <v>0.68719957272565424</v>
      </c>
      <c r="BQ437">
        <v>0.124</v>
      </c>
      <c r="BR437">
        <v>3.7999999999999999E-2</v>
      </c>
      <c r="BS437">
        <v>1.0999999999999999E-2</v>
      </c>
      <c r="BT437">
        <v>0.17299999999999999</v>
      </c>
      <c r="BU437">
        <v>0.71676300578034702</v>
      </c>
      <c r="BV437">
        <v>0.219653179190751</v>
      </c>
      <c r="BW437">
        <v>6.3583815028901702E-2</v>
      </c>
    </row>
    <row r="438" spans="1:75">
      <c r="A438" t="s">
        <v>193</v>
      </c>
      <c r="B438" s="1">
        <v>43420</v>
      </c>
      <c r="C438" s="1">
        <v>43421</v>
      </c>
      <c r="D438">
        <v>64</v>
      </c>
      <c r="E438">
        <v>45</v>
      </c>
      <c r="F438" t="s">
        <v>1007</v>
      </c>
      <c r="G438">
        <v>9164</v>
      </c>
      <c r="H438" s="2">
        <v>12</v>
      </c>
      <c r="I438" t="s">
        <v>159</v>
      </c>
      <c r="J438">
        <v>5</v>
      </c>
      <c r="K438">
        <v>5</v>
      </c>
      <c r="L438">
        <v>0</v>
      </c>
      <c r="M438" t="s">
        <v>1009</v>
      </c>
      <c r="N438" t="s">
        <v>1009</v>
      </c>
      <c r="O438">
        <v>2</v>
      </c>
      <c r="Q438">
        <v>53057</v>
      </c>
      <c r="R438">
        <v>0</v>
      </c>
      <c r="S438">
        <v>426</v>
      </c>
      <c r="T438">
        <v>620</v>
      </c>
      <c r="U438">
        <v>688</v>
      </c>
      <c r="V438">
        <v>193</v>
      </c>
      <c r="W438">
        <v>262</v>
      </c>
      <c r="X438">
        <v>0.312</v>
      </c>
      <c r="Y438">
        <v>0.38</v>
      </c>
      <c r="Z438">
        <v>240.3</v>
      </c>
      <c r="AA438">
        <v>0.03</v>
      </c>
      <c r="AB438">
        <v>0.79</v>
      </c>
      <c r="AC438">
        <v>1500</v>
      </c>
      <c r="AD438">
        <v>0.16</v>
      </c>
      <c r="AE438">
        <v>6035</v>
      </c>
      <c r="AF438">
        <v>0.05</v>
      </c>
      <c r="AG438">
        <v>94081</v>
      </c>
      <c r="AH438">
        <v>2254</v>
      </c>
      <c r="AI438">
        <v>7267</v>
      </c>
      <c r="AJ438">
        <v>452</v>
      </c>
      <c r="AK438">
        <v>0.06</v>
      </c>
      <c r="AL438">
        <v>2400</v>
      </c>
      <c r="AM438">
        <v>471.9</v>
      </c>
      <c r="AN438">
        <v>1</v>
      </c>
      <c r="AO438">
        <v>0</v>
      </c>
      <c r="AP438">
        <v>443.6</v>
      </c>
      <c r="AQ438">
        <v>134.73333333333301</v>
      </c>
      <c r="AR438">
        <v>255.3</v>
      </c>
      <c r="AS438">
        <v>620</v>
      </c>
      <c r="AT438" s="2">
        <v>0.312</v>
      </c>
      <c r="AU438">
        <v>480.6</v>
      </c>
      <c r="AV438" s="2">
        <v>2254</v>
      </c>
      <c r="AW438">
        <v>0</v>
      </c>
      <c r="AY438">
        <v>339</v>
      </c>
      <c r="AZ438" t="s">
        <v>154</v>
      </c>
      <c r="BA438" s="1">
        <v>43421</v>
      </c>
      <c r="BB438">
        <v>45</v>
      </c>
      <c r="BC438">
        <v>134</v>
      </c>
      <c r="BD438">
        <v>-45.5371666666667</v>
      </c>
      <c r="BE438">
        <v>179.57883333333299</v>
      </c>
      <c r="BF438" t="s">
        <v>160</v>
      </c>
      <c r="BG438" t="s">
        <v>161</v>
      </c>
      <c r="BH438">
        <v>2</v>
      </c>
      <c r="BI438">
        <v>22</v>
      </c>
      <c r="BJ438">
        <v>1</v>
      </c>
      <c r="BK438">
        <v>139</v>
      </c>
      <c r="BL438">
        <v>19.7</v>
      </c>
      <c r="BM438">
        <f t="shared" si="26"/>
        <v>0.71036486922828546</v>
      </c>
      <c r="BN438">
        <f t="shared" si="24"/>
        <v>7.1397972297586751E-2</v>
      </c>
      <c r="BO438">
        <f t="shared" si="27"/>
        <v>9.9243181493645576</v>
      </c>
      <c r="BP438">
        <f t="shared" si="25"/>
        <v>0.70144205091685952</v>
      </c>
      <c r="BQ438">
        <v>0.115</v>
      </c>
      <c r="BR438">
        <v>3.5999999999999997E-2</v>
      </c>
      <c r="BS438">
        <v>8.0000000000000002E-3</v>
      </c>
      <c r="BT438">
        <v>0.159</v>
      </c>
      <c r="BU438">
        <v>0.72327044025157206</v>
      </c>
      <c r="BV438">
        <v>0.22641509433962301</v>
      </c>
      <c r="BW438">
        <v>5.0314465408804999E-2</v>
      </c>
    </row>
    <row r="439" spans="1:75">
      <c r="A439" t="s">
        <v>194</v>
      </c>
      <c r="B439" s="1">
        <v>43420</v>
      </c>
      <c r="C439" s="1">
        <v>43421</v>
      </c>
      <c r="D439">
        <v>64</v>
      </c>
      <c r="E439">
        <v>45</v>
      </c>
      <c r="F439" t="s">
        <v>1007</v>
      </c>
      <c r="G439">
        <v>9164</v>
      </c>
      <c r="H439" s="2">
        <v>25</v>
      </c>
      <c r="I439" t="s">
        <v>164</v>
      </c>
      <c r="J439">
        <v>5</v>
      </c>
      <c r="K439">
        <v>5</v>
      </c>
      <c r="L439">
        <v>0</v>
      </c>
      <c r="M439" t="s">
        <v>1009</v>
      </c>
      <c r="N439" t="s">
        <v>1009</v>
      </c>
      <c r="O439">
        <v>3</v>
      </c>
      <c r="Q439">
        <v>53749</v>
      </c>
      <c r="R439">
        <v>0</v>
      </c>
      <c r="S439">
        <v>453</v>
      </c>
      <c r="T439">
        <v>658</v>
      </c>
      <c r="U439">
        <v>731</v>
      </c>
      <c r="V439">
        <v>205</v>
      </c>
      <c r="W439">
        <v>278</v>
      </c>
      <c r="X439">
        <v>0.312</v>
      </c>
      <c r="Y439">
        <v>0.38</v>
      </c>
      <c r="Z439">
        <v>248.3</v>
      </c>
      <c r="AA439">
        <v>0.03</v>
      </c>
      <c r="AB439">
        <v>0.81</v>
      </c>
      <c r="AC439">
        <v>1497</v>
      </c>
      <c r="AD439">
        <v>0.14000000000000001</v>
      </c>
      <c r="AE439">
        <v>8696</v>
      </c>
      <c r="AF439">
        <v>0.05</v>
      </c>
      <c r="AG439">
        <v>80735</v>
      </c>
      <c r="AH439">
        <v>2569</v>
      </c>
      <c r="AI439">
        <v>6130</v>
      </c>
      <c r="AJ439">
        <v>478</v>
      </c>
      <c r="AK439">
        <v>0.05</v>
      </c>
      <c r="AL439">
        <v>2400</v>
      </c>
      <c r="AM439">
        <v>502</v>
      </c>
      <c r="AN439">
        <v>1</v>
      </c>
      <c r="AO439">
        <v>0</v>
      </c>
      <c r="AP439">
        <v>389.2</v>
      </c>
      <c r="AQ439">
        <v>111.433333333333</v>
      </c>
      <c r="AR439">
        <v>247.333333333333</v>
      </c>
      <c r="AS439">
        <v>658</v>
      </c>
      <c r="AT439" s="2">
        <v>0.312</v>
      </c>
      <c r="AU439">
        <v>496.6</v>
      </c>
      <c r="AV439" s="2">
        <v>2569</v>
      </c>
      <c r="AW439">
        <v>0</v>
      </c>
      <c r="AY439">
        <v>339</v>
      </c>
      <c r="AZ439" t="s">
        <v>154</v>
      </c>
      <c r="BA439" s="1">
        <v>43421</v>
      </c>
      <c r="BB439">
        <v>45</v>
      </c>
      <c r="BC439">
        <v>134</v>
      </c>
      <c r="BD439">
        <v>-45.5371666666667</v>
      </c>
      <c r="BE439">
        <v>179.57883333333299</v>
      </c>
      <c r="BF439" t="s">
        <v>165</v>
      </c>
      <c r="BG439" t="s">
        <v>166</v>
      </c>
      <c r="BH439">
        <v>3</v>
      </c>
      <c r="BI439">
        <v>20</v>
      </c>
      <c r="BJ439">
        <v>1</v>
      </c>
      <c r="BK439">
        <v>129</v>
      </c>
      <c r="BL439">
        <v>22.1</v>
      </c>
      <c r="BM439">
        <f t="shared" si="26"/>
        <v>0.64578624475298674</v>
      </c>
      <c r="BN439">
        <f t="shared" si="24"/>
        <v>7.1397972297586751E-2</v>
      </c>
      <c r="BO439">
        <f t="shared" si="27"/>
        <v>9.2103384263886898</v>
      </c>
      <c r="BP439">
        <f t="shared" si="25"/>
        <v>0.78689692006409118</v>
      </c>
      <c r="BQ439">
        <v>0.12</v>
      </c>
      <c r="BR439">
        <v>3.1E-2</v>
      </c>
      <c r="BS439">
        <v>8.0000000000000002E-3</v>
      </c>
      <c r="BT439">
        <v>0.159</v>
      </c>
      <c r="BU439">
        <v>0.75471698113207497</v>
      </c>
      <c r="BV439">
        <v>0.19496855345911901</v>
      </c>
      <c r="BW439">
        <v>5.0314465408804999E-2</v>
      </c>
    </row>
    <row r="440" spans="1:75">
      <c r="A440" t="s">
        <v>195</v>
      </c>
      <c r="B440" s="1">
        <v>43420</v>
      </c>
      <c r="C440" s="1">
        <v>43421</v>
      </c>
      <c r="D440">
        <v>64</v>
      </c>
      <c r="E440">
        <v>45</v>
      </c>
      <c r="F440" t="s">
        <v>1007</v>
      </c>
      <c r="G440">
        <v>9164</v>
      </c>
      <c r="H440" s="2">
        <v>45</v>
      </c>
      <c r="I440" t="s">
        <v>168</v>
      </c>
      <c r="J440">
        <v>5</v>
      </c>
      <c r="K440">
        <v>5</v>
      </c>
      <c r="L440">
        <v>0</v>
      </c>
      <c r="M440" t="s">
        <v>1009</v>
      </c>
      <c r="N440" t="s">
        <v>1009</v>
      </c>
      <c r="O440">
        <v>4</v>
      </c>
      <c r="Q440">
        <v>54318</v>
      </c>
      <c r="R440">
        <v>0</v>
      </c>
      <c r="S440">
        <v>465</v>
      </c>
      <c r="T440">
        <v>677</v>
      </c>
      <c r="U440">
        <v>743</v>
      </c>
      <c r="V440">
        <v>213</v>
      </c>
      <c r="W440">
        <v>279</v>
      </c>
      <c r="X440">
        <v>0.314</v>
      </c>
      <c r="Y440">
        <v>0.375</v>
      </c>
      <c r="Z440">
        <v>249.2</v>
      </c>
      <c r="AA440">
        <v>0.03</v>
      </c>
      <c r="AB440">
        <v>0.68</v>
      </c>
      <c r="AC440">
        <v>1415</v>
      </c>
      <c r="AD440">
        <v>0.26</v>
      </c>
      <c r="AE440">
        <v>6106</v>
      </c>
      <c r="AF440">
        <v>0.06</v>
      </c>
      <c r="AG440">
        <v>65898</v>
      </c>
      <c r="AH440">
        <v>2707</v>
      </c>
      <c r="AI440">
        <v>6340</v>
      </c>
      <c r="AJ440">
        <v>491</v>
      </c>
      <c r="AK440">
        <v>0.05</v>
      </c>
      <c r="AL440">
        <v>2400</v>
      </c>
      <c r="AM440">
        <v>500.7</v>
      </c>
      <c r="AN440">
        <v>1</v>
      </c>
      <c r="AO440">
        <v>0</v>
      </c>
      <c r="AP440">
        <v>369.5</v>
      </c>
      <c r="AQ440">
        <v>89.3333333333333</v>
      </c>
      <c r="AR440">
        <v>215.9</v>
      </c>
      <c r="AS440">
        <v>677</v>
      </c>
      <c r="AT440" s="2">
        <v>0.314</v>
      </c>
      <c r="AU440">
        <v>498.4</v>
      </c>
      <c r="AV440" s="2">
        <v>2707</v>
      </c>
      <c r="AW440">
        <v>0</v>
      </c>
      <c r="AY440">
        <v>339</v>
      </c>
      <c r="AZ440" t="s">
        <v>154</v>
      </c>
      <c r="BA440" s="1">
        <v>43421</v>
      </c>
      <c r="BB440">
        <v>45</v>
      </c>
      <c r="BC440">
        <v>134</v>
      </c>
      <c r="BD440">
        <v>-45.5371666666667</v>
      </c>
      <c r="BE440">
        <v>179.57883333333299</v>
      </c>
      <c r="BF440" t="s">
        <v>169</v>
      </c>
      <c r="BG440" t="s">
        <v>170</v>
      </c>
      <c r="BH440">
        <v>4</v>
      </c>
      <c r="BI440">
        <v>22</v>
      </c>
      <c r="BJ440">
        <v>1</v>
      </c>
      <c r="BK440">
        <v>137</v>
      </c>
      <c r="BL440">
        <v>20.7</v>
      </c>
      <c r="BM440">
        <f t="shared" si="26"/>
        <v>0.71036486922828546</v>
      </c>
      <c r="BN440">
        <f t="shared" si="24"/>
        <v>7.1397972297586751E-2</v>
      </c>
      <c r="BO440">
        <f t="shared" si="27"/>
        <v>9.7815222047693844</v>
      </c>
      <c r="BP440">
        <f t="shared" si="25"/>
        <v>0.73704824639487265</v>
      </c>
      <c r="BQ440">
        <v>0.13400000000000001</v>
      </c>
      <c r="BR440">
        <v>5.1999999999999998E-2</v>
      </c>
      <c r="BS440">
        <v>1.0999999999999999E-2</v>
      </c>
      <c r="BT440">
        <v>0.19700000000000001</v>
      </c>
      <c r="BU440">
        <v>0.68020304568527901</v>
      </c>
      <c r="BV440">
        <v>0.26395939086294401</v>
      </c>
      <c r="BW440">
        <v>5.5837563451776602E-2</v>
      </c>
    </row>
    <row r="441" spans="1:75">
      <c r="A441" t="s">
        <v>196</v>
      </c>
      <c r="B441" s="1">
        <v>43420</v>
      </c>
      <c r="C441" s="1">
        <v>43421</v>
      </c>
      <c r="D441">
        <v>64</v>
      </c>
      <c r="E441">
        <v>45</v>
      </c>
      <c r="F441" t="s">
        <v>1007</v>
      </c>
      <c r="G441">
        <v>9164</v>
      </c>
      <c r="H441" s="2">
        <v>70</v>
      </c>
      <c r="I441" t="s">
        <v>174</v>
      </c>
      <c r="J441">
        <v>5</v>
      </c>
      <c r="K441">
        <v>5</v>
      </c>
      <c r="L441">
        <v>0</v>
      </c>
      <c r="M441" t="s">
        <v>1009</v>
      </c>
      <c r="N441" t="s">
        <v>1009</v>
      </c>
      <c r="O441">
        <v>5</v>
      </c>
      <c r="Q441">
        <v>55257</v>
      </c>
      <c r="R441">
        <v>0</v>
      </c>
      <c r="S441">
        <v>1037</v>
      </c>
      <c r="T441">
        <v>1539</v>
      </c>
      <c r="U441">
        <v>1676</v>
      </c>
      <c r="V441">
        <v>502</v>
      </c>
      <c r="W441">
        <v>639</v>
      </c>
      <c r="X441">
        <v>0.32600000000000001</v>
      </c>
      <c r="Y441">
        <v>0.38100000000000001</v>
      </c>
      <c r="Z441">
        <v>352.6</v>
      </c>
      <c r="AA441">
        <v>0.03</v>
      </c>
      <c r="AB441">
        <v>0.68</v>
      </c>
      <c r="AC441">
        <v>1371</v>
      </c>
      <c r="AD441">
        <v>0.27</v>
      </c>
      <c r="AE441">
        <v>8560</v>
      </c>
      <c r="AF441">
        <v>0.05</v>
      </c>
      <c r="AG441">
        <v>159241</v>
      </c>
      <c r="AH441">
        <v>3435</v>
      </c>
      <c r="AI441">
        <v>11557</v>
      </c>
      <c r="AJ441">
        <v>1129</v>
      </c>
      <c r="AK441">
        <v>0.08</v>
      </c>
      <c r="AL441">
        <v>2400</v>
      </c>
      <c r="AM441">
        <v>1145.2</v>
      </c>
      <c r="AN441">
        <v>1</v>
      </c>
      <c r="AO441">
        <v>0</v>
      </c>
      <c r="AP441">
        <v>291.10000000000002</v>
      </c>
      <c r="AQ441">
        <v>100.033333333333</v>
      </c>
      <c r="AR441">
        <v>151.73333333333301</v>
      </c>
      <c r="AS441">
        <v>1539</v>
      </c>
      <c r="AT441" s="2">
        <v>0.32600000000000001</v>
      </c>
      <c r="AU441">
        <v>705.2</v>
      </c>
      <c r="AV441" s="2">
        <v>3435</v>
      </c>
      <c r="AW441">
        <v>0</v>
      </c>
      <c r="AY441">
        <v>339</v>
      </c>
      <c r="AZ441" t="s">
        <v>154</v>
      </c>
      <c r="BA441" s="1">
        <v>43421</v>
      </c>
      <c r="BB441">
        <v>45</v>
      </c>
      <c r="BC441">
        <v>134</v>
      </c>
      <c r="BD441">
        <v>-45.5371666666667</v>
      </c>
      <c r="BE441">
        <v>179.57883333333299</v>
      </c>
      <c r="BF441" t="s">
        <v>175</v>
      </c>
      <c r="BG441" t="s">
        <v>176</v>
      </c>
      <c r="BH441">
        <v>5</v>
      </c>
      <c r="BI441">
        <v>18.7</v>
      </c>
      <c r="BJ441">
        <v>1</v>
      </c>
      <c r="BK441">
        <v>116</v>
      </c>
      <c r="BL441">
        <v>3.76</v>
      </c>
      <c r="BM441">
        <f t="shared" si="26"/>
        <v>0.60381013884404267</v>
      </c>
      <c r="BN441">
        <f t="shared" si="24"/>
        <v>7.1397972297586751E-2</v>
      </c>
      <c r="BO441">
        <f t="shared" si="27"/>
        <v>8.2821647865200632</v>
      </c>
      <c r="BP441">
        <f t="shared" si="25"/>
        <v>0.13387929499732953</v>
      </c>
      <c r="BQ441">
        <v>0.27800000000000002</v>
      </c>
      <c r="BR441">
        <v>6.2E-2</v>
      </c>
      <c r="BS441">
        <v>0.10100000000000001</v>
      </c>
      <c r="BT441">
        <v>0.441</v>
      </c>
      <c r="BU441">
        <v>0.630385487528345</v>
      </c>
      <c r="BV441">
        <v>0.14058956916099799</v>
      </c>
      <c r="BW441">
        <v>0.22902494331065801</v>
      </c>
    </row>
    <row r="442" spans="1:75">
      <c r="A442" t="s">
        <v>197</v>
      </c>
      <c r="B442" s="1">
        <v>43420</v>
      </c>
      <c r="C442" s="1">
        <v>43421</v>
      </c>
      <c r="D442">
        <v>64</v>
      </c>
      <c r="E442">
        <v>45</v>
      </c>
      <c r="F442" t="s">
        <v>1007</v>
      </c>
      <c r="G442">
        <v>9164</v>
      </c>
      <c r="H442" s="2">
        <v>90</v>
      </c>
      <c r="I442" t="s">
        <v>179</v>
      </c>
      <c r="J442">
        <v>5</v>
      </c>
      <c r="K442">
        <v>5</v>
      </c>
      <c r="L442">
        <v>0</v>
      </c>
      <c r="M442" t="s">
        <v>1009</v>
      </c>
      <c r="N442" t="s">
        <v>1009</v>
      </c>
      <c r="O442">
        <v>6</v>
      </c>
      <c r="Q442">
        <v>55978</v>
      </c>
      <c r="R442">
        <v>0</v>
      </c>
      <c r="S442">
        <v>427</v>
      </c>
      <c r="T442">
        <v>707</v>
      </c>
      <c r="U442">
        <v>774</v>
      </c>
      <c r="V442">
        <v>279</v>
      </c>
      <c r="W442">
        <v>346</v>
      </c>
      <c r="X442">
        <v>0.39500000000000002</v>
      </c>
      <c r="Y442">
        <v>0.44700000000000001</v>
      </c>
      <c r="Z442">
        <v>339</v>
      </c>
      <c r="AA442">
        <v>0.03</v>
      </c>
      <c r="AB442">
        <v>0.72</v>
      </c>
      <c r="AC442">
        <v>1391</v>
      </c>
      <c r="AD442">
        <v>0.22</v>
      </c>
      <c r="AE442">
        <v>11102</v>
      </c>
      <c r="AF442">
        <v>0.06</v>
      </c>
      <c r="AG442">
        <v>79768</v>
      </c>
      <c r="AH442">
        <v>3624</v>
      </c>
      <c r="AI442">
        <v>8549</v>
      </c>
      <c r="AJ442">
        <v>478</v>
      </c>
      <c r="AK442">
        <v>0.1</v>
      </c>
      <c r="AL442">
        <v>2200</v>
      </c>
      <c r="AM442">
        <v>498</v>
      </c>
      <c r="AN442">
        <v>1</v>
      </c>
      <c r="AO442">
        <v>0</v>
      </c>
      <c r="AP442">
        <v>276</v>
      </c>
      <c r="AS442">
        <v>707</v>
      </c>
      <c r="AT442" s="2">
        <v>0.39500000000000002</v>
      </c>
      <c r="AU442">
        <v>678</v>
      </c>
      <c r="AV442" s="2">
        <v>3624</v>
      </c>
      <c r="AW442">
        <v>0</v>
      </c>
      <c r="AY442">
        <v>339</v>
      </c>
      <c r="AZ442" t="s">
        <v>154</v>
      </c>
      <c r="BA442" s="1">
        <v>43421</v>
      </c>
      <c r="BB442">
        <v>45</v>
      </c>
      <c r="BC442">
        <v>134</v>
      </c>
      <c r="BD442">
        <v>-45.5371666666667</v>
      </c>
      <c r="BE442">
        <v>179.57883333333299</v>
      </c>
      <c r="BF442" t="s">
        <v>180</v>
      </c>
      <c r="BG442" t="s">
        <v>181</v>
      </c>
      <c r="BH442">
        <v>6</v>
      </c>
      <c r="BI442">
        <v>28</v>
      </c>
      <c r="BJ442">
        <v>1</v>
      </c>
      <c r="BK442">
        <v>194</v>
      </c>
      <c r="BL442">
        <v>37.799999999999997</v>
      </c>
      <c r="BM442">
        <f t="shared" si="26"/>
        <v>0.9041007426541815</v>
      </c>
      <c r="BN442">
        <f t="shared" si="24"/>
        <v>7.1397972297586751E-2</v>
      </c>
      <c r="BO442">
        <f t="shared" si="27"/>
        <v>13.851206625731828</v>
      </c>
      <c r="BP442">
        <f t="shared" si="25"/>
        <v>1.3459141890688979</v>
      </c>
    </row>
    <row r="443" spans="1:75">
      <c r="A443" t="s">
        <v>198</v>
      </c>
      <c r="B443" s="1">
        <v>43421</v>
      </c>
      <c r="C443" s="1">
        <v>43421</v>
      </c>
      <c r="D443">
        <v>65</v>
      </c>
      <c r="E443">
        <v>1041</v>
      </c>
      <c r="F443" t="s">
        <v>1007</v>
      </c>
      <c r="G443">
        <v>9165</v>
      </c>
      <c r="H443" s="2">
        <v>10</v>
      </c>
      <c r="I443" t="s">
        <v>199</v>
      </c>
      <c r="J443">
        <v>5</v>
      </c>
      <c r="K443">
        <v>5</v>
      </c>
      <c r="L443">
        <v>0</v>
      </c>
      <c r="M443" t="s">
        <v>1009</v>
      </c>
      <c r="N443" t="s">
        <v>1009</v>
      </c>
      <c r="O443">
        <v>1</v>
      </c>
      <c r="Q443">
        <v>379</v>
      </c>
      <c r="R443">
        <v>0</v>
      </c>
      <c r="S443">
        <v>282</v>
      </c>
      <c r="T443">
        <v>396</v>
      </c>
      <c r="U443">
        <v>430</v>
      </c>
      <c r="V443">
        <v>115</v>
      </c>
      <c r="W443">
        <v>148</v>
      </c>
      <c r="X443">
        <v>0.28899999999999998</v>
      </c>
      <c r="Y443">
        <v>0.34499999999999997</v>
      </c>
      <c r="Z443">
        <v>248.1</v>
      </c>
      <c r="AA443">
        <v>0.03</v>
      </c>
      <c r="AB443">
        <v>0.61</v>
      </c>
      <c r="AC443">
        <v>1540</v>
      </c>
      <c r="AD443">
        <v>0.32</v>
      </c>
      <c r="AE443">
        <v>6452</v>
      </c>
      <c r="AF443">
        <v>0.08</v>
      </c>
      <c r="AG443">
        <v>60313</v>
      </c>
      <c r="AH443">
        <v>3224</v>
      </c>
      <c r="AI443">
        <v>7672</v>
      </c>
      <c r="AJ443">
        <v>298</v>
      </c>
      <c r="AK443">
        <v>0.05</v>
      </c>
      <c r="AL443">
        <v>2400</v>
      </c>
      <c r="AM443">
        <v>310.60000000000002</v>
      </c>
      <c r="AN443">
        <v>1</v>
      </c>
      <c r="AO443">
        <v>0</v>
      </c>
      <c r="AP443">
        <v>310.10000000000002</v>
      </c>
      <c r="AQ443">
        <v>154.566666666667</v>
      </c>
      <c r="AR443">
        <v>302.60000000000002</v>
      </c>
      <c r="AS443">
        <v>396</v>
      </c>
      <c r="AT443" s="2">
        <v>0.28899999999999998</v>
      </c>
      <c r="AU443">
        <v>496.2</v>
      </c>
      <c r="AV443" s="2">
        <v>3224</v>
      </c>
      <c r="AW443">
        <v>0</v>
      </c>
      <c r="AY443">
        <v>344</v>
      </c>
      <c r="AZ443" t="s">
        <v>200</v>
      </c>
      <c r="BA443" s="1">
        <v>43421</v>
      </c>
      <c r="BB443">
        <v>1041</v>
      </c>
      <c r="BC443">
        <v>1133</v>
      </c>
      <c r="BD443">
        <v>-45.523499999999999</v>
      </c>
      <c r="BE443">
        <v>179.58316666666701</v>
      </c>
      <c r="BF443" t="s">
        <v>201</v>
      </c>
      <c r="BG443" t="s">
        <v>202</v>
      </c>
      <c r="BH443">
        <v>1</v>
      </c>
      <c r="BI443">
        <v>22</v>
      </c>
      <c r="BJ443">
        <v>1</v>
      </c>
      <c r="BK443">
        <v>140</v>
      </c>
      <c r="BL443">
        <v>30.7</v>
      </c>
      <c r="BM443">
        <f t="shared" si="26"/>
        <v>0.71036486922828546</v>
      </c>
      <c r="BN443">
        <f t="shared" si="24"/>
        <v>7.1397972297586751E-2</v>
      </c>
      <c r="BO443">
        <f t="shared" si="27"/>
        <v>9.9957161216621451</v>
      </c>
      <c r="BP443">
        <f t="shared" si="25"/>
        <v>1.0931102011750045</v>
      </c>
      <c r="BQ443">
        <v>6.5000000000000002E-2</v>
      </c>
      <c r="BR443">
        <v>3.2000000000000001E-2</v>
      </c>
      <c r="BS443">
        <v>7.0000000000000001E-3</v>
      </c>
      <c r="BT443">
        <v>0.104</v>
      </c>
      <c r="BU443">
        <v>0.625</v>
      </c>
      <c r="BV443">
        <v>0.30769230769230799</v>
      </c>
      <c r="BW443">
        <v>6.7307692307692304E-2</v>
      </c>
    </row>
    <row r="444" spans="1:75">
      <c r="A444" t="s">
        <v>203</v>
      </c>
      <c r="B444" s="1">
        <v>43421</v>
      </c>
      <c r="C444" s="1">
        <v>43421</v>
      </c>
      <c r="D444">
        <v>65</v>
      </c>
      <c r="E444">
        <v>1041</v>
      </c>
      <c r="F444" t="s">
        <v>1007</v>
      </c>
      <c r="G444">
        <v>9165</v>
      </c>
      <c r="H444" s="2">
        <v>25</v>
      </c>
      <c r="I444" t="s">
        <v>204</v>
      </c>
      <c r="J444">
        <v>5</v>
      </c>
      <c r="K444">
        <v>5</v>
      </c>
      <c r="L444">
        <v>0</v>
      </c>
      <c r="M444" t="s">
        <v>1009</v>
      </c>
      <c r="N444" t="s">
        <v>1009</v>
      </c>
      <c r="O444">
        <v>2</v>
      </c>
      <c r="Q444">
        <v>1026</v>
      </c>
      <c r="R444">
        <v>0</v>
      </c>
      <c r="S444">
        <v>321</v>
      </c>
      <c r="T444">
        <v>448</v>
      </c>
      <c r="U444">
        <v>493</v>
      </c>
      <c r="V444">
        <v>127</v>
      </c>
      <c r="W444">
        <v>172</v>
      </c>
      <c r="X444">
        <v>0.28299999999999997</v>
      </c>
      <c r="Y444">
        <v>0.34899999999999998</v>
      </c>
      <c r="Z444">
        <v>230.8</v>
      </c>
      <c r="AA444">
        <v>0.03</v>
      </c>
      <c r="AB444">
        <v>0.77</v>
      </c>
      <c r="AC444">
        <v>1577</v>
      </c>
      <c r="AD444">
        <v>0.2</v>
      </c>
      <c r="AE444">
        <v>13332</v>
      </c>
      <c r="AF444">
        <v>0.03</v>
      </c>
      <c r="AG444">
        <v>60000</v>
      </c>
      <c r="AH444">
        <v>3987</v>
      </c>
      <c r="AI444">
        <v>5762</v>
      </c>
      <c r="AJ444">
        <v>336</v>
      </c>
      <c r="AK444">
        <v>0.04</v>
      </c>
      <c r="AL444">
        <v>2400</v>
      </c>
      <c r="AM444">
        <v>353.9</v>
      </c>
      <c r="AN444">
        <v>1</v>
      </c>
      <c r="AO444">
        <v>0</v>
      </c>
      <c r="AP444">
        <v>250.8</v>
      </c>
      <c r="AQ444">
        <v>139.9</v>
      </c>
      <c r="AR444">
        <v>303.26666666666699</v>
      </c>
      <c r="AS444">
        <v>448</v>
      </c>
      <c r="AT444" s="2">
        <v>0.28299999999999997</v>
      </c>
      <c r="AU444">
        <v>461.6</v>
      </c>
      <c r="AV444" s="2">
        <v>3987</v>
      </c>
      <c r="AW444">
        <v>0</v>
      </c>
      <c r="AY444">
        <v>344</v>
      </c>
      <c r="AZ444" t="s">
        <v>200</v>
      </c>
      <c r="BA444" s="1">
        <v>43421</v>
      </c>
      <c r="BB444">
        <v>1041</v>
      </c>
      <c r="BC444">
        <v>1133</v>
      </c>
      <c r="BD444">
        <v>-45.523499999999999</v>
      </c>
      <c r="BE444">
        <v>179.58316666666701</v>
      </c>
      <c r="BF444" t="s">
        <v>0</v>
      </c>
      <c r="BG444" t="s">
        <v>1</v>
      </c>
      <c r="BH444">
        <v>2</v>
      </c>
      <c r="BI444">
        <v>22</v>
      </c>
      <c r="BJ444">
        <v>1</v>
      </c>
      <c r="BK444">
        <v>138</v>
      </c>
      <c r="BL444">
        <v>32.5</v>
      </c>
      <c r="BM444">
        <f t="shared" si="26"/>
        <v>0.71036486922828546</v>
      </c>
      <c r="BN444">
        <f t="shared" si="24"/>
        <v>7.1397972297586751E-2</v>
      </c>
      <c r="BO444">
        <f t="shared" si="27"/>
        <v>9.8529201770669719</v>
      </c>
      <c r="BP444">
        <f t="shared" si="25"/>
        <v>1.1572013530354281</v>
      </c>
      <c r="BQ444">
        <v>8.3000000000000004E-2</v>
      </c>
      <c r="BR444">
        <v>2.7E-2</v>
      </c>
      <c r="BS444">
        <v>6.0000000000000001E-3</v>
      </c>
      <c r="BT444">
        <v>0.11600000000000001</v>
      </c>
      <c r="BU444">
        <v>0.71551724137931005</v>
      </c>
      <c r="BV444">
        <v>0.232758620689655</v>
      </c>
      <c r="BW444">
        <v>5.1724137931034503E-2</v>
      </c>
    </row>
    <row r="445" spans="1:75">
      <c r="A445" t="s">
        <v>2</v>
      </c>
      <c r="B445" s="1">
        <v>43421</v>
      </c>
      <c r="C445" s="1">
        <v>43421</v>
      </c>
      <c r="D445">
        <v>65</v>
      </c>
      <c r="E445">
        <v>1041</v>
      </c>
      <c r="F445" t="s">
        <v>1007</v>
      </c>
      <c r="G445">
        <v>9165</v>
      </c>
      <c r="H445" s="2">
        <v>40</v>
      </c>
      <c r="I445" t="s">
        <v>3</v>
      </c>
      <c r="J445">
        <v>5</v>
      </c>
      <c r="K445">
        <v>5</v>
      </c>
      <c r="L445">
        <v>0</v>
      </c>
      <c r="M445" t="s">
        <v>1009</v>
      </c>
      <c r="N445" t="s">
        <v>1009</v>
      </c>
      <c r="O445">
        <v>3</v>
      </c>
      <c r="Q445">
        <v>1615</v>
      </c>
      <c r="R445">
        <v>0</v>
      </c>
      <c r="S445">
        <v>364</v>
      </c>
      <c r="T445">
        <v>509</v>
      </c>
      <c r="U445">
        <v>561</v>
      </c>
      <c r="V445">
        <v>145</v>
      </c>
      <c r="W445">
        <v>197</v>
      </c>
      <c r="X445">
        <v>0.28499999999999998</v>
      </c>
      <c r="Y445">
        <v>0.35099999999999998</v>
      </c>
      <c r="Z445">
        <v>239.8</v>
      </c>
      <c r="AA445">
        <v>0.03</v>
      </c>
      <c r="AB445">
        <v>0.7</v>
      </c>
      <c r="AC445">
        <v>1616</v>
      </c>
      <c r="AD445">
        <v>0.26</v>
      </c>
      <c r="AE445">
        <v>8452</v>
      </c>
      <c r="AF445">
        <v>0.04</v>
      </c>
      <c r="AG445">
        <v>60000</v>
      </c>
      <c r="AH445">
        <v>3466</v>
      </c>
      <c r="AI445">
        <v>5623</v>
      </c>
      <c r="AJ445">
        <v>380</v>
      </c>
      <c r="AK445">
        <v>0.04</v>
      </c>
      <c r="AL445">
        <v>2400</v>
      </c>
      <c r="AM445">
        <v>401.9</v>
      </c>
      <c r="AN445">
        <v>1</v>
      </c>
      <c r="AO445">
        <v>0</v>
      </c>
      <c r="AP445">
        <v>288.5</v>
      </c>
      <c r="AQ445">
        <v>106.6</v>
      </c>
      <c r="AR445">
        <v>189.433333333333</v>
      </c>
      <c r="AS445">
        <v>509</v>
      </c>
      <c r="AT445" s="2">
        <v>0.28499999999999998</v>
      </c>
      <c r="AU445">
        <v>479.6</v>
      </c>
      <c r="AV445" s="2">
        <v>3466</v>
      </c>
      <c r="AW445">
        <v>0</v>
      </c>
      <c r="BA445" s="1"/>
      <c r="BM445">
        <f t="shared" si="26"/>
        <v>0</v>
      </c>
      <c r="BN445">
        <f t="shared" si="24"/>
        <v>0</v>
      </c>
      <c r="BO445">
        <f t="shared" si="27"/>
        <v>0</v>
      </c>
      <c r="BP445">
        <f t="shared" si="25"/>
        <v>0</v>
      </c>
    </row>
    <row r="446" spans="1:75">
      <c r="A446" t="s">
        <v>4</v>
      </c>
      <c r="B446" s="1">
        <v>43421</v>
      </c>
      <c r="C446" s="1">
        <v>43421</v>
      </c>
      <c r="D446">
        <v>65</v>
      </c>
      <c r="E446">
        <v>1041</v>
      </c>
      <c r="F446" t="s">
        <v>1007</v>
      </c>
      <c r="G446">
        <v>9165</v>
      </c>
      <c r="H446" s="2">
        <v>50</v>
      </c>
      <c r="I446" t="s">
        <v>5</v>
      </c>
      <c r="J446">
        <v>5</v>
      </c>
      <c r="K446">
        <v>5</v>
      </c>
      <c r="L446">
        <v>0</v>
      </c>
      <c r="M446" t="s">
        <v>1009</v>
      </c>
      <c r="N446" t="s">
        <v>1009</v>
      </c>
      <c r="O446">
        <v>4</v>
      </c>
      <c r="Q446">
        <v>2171</v>
      </c>
      <c r="R446">
        <v>0</v>
      </c>
      <c r="S446">
        <v>411</v>
      </c>
      <c r="T446">
        <v>582</v>
      </c>
      <c r="U446">
        <v>646</v>
      </c>
      <c r="V446">
        <v>172</v>
      </c>
      <c r="W446">
        <v>235</v>
      </c>
      <c r="X446">
        <v>0.29499999999999998</v>
      </c>
      <c r="Y446">
        <v>0.36399999999999999</v>
      </c>
      <c r="Z446">
        <v>256.5</v>
      </c>
      <c r="AA446">
        <v>0.03</v>
      </c>
      <c r="AB446">
        <v>0.7</v>
      </c>
      <c r="AC446">
        <v>1459</v>
      </c>
      <c r="AD446">
        <v>0.26</v>
      </c>
      <c r="AE446">
        <v>8636</v>
      </c>
      <c r="AF446">
        <v>0.04</v>
      </c>
      <c r="AG446">
        <v>87990</v>
      </c>
      <c r="AH446">
        <v>3387</v>
      </c>
      <c r="AI446">
        <v>7040</v>
      </c>
      <c r="AJ446">
        <v>434</v>
      </c>
      <c r="AK446">
        <v>0.05</v>
      </c>
      <c r="AL446">
        <v>2400</v>
      </c>
      <c r="AM446">
        <v>451</v>
      </c>
      <c r="AN446">
        <v>1</v>
      </c>
      <c r="AO446">
        <v>0</v>
      </c>
      <c r="AP446">
        <v>295.2</v>
      </c>
      <c r="AQ446">
        <v>143.9</v>
      </c>
      <c r="AR446">
        <v>205.933333333333</v>
      </c>
      <c r="AS446">
        <v>582</v>
      </c>
      <c r="AT446" s="2">
        <v>0.29499999999999998</v>
      </c>
      <c r="AU446">
        <v>513</v>
      </c>
      <c r="AV446" s="2">
        <v>3387</v>
      </c>
      <c r="AW446">
        <v>0</v>
      </c>
      <c r="AY446">
        <v>344</v>
      </c>
      <c r="AZ446" t="s">
        <v>200</v>
      </c>
      <c r="BA446" s="1">
        <v>43421</v>
      </c>
      <c r="BB446">
        <v>1041</v>
      </c>
      <c r="BC446">
        <v>1133</v>
      </c>
      <c r="BD446">
        <v>-45.523499999999999</v>
      </c>
      <c r="BE446">
        <v>179.58316666666701</v>
      </c>
      <c r="BF446" t="s">
        <v>6</v>
      </c>
      <c r="BG446" t="s">
        <v>7</v>
      </c>
      <c r="BH446">
        <v>3</v>
      </c>
      <c r="BI446">
        <v>22</v>
      </c>
      <c r="BJ446">
        <v>1</v>
      </c>
      <c r="BK446">
        <v>138</v>
      </c>
      <c r="BL446">
        <v>31</v>
      </c>
      <c r="BM446">
        <f t="shared" si="26"/>
        <v>0.71036486922828546</v>
      </c>
      <c r="BN446">
        <f t="shared" si="24"/>
        <v>7.1397972297586751E-2</v>
      </c>
      <c r="BO446">
        <f t="shared" si="27"/>
        <v>9.8529201770669719</v>
      </c>
      <c r="BP446">
        <f t="shared" si="25"/>
        <v>1.1037920598184083</v>
      </c>
      <c r="BQ446">
        <v>9.5000000000000001E-2</v>
      </c>
      <c r="BR446">
        <v>3.3000000000000002E-2</v>
      </c>
      <c r="BS446">
        <v>7.0000000000000001E-3</v>
      </c>
      <c r="BT446">
        <v>0.13500000000000001</v>
      </c>
      <c r="BU446">
        <v>0.70370370370370405</v>
      </c>
      <c r="BV446">
        <v>0.24444444444444399</v>
      </c>
      <c r="BW446">
        <v>5.1851851851851899E-2</v>
      </c>
    </row>
    <row r="447" spans="1:75">
      <c r="A447" t="s">
        <v>8</v>
      </c>
      <c r="B447" s="1">
        <v>43421</v>
      </c>
      <c r="C447" s="1">
        <v>43421</v>
      </c>
      <c r="D447">
        <v>65</v>
      </c>
      <c r="E447">
        <v>1041</v>
      </c>
      <c r="F447" t="s">
        <v>1007</v>
      </c>
      <c r="G447">
        <v>9165</v>
      </c>
      <c r="H447" s="2">
        <v>70</v>
      </c>
      <c r="I447" t="s">
        <v>9</v>
      </c>
      <c r="J447">
        <v>5</v>
      </c>
      <c r="K447">
        <v>5</v>
      </c>
      <c r="L447">
        <v>0</v>
      </c>
      <c r="M447" t="s">
        <v>1009</v>
      </c>
      <c r="N447" t="s">
        <v>1009</v>
      </c>
      <c r="O447">
        <v>5</v>
      </c>
      <c r="Q447">
        <v>2789</v>
      </c>
      <c r="R447">
        <v>0</v>
      </c>
      <c r="S447">
        <v>669</v>
      </c>
      <c r="T447">
        <v>985</v>
      </c>
      <c r="U447">
        <v>1078</v>
      </c>
      <c r="V447">
        <v>316</v>
      </c>
      <c r="W447">
        <v>409</v>
      </c>
      <c r="X447">
        <v>0.32100000000000001</v>
      </c>
      <c r="Y447">
        <v>0.379</v>
      </c>
      <c r="Z447">
        <v>274.8</v>
      </c>
      <c r="AA447">
        <v>0.03</v>
      </c>
      <c r="AB447">
        <v>0.72</v>
      </c>
      <c r="AC447">
        <v>1348</v>
      </c>
      <c r="AD447">
        <v>0.22</v>
      </c>
      <c r="AE447">
        <v>7615</v>
      </c>
      <c r="AF447">
        <v>0.06</v>
      </c>
      <c r="AG447">
        <v>88337</v>
      </c>
      <c r="AH447">
        <v>2834</v>
      </c>
      <c r="AI447">
        <v>7732</v>
      </c>
      <c r="AJ447">
        <v>715</v>
      </c>
      <c r="AK447">
        <v>0.06</v>
      </c>
      <c r="AL447">
        <v>2400</v>
      </c>
      <c r="AM447">
        <v>727.1</v>
      </c>
      <c r="AN447">
        <v>1</v>
      </c>
      <c r="AO447">
        <v>0</v>
      </c>
      <c r="AP447">
        <v>352.8</v>
      </c>
      <c r="AQ447">
        <v>82.733333333333306</v>
      </c>
      <c r="AR447">
        <v>160.833333333333</v>
      </c>
      <c r="AS447">
        <v>985</v>
      </c>
      <c r="AT447" s="2">
        <v>0.32100000000000001</v>
      </c>
      <c r="AU447">
        <v>549.6</v>
      </c>
      <c r="AV447" s="2">
        <v>2834</v>
      </c>
      <c r="AW447">
        <v>0</v>
      </c>
      <c r="AY447">
        <v>344</v>
      </c>
      <c r="AZ447" t="s">
        <v>200</v>
      </c>
      <c r="BA447" s="1">
        <v>43421</v>
      </c>
      <c r="BB447">
        <v>1041</v>
      </c>
      <c r="BC447">
        <v>1133</v>
      </c>
      <c r="BD447">
        <v>-45.523499999999999</v>
      </c>
      <c r="BE447">
        <v>179.58316666666701</v>
      </c>
      <c r="BF447" t="s">
        <v>10</v>
      </c>
      <c r="BG447" t="s">
        <v>11</v>
      </c>
      <c r="BH447">
        <v>4</v>
      </c>
      <c r="BI447">
        <v>25</v>
      </c>
      <c r="BJ447">
        <v>1</v>
      </c>
      <c r="BK447">
        <v>156</v>
      </c>
      <c r="BL447">
        <v>41.6</v>
      </c>
      <c r="BM447">
        <f t="shared" si="26"/>
        <v>0.80723280594123348</v>
      </c>
      <c r="BN447">
        <f t="shared" si="24"/>
        <v>7.1397972297586751E-2</v>
      </c>
      <c r="BO447">
        <f t="shared" si="27"/>
        <v>11.138083678423532</v>
      </c>
      <c r="BP447">
        <f t="shared" si="25"/>
        <v>1.4812177318853481</v>
      </c>
      <c r="BQ447">
        <v>0.14399999999999999</v>
      </c>
      <c r="BR447">
        <v>3.6999999999999998E-2</v>
      </c>
      <c r="BS447">
        <v>7.0000000000000001E-3</v>
      </c>
      <c r="BT447">
        <v>0.188</v>
      </c>
      <c r="BU447">
        <v>0.76595744680851097</v>
      </c>
      <c r="BV447">
        <v>0.19680851063829799</v>
      </c>
      <c r="BW447">
        <v>3.7234042553191501E-2</v>
      </c>
    </row>
    <row r="448" spans="1:75">
      <c r="A448" t="s">
        <v>12</v>
      </c>
      <c r="B448" s="1">
        <v>43421</v>
      </c>
      <c r="C448" s="1">
        <v>43421</v>
      </c>
      <c r="D448">
        <v>65</v>
      </c>
      <c r="E448">
        <v>1041</v>
      </c>
      <c r="F448" t="s">
        <v>1007</v>
      </c>
      <c r="G448">
        <v>9165</v>
      </c>
      <c r="H448" s="2">
        <v>100</v>
      </c>
      <c r="I448" t="s">
        <v>13</v>
      </c>
      <c r="J448">
        <v>5</v>
      </c>
      <c r="K448">
        <v>5</v>
      </c>
      <c r="L448">
        <v>0</v>
      </c>
      <c r="M448" t="s">
        <v>1009</v>
      </c>
      <c r="N448" t="s">
        <v>1009</v>
      </c>
      <c r="O448">
        <v>6</v>
      </c>
      <c r="Q448">
        <v>3354</v>
      </c>
      <c r="R448">
        <v>0</v>
      </c>
      <c r="S448">
        <v>385</v>
      </c>
      <c r="T448">
        <v>692</v>
      </c>
      <c r="U448">
        <v>746</v>
      </c>
      <c r="V448">
        <v>308</v>
      </c>
      <c r="W448">
        <v>361</v>
      </c>
      <c r="X448">
        <v>0.44500000000000001</v>
      </c>
      <c r="Y448">
        <v>0.48399999999999999</v>
      </c>
      <c r="Z448">
        <v>377.5</v>
      </c>
      <c r="AA448">
        <v>0.04</v>
      </c>
      <c r="AB448">
        <v>0.64</v>
      </c>
      <c r="AC448">
        <v>1265</v>
      </c>
      <c r="AD448">
        <v>0.28000000000000003</v>
      </c>
      <c r="AE448">
        <v>10089</v>
      </c>
      <c r="AF448">
        <v>7.0000000000000007E-2</v>
      </c>
      <c r="AG448">
        <v>162533</v>
      </c>
      <c r="AH448">
        <v>3965</v>
      </c>
      <c r="AI448">
        <v>15211</v>
      </c>
      <c r="AJ448">
        <v>450</v>
      </c>
      <c r="AK448">
        <v>0.14000000000000001</v>
      </c>
      <c r="AL448">
        <v>2400</v>
      </c>
      <c r="AM448">
        <v>460.1</v>
      </c>
      <c r="AN448">
        <v>1</v>
      </c>
      <c r="AO448">
        <v>0</v>
      </c>
      <c r="AP448">
        <v>252.2</v>
      </c>
      <c r="AS448">
        <v>692</v>
      </c>
      <c r="AT448" s="2">
        <v>0.44500000000000001</v>
      </c>
      <c r="AU448">
        <v>755</v>
      </c>
      <c r="AV448" s="2">
        <v>3965</v>
      </c>
      <c r="AW448">
        <v>0</v>
      </c>
      <c r="AY448">
        <v>344</v>
      </c>
      <c r="AZ448" t="s">
        <v>200</v>
      </c>
      <c r="BA448" s="1">
        <v>43421</v>
      </c>
      <c r="BB448">
        <v>1041</v>
      </c>
      <c r="BC448">
        <v>1133</v>
      </c>
      <c r="BD448">
        <v>-45.523499999999999</v>
      </c>
      <c r="BE448">
        <v>179.58316666666701</v>
      </c>
      <c r="BF448" t="s">
        <v>14</v>
      </c>
      <c r="BG448" t="s">
        <v>15</v>
      </c>
      <c r="BH448">
        <v>5</v>
      </c>
      <c r="BI448">
        <v>30</v>
      </c>
      <c r="BJ448">
        <v>1</v>
      </c>
      <c r="BK448">
        <v>203</v>
      </c>
      <c r="BL448">
        <v>61</v>
      </c>
      <c r="BM448">
        <f t="shared" si="26"/>
        <v>0.96867936712948022</v>
      </c>
      <c r="BN448">
        <f t="shared" si="24"/>
        <v>7.1397972297586751E-2</v>
      </c>
      <c r="BO448">
        <f t="shared" si="27"/>
        <v>14.493788376410111</v>
      </c>
      <c r="BP448">
        <f t="shared" si="25"/>
        <v>2.1719779241588038</v>
      </c>
      <c r="BQ448">
        <v>0.155</v>
      </c>
      <c r="BR448">
        <v>2.4E-2</v>
      </c>
      <c r="BS448">
        <v>4.0000000000000001E-3</v>
      </c>
      <c r="BT448">
        <v>0.183</v>
      </c>
      <c r="BU448">
        <v>0.84699453551912596</v>
      </c>
      <c r="BV448">
        <v>0.13114754098360701</v>
      </c>
      <c r="BW448">
        <v>2.1857923497267801E-2</v>
      </c>
    </row>
    <row r="449" spans="1:75">
      <c r="A449" t="s">
        <v>16</v>
      </c>
      <c r="B449" s="1">
        <v>43421</v>
      </c>
      <c r="C449" s="1">
        <v>43422</v>
      </c>
      <c r="D449">
        <v>67</v>
      </c>
      <c r="E449">
        <v>34</v>
      </c>
      <c r="F449" t="s">
        <v>1023</v>
      </c>
      <c r="G449">
        <v>9167</v>
      </c>
      <c r="H449" s="2">
        <v>5</v>
      </c>
      <c r="I449" t="s">
        <v>17</v>
      </c>
      <c r="J449">
        <v>5</v>
      </c>
      <c r="K449">
        <v>5</v>
      </c>
      <c r="L449">
        <v>0</v>
      </c>
      <c r="M449" t="s">
        <v>18</v>
      </c>
      <c r="N449" t="s">
        <v>1026</v>
      </c>
      <c r="O449">
        <v>1</v>
      </c>
      <c r="Q449">
        <v>52340</v>
      </c>
      <c r="R449">
        <v>0</v>
      </c>
      <c r="S449">
        <v>522</v>
      </c>
      <c r="T449">
        <v>774</v>
      </c>
      <c r="U449">
        <v>857</v>
      </c>
      <c r="V449">
        <v>252</v>
      </c>
      <c r="W449">
        <v>335</v>
      </c>
      <c r="X449">
        <v>0.32500000000000001</v>
      </c>
      <c r="Y449">
        <v>0.39</v>
      </c>
      <c r="Z449">
        <v>242.3</v>
      </c>
      <c r="AA449">
        <v>0.03</v>
      </c>
      <c r="AB449">
        <v>0.8</v>
      </c>
      <c r="AC449">
        <v>1427</v>
      </c>
      <c r="AD449">
        <v>0.14000000000000001</v>
      </c>
      <c r="AE449">
        <v>7656</v>
      </c>
      <c r="AF449">
        <v>0.06</v>
      </c>
      <c r="AG449">
        <v>76453</v>
      </c>
      <c r="AH449">
        <v>2340</v>
      </c>
      <c r="AI449">
        <v>6962</v>
      </c>
      <c r="AJ449">
        <v>557</v>
      </c>
      <c r="AK449">
        <v>0.06</v>
      </c>
      <c r="AL449">
        <v>2400</v>
      </c>
      <c r="AM449">
        <v>587.70000000000005</v>
      </c>
      <c r="AN449">
        <v>1</v>
      </c>
      <c r="AO449">
        <v>0</v>
      </c>
      <c r="AP449">
        <v>427.3</v>
      </c>
      <c r="AQ449">
        <v>144.933333333333</v>
      </c>
      <c r="AR449">
        <v>314.433333333333</v>
      </c>
      <c r="AS449">
        <v>774</v>
      </c>
      <c r="AT449" s="2">
        <v>0.32500000000000001</v>
      </c>
      <c r="AU449">
        <v>484.6</v>
      </c>
      <c r="AV449" s="2">
        <v>2340</v>
      </c>
      <c r="AW449">
        <v>0</v>
      </c>
      <c r="AY449">
        <v>353</v>
      </c>
      <c r="AZ449" t="s">
        <v>19</v>
      </c>
      <c r="BA449" s="1">
        <v>43422</v>
      </c>
      <c r="BB449">
        <v>200</v>
      </c>
      <c r="BD449">
        <v>-45.524833333333298</v>
      </c>
      <c r="BE449">
        <v>179.634166666667</v>
      </c>
      <c r="BF449" t="s">
        <v>20</v>
      </c>
      <c r="BG449" t="s">
        <v>21</v>
      </c>
      <c r="BH449">
        <v>1</v>
      </c>
      <c r="BI449">
        <v>22</v>
      </c>
      <c r="BJ449">
        <v>1</v>
      </c>
      <c r="BK449">
        <v>134</v>
      </c>
      <c r="BL449">
        <v>18.7</v>
      </c>
      <c r="BM449">
        <f t="shared" si="26"/>
        <v>0.71036486922828546</v>
      </c>
      <c r="BN449">
        <f t="shared" si="24"/>
        <v>7.1397972297586751E-2</v>
      </c>
      <c r="BO449">
        <f t="shared" si="27"/>
        <v>9.5673282878766237</v>
      </c>
      <c r="BP449">
        <f t="shared" si="25"/>
        <v>0.66583585543884627</v>
      </c>
      <c r="BQ449">
        <v>0.14399999999999999</v>
      </c>
      <c r="BR449">
        <v>4.7E-2</v>
      </c>
      <c r="BS449">
        <v>1.2999999999999999E-2</v>
      </c>
      <c r="BT449">
        <v>0.20399999999999999</v>
      </c>
      <c r="BU449">
        <v>0.70588235294117596</v>
      </c>
      <c r="BV449">
        <v>0.230392156862745</v>
      </c>
      <c r="BW449">
        <v>6.3725490196078399E-2</v>
      </c>
    </row>
    <row r="450" spans="1:75">
      <c r="A450" t="s">
        <v>22</v>
      </c>
      <c r="B450" s="1">
        <v>43421</v>
      </c>
      <c r="C450" s="1">
        <v>43422</v>
      </c>
      <c r="D450">
        <v>67</v>
      </c>
      <c r="E450">
        <v>34</v>
      </c>
      <c r="F450" t="s">
        <v>1023</v>
      </c>
      <c r="G450">
        <v>9167</v>
      </c>
      <c r="H450" s="2">
        <v>12</v>
      </c>
      <c r="I450" t="s">
        <v>23</v>
      </c>
      <c r="J450">
        <v>5</v>
      </c>
      <c r="K450">
        <v>5</v>
      </c>
      <c r="L450">
        <v>0</v>
      </c>
      <c r="M450" t="s">
        <v>18</v>
      </c>
      <c r="N450" t="s">
        <v>1026</v>
      </c>
      <c r="O450">
        <v>2</v>
      </c>
      <c r="Q450">
        <v>53236</v>
      </c>
      <c r="R450">
        <v>0</v>
      </c>
      <c r="S450">
        <v>417</v>
      </c>
      <c r="T450">
        <v>640</v>
      </c>
      <c r="U450">
        <v>708</v>
      </c>
      <c r="V450">
        <v>224</v>
      </c>
      <c r="W450">
        <v>292</v>
      </c>
      <c r="X450">
        <v>0.34899999999999998</v>
      </c>
      <c r="Y450">
        <v>0.41199999999999998</v>
      </c>
      <c r="Z450">
        <v>235.9</v>
      </c>
      <c r="AA450">
        <v>0.03</v>
      </c>
      <c r="AB450">
        <v>0.8</v>
      </c>
      <c r="AC450">
        <v>1565</v>
      </c>
      <c r="AD450">
        <v>0.14000000000000001</v>
      </c>
      <c r="AE450">
        <v>11404</v>
      </c>
      <c r="AF450">
        <v>0.06</v>
      </c>
      <c r="AG450">
        <v>60000</v>
      </c>
      <c r="AH450">
        <v>3026</v>
      </c>
      <c r="AI450">
        <v>6348</v>
      </c>
      <c r="AJ450">
        <v>445</v>
      </c>
      <c r="AK450">
        <v>0.06</v>
      </c>
      <c r="AL450">
        <v>2400</v>
      </c>
      <c r="AM450">
        <v>469.6</v>
      </c>
      <c r="AN450">
        <v>1</v>
      </c>
      <c r="AO450">
        <v>0</v>
      </c>
      <c r="AP450">
        <v>330.5</v>
      </c>
      <c r="AQ450">
        <v>114.566666666667</v>
      </c>
      <c r="AR450">
        <v>241.433333333333</v>
      </c>
      <c r="AS450">
        <v>640</v>
      </c>
      <c r="AT450" s="2">
        <v>0.34899999999999998</v>
      </c>
      <c r="AU450">
        <v>471.8</v>
      </c>
      <c r="AV450" s="2">
        <v>3026</v>
      </c>
      <c r="AW450">
        <v>0</v>
      </c>
      <c r="AY450">
        <v>353</v>
      </c>
      <c r="AZ450" t="s">
        <v>19</v>
      </c>
      <c r="BA450" s="1">
        <v>43422</v>
      </c>
      <c r="BB450">
        <v>200</v>
      </c>
      <c r="BD450">
        <v>-45.524833333333298</v>
      </c>
      <c r="BE450">
        <v>179.634166666667</v>
      </c>
      <c r="BF450" t="s">
        <v>24</v>
      </c>
      <c r="BG450" t="s">
        <v>25</v>
      </c>
      <c r="BH450">
        <v>2</v>
      </c>
      <c r="BI450">
        <v>21</v>
      </c>
      <c r="BJ450">
        <v>1</v>
      </c>
      <c r="BK450">
        <v>133</v>
      </c>
      <c r="BL450">
        <v>20.3</v>
      </c>
      <c r="BM450">
        <f t="shared" si="26"/>
        <v>0.67807555699063615</v>
      </c>
      <c r="BN450">
        <f t="shared" ref="BN450:BN513" si="28">BJ450/14.006</f>
        <v>7.1397972297586751E-2</v>
      </c>
      <c r="BO450">
        <f t="shared" si="27"/>
        <v>9.495930315579038</v>
      </c>
      <c r="BP450">
        <f t="shared" ref="BP450:BP513" si="29">BL450/28.085</f>
        <v>0.72280576820366749</v>
      </c>
      <c r="BQ450">
        <v>0.127</v>
      </c>
      <c r="BR450">
        <v>4.8000000000000001E-2</v>
      </c>
      <c r="BS450">
        <v>1.2E-2</v>
      </c>
      <c r="BT450">
        <v>0.187</v>
      </c>
      <c r="BU450">
        <v>0.67914438502673802</v>
      </c>
      <c r="BV450">
        <v>0.25668449197860999</v>
      </c>
      <c r="BW450">
        <v>6.4171122994652399E-2</v>
      </c>
    </row>
    <row r="451" spans="1:75">
      <c r="A451" t="s">
        <v>26</v>
      </c>
      <c r="B451" s="1">
        <v>43421</v>
      </c>
      <c r="C451" s="1">
        <v>43422</v>
      </c>
      <c r="D451">
        <v>67</v>
      </c>
      <c r="E451">
        <v>34</v>
      </c>
      <c r="F451" t="s">
        <v>1023</v>
      </c>
      <c r="G451">
        <v>9167</v>
      </c>
      <c r="H451" s="2">
        <v>30</v>
      </c>
      <c r="I451" t="s">
        <v>27</v>
      </c>
      <c r="J451">
        <v>5</v>
      </c>
      <c r="K451">
        <v>5</v>
      </c>
      <c r="L451">
        <v>0</v>
      </c>
      <c r="M451" t="s">
        <v>18</v>
      </c>
      <c r="N451" t="s">
        <v>1026</v>
      </c>
      <c r="O451">
        <v>3</v>
      </c>
      <c r="Q451">
        <v>53926</v>
      </c>
      <c r="R451">
        <v>0</v>
      </c>
      <c r="S451">
        <v>536</v>
      </c>
      <c r="T451">
        <v>771</v>
      </c>
      <c r="U451">
        <v>860</v>
      </c>
      <c r="V451">
        <v>235</v>
      </c>
      <c r="W451">
        <v>324</v>
      </c>
      <c r="X451">
        <v>0.30499999999999999</v>
      </c>
      <c r="Y451">
        <v>0.377</v>
      </c>
      <c r="Z451">
        <v>248.7</v>
      </c>
      <c r="AA451">
        <v>0.03</v>
      </c>
      <c r="AB451">
        <v>0.81</v>
      </c>
      <c r="AC451">
        <v>1536</v>
      </c>
      <c r="AD451">
        <v>0.14000000000000001</v>
      </c>
      <c r="AE451">
        <v>9315</v>
      </c>
      <c r="AF451">
        <v>0.05</v>
      </c>
      <c r="AG451">
        <v>72956</v>
      </c>
      <c r="AH451">
        <v>2665</v>
      </c>
      <c r="AI451">
        <v>6176</v>
      </c>
      <c r="AJ451">
        <v>567</v>
      </c>
      <c r="AK451">
        <v>0.05</v>
      </c>
      <c r="AL451">
        <v>2400</v>
      </c>
      <c r="AM451">
        <v>594.79999999999995</v>
      </c>
      <c r="AN451">
        <v>1</v>
      </c>
      <c r="AO451">
        <v>0</v>
      </c>
      <c r="AP451">
        <v>375.2</v>
      </c>
      <c r="AQ451">
        <v>90.6666666666667</v>
      </c>
      <c r="AR451">
        <v>210.26666666666699</v>
      </c>
      <c r="AS451">
        <v>771</v>
      </c>
      <c r="AT451" s="2">
        <v>0.30499999999999999</v>
      </c>
      <c r="AU451">
        <v>497.4</v>
      </c>
      <c r="AV451" s="2">
        <v>2665</v>
      </c>
      <c r="AW451">
        <v>0</v>
      </c>
      <c r="AY451">
        <v>353</v>
      </c>
      <c r="AZ451" t="s">
        <v>19</v>
      </c>
      <c r="BA451" s="1">
        <v>43422</v>
      </c>
      <c r="BB451">
        <v>200</v>
      </c>
      <c r="BD451">
        <v>-45.524833333333298</v>
      </c>
      <c r="BE451">
        <v>179.634166666667</v>
      </c>
      <c r="BF451" t="s">
        <v>28</v>
      </c>
      <c r="BG451" t="s">
        <v>29</v>
      </c>
      <c r="BH451">
        <v>3</v>
      </c>
      <c r="BI451">
        <v>22</v>
      </c>
      <c r="BJ451">
        <v>1</v>
      </c>
      <c r="BK451">
        <v>138</v>
      </c>
      <c r="BL451">
        <v>21</v>
      </c>
      <c r="BM451">
        <f t="shared" ref="BM451:BM514" si="30">BI451/30.97</f>
        <v>0.71036486922828546</v>
      </c>
      <c r="BN451">
        <f t="shared" si="28"/>
        <v>7.1397972297586751E-2</v>
      </c>
      <c r="BO451">
        <f t="shared" ref="BO451:BO514" si="31">BK451/14.006</f>
        <v>9.8529201770669719</v>
      </c>
      <c r="BP451">
        <f t="shared" si="29"/>
        <v>0.74773010503827664</v>
      </c>
      <c r="BQ451">
        <v>0.14299999999999999</v>
      </c>
      <c r="BR451">
        <v>3.7999999999999999E-2</v>
      </c>
      <c r="BS451">
        <v>1.2E-2</v>
      </c>
      <c r="BT451">
        <v>0.193</v>
      </c>
      <c r="BU451">
        <v>0.74093264248704704</v>
      </c>
      <c r="BV451">
        <v>0.19689119170984501</v>
      </c>
      <c r="BW451">
        <v>6.21761658031088E-2</v>
      </c>
    </row>
    <row r="452" spans="1:75">
      <c r="A452" t="s">
        <v>30</v>
      </c>
      <c r="B452" s="1">
        <v>43421</v>
      </c>
      <c r="C452" s="1">
        <v>43422</v>
      </c>
      <c r="D452">
        <v>67</v>
      </c>
      <c r="E452">
        <v>34</v>
      </c>
      <c r="F452" t="s">
        <v>1023</v>
      </c>
      <c r="G452">
        <v>9167</v>
      </c>
      <c r="H452" s="2">
        <v>50</v>
      </c>
      <c r="I452" t="s">
        <v>31</v>
      </c>
      <c r="J452">
        <v>5</v>
      </c>
      <c r="K452">
        <v>5</v>
      </c>
      <c r="L452">
        <v>0</v>
      </c>
      <c r="M452" t="s">
        <v>18</v>
      </c>
      <c r="N452" t="s">
        <v>1026</v>
      </c>
      <c r="O452">
        <v>4</v>
      </c>
      <c r="Q452">
        <v>54720</v>
      </c>
      <c r="R452">
        <v>0</v>
      </c>
      <c r="S452">
        <v>1146</v>
      </c>
      <c r="T452">
        <v>1699</v>
      </c>
      <c r="U452">
        <v>1860</v>
      </c>
      <c r="V452">
        <v>553</v>
      </c>
      <c r="W452">
        <v>715</v>
      </c>
      <c r="X452">
        <v>0.32600000000000001</v>
      </c>
      <c r="Y452">
        <v>0.38400000000000001</v>
      </c>
      <c r="Z452">
        <v>305</v>
      </c>
      <c r="AA452">
        <v>0.03</v>
      </c>
      <c r="AB452">
        <v>0.79</v>
      </c>
      <c r="AC452">
        <v>1429</v>
      </c>
      <c r="AD452">
        <v>0.15</v>
      </c>
      <c r="AE452">
        <v>9700</v>
      </c>
      <c r="AF452">
        <v>0.06</v>
      </c>
      <c r="AG452">
        <v>70090</v>
      </c>
      <c r="AH452">
        <v>2774</v>
      </c>
      <c r="AI452">
        <v>6954</v>
      </c>
      <c r="AJ452">
        <v>1232</v>
      </c>
      <c r="AK452">
        <v>7.0000000000000007E-2</v>
      </c>
      <c r="AL452">
        <v>2200</v>
      </c>
      <c r="AM452">
        <v>1263.5</v>
      </c>
      <c r="AN452">
        <v>1</v>
      </c>
      <c r="AO452">
        <v>0</v>
      </c>
      <c r="AP452">
        <v>360.5</v>
      </c>
      <c r="AQ452">
        <v>90.766666666666694</v>
      </c>
      <c r="AR452">
        <v>163.166666666667</v>
      </c>
      <c r="AS452">
        <v>1699</v>
      </c>
      <c r="AT452" s="2">
        <v>0.32600000000000001</v>
      </c>
      <c r="AU452">
        <v>610</v>
      </c>
      <c r="AV452" s="2">
        <v>2774</v>
      </c>
      <c r="AW452">
        <v>0</v>
      </c>
      <c r="AX452" t="s">
        <v>32</v>
      </c>
      <c r="AY452">
        <v>353</v>
      </c>
      <c r="AZ452" t="s">
        <v>19</v>
      </c>
      <c r="BA452" s="1">
        <v>43422</v>
      </c>
      <c r="BB452">
        <v>200</v>
      </c>
      <c r="BD452">
        <v>-45.524833333333298</v>
      </c>
      <c r="BE452">
        <v>179.634166666667</v>
      </c>
      <c r="BF452" t="s">
        <v>33</v>
      </c>
      <c r="BG452" t="s">
        <v>34</v>
      </c>
      <c r="BH452">
        <v>4</v>
      </c>
      <c r="BI452">
        <v>18.100000000000001</v>
      </c>
      <c r="BJ452">
        <v>1</v>
      </c>
      <c r="BK452">
        <v>112</v>
      </c>
      <c r="BL452">
        <v>2</v>
      </c>
      <c r="BM452">
        <f t="shared" si="30"/>
        <v>0.58443655150145313</v>
      </c>
      <c r="BN452">
        <f t="shared" si="28"/>
        <v>7.1397972297586751E-2</v>
      </c>
      <c r="BO452">
        <f t="shared" si="31"/>
        <v>7.9965728973297159</v>
      </c>
      <c r="BP452">
        <f t="shared" si="29"/>
        <v>7.1212390956026342E-2</v>
      </c>
      <c r="BQ452">
        <v>0.27300000000000002</v>
      </c>
      <c r="BR452">
        <v>6.0999999999999999E-2</v>
      </c>
      <c r="BS452">
        <v>6.9000000000000006E-2</v>
      </c>
      <c r="BT452">
        <v>0.40300000000000002</v>
      </c>
      <c r="BU452">
        <v>0.67741935483870996</v>
      </c>
      <c r="BV452">
        <v>0.15136476426799</v>
      </c>
      <c r="BW452">
        <v>0.1712158808933</v>
      </c>
    </row>
    <row r="453" spans="1:75">
      <c r="A453" t="s">
        <v>35</v>
      </c>
      <c r="B453" s="1">
        <v>43421</v>
      </c>
      <c r="C453" s="1">
        <v>43422</v>
      </c>
      <c r="D453">
        <v>67</v>
      </c>
      <c r="E453">
        <v>34</v>
      </c>
      <c r="F453" t="s">
        <v>1023</v>
      </c>
      <c r="G453">
        <v>9167</v>
      </c>
      <c r="H453" s="2">
        <v>50</v>
      </c>
      <c r="I453" t="s">
        <v>31</v>
      </c>
      <c r="J453">
        <v>5</v>
      </c>
      <c r="K453">
        <v>5</v>
      </c>
      <c r="L453">
        <v>0</v>
      </c>
      <c r="M453" t="s">
        <v>18</v>
      </c>
      <c r="N453" t="s">
        <v>1026</v>
      </c>
      <c r="O453">
        <v>4</v>
      </c>
      <c r="Q453">
        <v>55656</v>
      </c>
      <c r="R453">
        <v>0</v>
      </c>
      <c r="S453">
        <v>1055</v>
      </c>
      <c r="T453">
        <v>1569</v>
      </c>
      <c r="U453">
        <v>1717</v>
      </c>
      <c r="V453">
        <v>513</v>
      </c>
      <c r="W453">
        <v>662</v>
      </c>
      <c r="X453">
        <v>0.32700000000000001</v>
      </c>
      <c r="Y453">
        <v>0.38500000000000001</v>
      </c>
      <c r="Z453">
        <v>313.3</v>
      </c>
      <c r="AA453">
        <v>0.03</v>
      </c>
      <c r="AB453">
        <v>0.74</v>
      </c>
      <c r="AC453">
        <v>1371</v>
      </c>
      <c r="AD453">
        <v>0.2</v>
      </c>
      <c r="AE453">
        <v>8722</v>
      </c>
      <c r="AF453">
        <v>0.06</v>
      </c>
      <c r="AG453">
        <v>108540</v>
      </c>
      <c r="AH453">
        <v>2948</v>
      </c>
      <c r="AI453">
        <v>8767</v>
      </c>
      <c r="AJ453">
        <v>1140</v>
      </c>
      <c r="AK453">
        <v>7.0000000000000007E-2</v>
      </c>
      <c r="AL453">
        <v>2200</v>
      </c>
      <c r="AM453">
        <v>1163.4000000000001</v>
      </c>
      <c r="AN453">
        <v>1</v>
      </c>
      <c r="AO453">
        <v>0</v>
      </c>
      <c r="AP453">
        <v>339.2</v>
      </c>
      <c r="AQ453">
        <v>111.366666666667</v>
      </c>
      <c r="AR453">
        <v>170.566666666667</v>
      </c>
      <c r="AS453">
        <v>1569</v>
      </c>
      <c r="AT453" s="2">
        <v>0.32700000000000001</v>
      </c>
      <c r="AU453">
        <v>626.6</v>
      </c>
      <c r="AV453" s="2">
        <v>2948</v>
      </c>
      <c r="AW453">
        <v>0</v>
      </c>
      <c r="AX453" t="s">
        <v>36</v>
      </c>
      <c r="AY453">
        <v>353</v>
      </c>
      <c r="AZ453" t="s">
        <v>19</v>
      </c>
      <c r="BA453" s="1">
        <v>43422</v>
      </c>
      <c r="BB453">
        <v>200</v>
      </c>
      <c r="BD453">
        <v>-45.524833333333298</v>
      </c>
      <c r="BE453">
        <v>179.634166666667</v>
      </c>
      <c r="BF453" t="s">
        <v>33</v>
      </c>
      <c r="BG453" t="s">
        <v>34</v>
      </c>
      <c r="BH453">
        <v>4</v>
      </c>
      <c r="BI453">
        <v>18.100000000000001</v>
      </c>
      <c r="BJ453">
        <v>1</v>
      </c>
      <c r="BK453">
        <v>112</v>
      </c>
      <c r="BL453">
        <v>2</v>
      </c>
      <c r="BM453">
        <f t="shared" si="30"/>
        <v>0.58443655150145313</v>
      </c>
      <c r="BN453">
        <f t="shared" si="28"/>
        <v>7.1397972297586751E-2</v>
      </c>
      <c r="BO453">
        <f t="shared" si="31"/>
        <v>7.9965728973297159</v>
      </c>
      <c r="BP453">
        <f t="shared" si="29"/>
        <v>7.1212390956026342E-2</v>
      </c>
      <c r="BQ453">
        <v>0.27300000000000002</v>
      </c>
      <c r="BR453">
        <v>6.0999999999999999E-2</v>
      </c>
      <c r="BS453">
        <v>6.9000000000000006E-2</v>
      </c>
      <c r="BT453">
        <v>0.40300000000000002</v>
      </c>
      <c r="BU453">
        <v>0.67741935483870996</v>
      </c>
      <c r="BV453">
        <v>0.15136476426799</v>
      </c>
      <c r="BW453">
        <v>0.1712158808933</v>
      </c>
    </row>
    <row r="454" spans="1:75">
      <c r="A454" t="s">
        <v>37</v>
      </c>
      <c r="B454" s="1">
        <v>43421</v>
      </c>
      <c r="C454" s="1">
        <v>43422</v>
      </c>
      <c r="D454">
        <v>67</v>
      </c>
      <c r="E454">
        <v>34</v>
      </c>
      <c r="F454" t="s">
        <v>1023</v>
      </c>
      <c r="G454">
        <v>9167</v>
      </c>
      <c r="H454" s="2">
        <v>60</v>
      </c>
      <c r="I454" t="s">
        <v>38</v>
      </c>
      <c r="J454">
        <v>5</v>
      </c>
      <c r="K454">
        <v>5</v>
      </c>
      <c r="L454">
        <v>0</v>
      </c>
      <c r="M454" t="s">
        <v>18</v>
      </c>
      <c r="N454" t="s">
        <v>1026</v>
      </c>
      <c r="O454">
        <v>5</v>
      </c>
      <c r="Q454">
        <v>56384</v>
      </c>
      <c r="R454">
        <v>0</v>
      </c>
      <c r="S454">
        <v>1482</v>
      </c>
      <c r="T454">
        <v>2249</v>
      </c>
      <c r="U454">
        <v>2457</v>
      </c>
      <c r="V454">
        <v>767</v>
      </c>
      <c r="W454">
        <v>975</v>
      </c>
      <c r="X454">
        <v>0.34100000000000003</v>
      </c>
      <c r="Y454">
        <v>0.39700000000000002</v>
      </c>
      <c r="Z454">
        <v>324.10000000000002</v>
      </c>
      <c r="AA454">
        <v>0.03</v>
      </c>
      <c r="AB454">
        <v>0.72</v>
      </c>
      <c r="AC454">
        <v>1381</v>
      </c>
      <c r="AD454">
        <v>0.22</v>
      </c>
      <c r="AE454">
        <v>8630</v>
      </c>
      <c r="AF454">
        <v>0.06</v>
      </c>
      <c r="AG454">
        <v>112617</v>
      </c>
      <c r="AH454">
        <v>3079</v>
      </c>
      <c r="AI454">
        <v>9352</v>
      </c>
      <c r="AJ454">
        <v>1612</v>
      </c>
      <c r="AK454">
        <v>0.08</v>
      </c>
      <c r="AL454">
        <v>2000</v>
      </c>
      <c r="AM454">
        <v>1628</v>
      </c>
      <c r="AN454">
        <v>1</v>
      </c>
      <c r="AO454">
        <v>0</v>
      </c>
      <c r="AP454">
        <v>324.8</v>
      </c>
      <c r="AQ454">
        <v>91.366666666666703</v>
      </c>
      <c r="AR454">
        <v>157.566666666667</v>
      </c>
      <c r="AS454">
        <v>2249</v>
      </c>
      <c r="AT454" s="2">
        <v>0.34100000000000003</v>
      </c>
      <c r="AU454">
        <v>648.20000000000005</v>
      </c>
      <c r="AV454" s="2">
        <v>3079</v>
      </c>
      <c r="AW454">
        <v>0</v>
      </c>
      <c r="AY454">
        <v>353</v>
      </c>
      <c r="AZ454" t="s">
        <v>19</v>
      </c>
      <c r="BA454" s="1">
        <v>43422</v>
      </c>
      <c r="BB454">
        <v>200</v>
      </c>
      <c r="BD454">
        <v>-45.524833333333298</v>
      </c>
      <c r="BE454">
        <v>179.634166666667</v>
      </c>
      <c r="BF454" t="s">
        <v>39</v>
      </c>
      <c r="BG454" t="s">
        <v>40</v>
      </c>
      <c r="BH454">
        <v>5</v>
      </c>
      <c r="BI454">
        <v>19.3</v>
      </c>
      <c r="BJ454">
        <v>1</v>
      </c>
      <c r="BK454">
        <v>119</v>
      </c>
      <c r="BL454">
        <v>6.66</v>
      </c>
      <c r="BM454">
        <f t="shared" si="30"/>
        <v>0.62318372618663231</v>
      </c>
      <c r="BN454">
        <f t="shared" si="28"/>
        <v>7.1397972297586751E-2</v>
      </c>
      <c r="BO454">
        <f t="shared" si="31"/>
        <v>8.4963587034128221</v>
      </c>
      <c r="BP454">
        <f t="shared" si="29"/>
        <v>0.23713726188356773</v>
      </c>
      <c r="BQ454">
        <v>0.249</v>
      </c>
      <c r="BR454">
        <v>0.06</v>
      </c>
      <c r="BS454">
        <v>0.106</v>
      </c>
      <c r="BT454">
        <v>0.41499999999999998</v>
      </c>
      <c r="BU454">
        <v>0.6</v>
      </c>
      <c r="BV454">
        <v>0.14457831325301199</v>
      </c>
      <c r="BW454">
        <v>0.25542168674698801</v>
      </c>
    </row>
    <row r="455" spans="1:75">
      <c r="A455" t="s">
        <v>41</v>
      </c>
      <c r="B455" s="1">
        <v>43421</v>
      </c>
      <c r="C455" s="1">
        <v>43422</v>
      </c>
      <c r="D455">
        <v>67</v>
      </c>
      <c r="E455">
        <v>34</v>
      </c>
      <c r="F455" t="s">
        <v>1023</v>
      </c>
      <c r="G455">
        <v>9167</v>
      </c>
      <c r="H455" s="2">
        <v>70</v>
      </c>
      <c r="I455" t="s">
        <v>42</v>
      </c>
      <c r="J455">
        <v>5</v>
      </c>
      <c r="K455">
        <v>5</v>
      </c>
      <c r="L455">
        <v>0</v>
      </c>
      <c r="M455" t="s">
        <v>18</v>
      </c>
      <c r="N455" t="s">
        <v>1026</v>
      </c>
      <c r="O455">
        <v>6</v>
      </c>
      <c r="Q455">
        <v>57782</v>
      </c>
      <c r="R455">
        <v>0</v>
      </c>
      <c r="S455">
        <v>617</v>
      </c>
      <c r="T455">
        <v>969</v>
      </c>
      <c r="U455">
        <v>1054</v>
      </c>
      <c r="V455">
        <v>352</v>
      </c>
      <c r="W455">
        <v>438</v>
      </c>
      <c r="X455">
        <v>0.36299999999999999</v>
      </c>
      <c r="Y455">
        <v>0.41499999999999998</v>
      </c>
      <c r="Z455">
        <v>311.2</v>
      </c>
      <c r="AA455">
        <v>0.03</v>
      </c>
      <c r="AB455">
        <v>0.73</v>
      </c>
      <c r="AC455">
        <v>1427</v>
      </c>
      <c r="AD455">
        <v>0.2</v>
      </c>
      <c r="AE455">
        <v>8532</v>
      </c>
      <c r="AF455">
        <v>7.0000000000000007E-2</v>
      </c>
      <c r="AG455">
        <v>76790</v>
      </c>
      <c r="AH455">
        <v>2939</v>
      </c>
      <c r="AI455">
        <v>8031</v>
      </c>
      <c r="AJ455">
        <v>674</v>
      </c>
      <c r="AK455">
        <v>0.08</v>
      </c>
      <c r="AL455">
        <v>2000</v>
      </c>
      <c r="AM455">
        <v>683.6</v>
      </c>
      <c r="AN455">
        <v>1</v>
      </c>
      <c r="AO455">
        <v>0</v>
      </c>
      <c r="AP455">
        <v>340.3</v>
      </c>
      <c r="AQ455">
        <v>52.066666666666698</v>
      </c>
      <c r="AR455">
        <v>127.033333333333</v>
      </c>
      <c r="AS455">
        <v>969</v>
      </c>
      <c r="AT455" s="2">
        <v>0.36299999999999999</v>
      </c>
      <c r="AU455">
        <v>622.4</v>
      </c>
      <c r="AV455" s="2">
        <v>2939</v>
      </c>
      <c r="AW455">
        <v>0</v>
      </c>
      <c r="AY455">
        <v>353</v>
      </c>
      <c r="AZ455" t="s">
        <v>19</v>
      </c>
      <c r="BA455" s="1">
        <v>43422</v>
      </c>
      <c r="BB455">
        <v>200</v>
      </c>
      <c r="BD455">
        <v>-45.524833333333298</v>
      </c>
      <c r="BE455">
        <v>179.634166666667</v>
      </c>
      <c r="BF455" t="s">
        <v>43</v>
      </c>
      <c r="BG455" t="s">
        <v>44</v>
      </c>
      <c r="BH455">
        <v>6</v>
      </c>
      <c r="BI455">
        <v>17.2</v>
      </c>
      <c r="BJ455">
        <v>8.6999999999999993</v>
      </c>
      <c r="BK455">
        <v>100</v>
      </c>
      <c r="BL455">
        <v>15.6</v>
      </c>
      <c r="BM455">
        <f t="shared" si="30"/>
        <v>0.5553761704875686</v>
      </c>
      <c r="BN455">
        <f t="shared" si="28"/>
        <v>0.62116235898900463</v>
      </c>
      <c r="BO455">
        <f t="shared" si="31"/>
        <v>7.1397972297586749</v>
      </c>
      <c r="BP455">
        <f t="shared" si="29"/>
        <v>0.55545664945700546</v>
      </c>
      <c r="BQ455">
        <v>0.32400000000000001</v>
      </c>
      <c r="BR455">
        <v>3.9E-2</v>
      </c>
      <c r="BS455">
        <v>2.3E-2</v>
      </c>
      <c r="BT455">
        <v>0.38600000000000001</v>
      </c>
      <c r="BU455">
        <v>0.83937823834196901</v>
      </c>
      <c r="BV455">
        <v>0.10103626943005201</v>
      </c>
      <c r="BW455">
        <v>5.9585492227979299E-2</v>
      </c>
    </row>
    <row r="456" spans="1:75">
      <c r="B456" s="1"/>
      <c r="C456" s="1"/>
      <c r="BA456" s="1"/>
      <c r="BM456">
        <f t="shared" si="30"/>
        <v>0</v>
      </c>
      <c r="BN456">
        <f t="shared" si="28"/>
        <v>0</v>
      </c>
      <c r="BO456">
        <f t="shared" si="31"/>
        <v>0</v>
      </c>
      <c r="BP456">
        <f t="shared" si="29"/>
        <v>0</v>
      </c>
    </row>
    <row r="457" spans="1:75">
      <c r="B457" s="1"/>
      <c r="C457" s="1"/>
      <c r="BA457" s="1"/>
      <c r="BM457">
        <f t="shared" si="30"/>
        <v>0</v>
      </c>
      <c r="BN457">
        <f t="shared" si="28"/>
        <v>0</v>
      </c>
      <c r="BO457">
        <f t="shared" si="31"/>
        <v>0</v>
      </c>
      <c r="BP457">
        <f t="shared" si="29"/>
        <v>0</v>
      </c>
    </row>
    <row r="458" spans="1:75">
      <c r="B458" s="1"/>
      <c r="C458" s="1"/>
      <c r="BA458" s="1"/>
      <c r="BM458">
        <f t="shared" si="30"/>
        <v>0</v>
      </c>
      <c r="BN458">
        <f t="shared" si="28"/>
        <v>0</v>
      </c>
      <c r="BO458">
        <f t="shared" si="31"/>
        <v>0</v>
      </c>
      <c r="BP458">
        <f t="shared" si="29"/>
        <v>0</v>
      </c>
    </row>
    <row r="459" spans="1:75">
      <c r="B459" s="1"/>
      <c r="C459" s="1"/>
      <c r="BA459" s="1"/>
      <c r="BM459">
        <f t="shared" si="30"/>
        <v>0</v>
      </c>
      <c r="BN459">
        <f t="shared" si="28"/>
        <v>0</v>
      </c>
      <c r="BO459">
        <f t="shared" si="31"/>
        <v>0</v>
      </c>
      <c r="BP459">
        <f t="shared" si="29"/>
        <v>0</v>
      </c>
    </row>
    <row r="460" spans="1:75">
      <c r="B460" s="1"/>
      <c r="C460" s="1"/>
      <c r="BA460" s="1"/>
      <c r="BM460">
        <f t="shared" si="30"/>
        <v>0</v>
      </c>
      <c r="BN460">
        <f t="shared" si="28"/>
        <v>0</v>
      </c>
      <c r="BO460">
        <f t="shared" si="31"/>
        <v>0</v>
      </c>
      <c r="BP460">
        <f t="shared" si="29"/>
        <v>0</v>
      </c>
    </row>
    <row r="461" spans="1:75">
      <c r="B461" s="1"/>
      <c r="C461" s="1"/>
      <c r="BA461" s="1"/>
      <c r="BM461">
        <f t="shared" si="30"/>
        <v>0</v>
      </c>
      <c r="BN461">
        <f t="shared" si="28"/>
        <v>0</v>
      </c>
      <c r="BO461">
        <f t="shared" si="31"/>
        <v>0</v>
      </c>
      <c r="BP461">
        <f t="shared" si="29"/>
        <v>0</v>
      </c>
    </row>
    <row r="462" spans="1:75">
      <c r="B462" s="1"/>
      <c r="C462" s="1"/>
      <c r="BA462" s="1"/>
      <c r="BM462">
        <f t="shared" si="30"/>
        <v>0</v>
      </c>
      <c r="BN462">
        <f t="shared" si="28"/>
        <v>0</v>
      </c>
      <c r="BO462">
        <f t="shared" si="31"/>
        <v>0</v>
      </c>
      <c r="BP462">
        <f t="shared" si="29"/>
        <v>0</v>
      </c>
    </row>
    <row r="463" spans="1:75">
      <c r="B463" s="1"/>
      <c r="C463" s="1"/>
      <c r="BA463" s="1"/>
      <c r="BM463">
        <f t="shared" si="30"/>
        <v>0</v>
      </c>
      <c r="BN463">
        <f t="shared" si="28"/>
        <v>0</v>
      </c>
      <c r="BO463">
        <f t="shared" si="31"/>
        <v>0</v>
      </c>
      <c r="BP463">
        <f t="shared" si="29"/>
        <v>0</v>
      </c>
    </row>
    <row r="464" spans="1:75">
      <c r="B464" s="1"/>
      <c r="C464" s="1"/>
      <c r="BA464" s="1"/>
      <c r="BM464">
        <f t="shared" si="30"/>
        <v>0</v>
      </c>
      <c r="BN464">
        <f t="shared" si="28"/>
        <v>0</v>
      </c>
      <c r="BO464">
        <f t="shared" si="31"/>
        <v>0</v>
      </c>
      <c r="BP464">
        <f t="shared" si="29"/>
        <v>0</v>
      </c>
    </row>
    <row r="465" spans="2:68">
      <c r="B465" s="1"/>
      <c r="C465" s="1"/>
      <c r="BA465" s="1"/>
      <c r="BM465">
        <f t="shared" si="30"/>
        <v>0</v>
      </c>
      <c r="BN465">
        <f t="shared" si="28"/>
        <v>0</v>
      </c>
      <c r="BO465">
        <f t="shared" si="31"/>
        <v>0</v>
      </c>
      <c r="BP465">
        <f t="shared" si="29"/>
        <v>0</v>
      </c>
    </row>
    <row r="466" spans="2:68">
      <c r="B466" s="1"/>
      <c r="C466" s="1"/>
      <c r="BA466" s="1"/>
      <c r="BM466">
        <f t="shared" si="30"/>
        <v>0</v>
      </c>
      <c r="BN466">
        <f t="shared" si="28"/>
        <v>0</v>
      </c>
      <c r="BO466">
        <f t="shared" si="31"/>
        <v>0</v>
      </c>
      <c r="BP466">
        <f t="shared" si="29"/>
        <v>0</v>
      </c>
    </row>
    <row r="467" spans="2:68">
      <c r="B467" s="1"/>
      <c r="C467" s="1"/>
      <c r="BA467" s="1"/>
      <c r="BM467">
        <f t="shared" si="30"/>
        <v>0</v>
      </c>
      <c r="BN467">
        <f t="shared" si="28"/>
        <v>0</v>
      </c>
      <c r="BO467">
        <f t="shared" si="31"/>
        <v>0</v>
      </c>
      <c r="BP467">
        <f t="shared" si="29"/>
        <v>0</v>
      </c>
    </row>
    <row r="468" spans="2:68">
      <c r="B468" s="1"/>
      <c r="C468" s="1"/>
      <c r="BA468" s="1"/>
      <c r="BM468">
        <f t="shared" si="30"/>
        <v>0</v>
      </c>
      <c r="BN468">
        <f t="shared" si="28"/>
        <v>0</v>
      </c>
      <c r="BO468">
        <f t="shared" si="31"/>
        <v>0</v>
      </c>
      <c r="BP468">
        <f t="shared" si="29"/>
        <v>0</v>
      </c>
    </row>
    <row r="469" spans="2:68">
      <c r="B469" s="1"/>
      <c r="C469" s="1"/>
      <c r="BA469" s="1"/>
      <c r="BM469">
        <f t="shared" si="30"/>
        <v>0</v>
      </c>
      <c r="BN469">
        <f t="shared" si="28"/>
        <v>0</v>
      </c>
      <c r="BO469">
        <f t="shared" si="31"/>
        <v>0</v>
      </c>
      <c r="BP469">
        <f t="shared" si="29"/>
        <v>0</v>
      </c>
    </row>
    <row r="470" spans="2:68">
      <c r="B470" s="1"/>
      <c r="C470" s="1"/>
      <c r="BA470" s="1"/>
      <c r="BM470">
        <f t="shared" si="30"/>
        <v>0</v>
      </c>
      <c r="BN470">
        <f t="shared" si="28"/>
        <v>0</v>
      </c>
      <c r="BO470">
        <f t="shared" si="31"/>
        <v>0</v>
      </c>
      <c r="BP470">
        <f t="shared" si="29"/>
        <v>0</v>
      </c>
    </row>
    <row r="471" spans="2:68">
      <c r="B471" s="1"/>
      <c r="C471" s="1"/>
      <c r="BA471" s="1"/>
      <c r="BM471">
        <f t="shared" si="30"/>
        <v>0</v>
      </c>
      <c r="BN471">
        <f t="shared" si="28"/>
        <v>0</v>
      </c>
      <c r="BO471">
        <f t="shared" si="31"/>
        <v>0</v>
      </c>
      <c r="BP471">
        <f t="shared" si="29"/>
        <v>0</v>
      </c>
    </row>
    <row r="472" spans="2:68">
      <c r="B472" s="1"/>
      <c r="C472" s="1"/>
      <c r="BA472" s="1"/>
      <c r="BM472">
        <f t="shared" si="30"/>
        <v>0</v>
      </c>
      <c r="BN472">
        <f t="shared" si="28"/>
        <v>0</v>
      </c>
      <c r="BO472">
        <f t="shared" si="31"/>
        <v>0</v>
      </c>
      <c r="BP472">
        <f t="shared" si="29"/>
        <v>0</v>
      </c>
    </row>
    <row r="473" spans="2:68">
      <c r="B473" s="1"/>
      <c r="C473" s="1"/>
      <c r="BA473" s="1"/>
      <c r="BM473">
        <f t="shared" si="30"/>
        <v>0</v>
      </c>
      <c r="BN473">
        <f t="shared" si="28"/>
        <v>0</v>
      </c>
      <c r="BO473">
        <f t="shared" si="31"/>
        <v>0</v>
      </c>
      <c r="BP473">
        <f t="shared" si="29"/>
        <v>0</v>
      </c>
    </row>
    <row r="474" spans="2:68">
      <c r="B474" s="1"/>
      <c r="C474" s="1"/>
      <c r="BA474" s="1"/>
      <c r="BM474">
        <f t="shared" si="30"/>
        <v>0</v>
      </c>
      <c r="BN474">
        <f t="shared" si="28"/>
        <v>0</v>
      </c>
      <c r="BO474">
        <f t="shared" si="31"/>
        <v>0</v>
      </c>
      <c r="BP474">
        <f t="shared" si="29"/>
        <v>0</v>
      </c>
    </row>
    <row r="475" spans="2:68">
      <c r="B475" s="1"/>
      <c r="C475" s="1"/>
      <c r="BA475" s="1"/>
      <c r="BM475">
        <f t="shared" si="30"/>
        <v>0</v>
      </c>
      <c r="BN475">
        <f t="shared" si="28"/>
        <v>0</v>
      </c>
      <c r="BO475">
        <f t="shared" si="31"/>
        <v>0</v>
      </c>
      <c r="BP475">
        <f t="shared" si="29"/>
        <v>0</v>
      </c>
    </row>
    <row r="476" spans="2:68">
      <c r="B476" s="1"/>
      <c r="C476" s="1"/>
      <c r="BA476" s="1"/>
      <c r="BM476">
        <f t="shared" si="30"/>
        <v>0</v>
      </c>
      <c r="BN476">
        <f t="shared" si="28"/>
        <v>0</v>
      </c>
      <c r="BO476">
        <f t="shared" si="31"/>
        <v>0</v>
      </c>
      <c r="BP476">
        <f t="shared" si="29"/>
        <v>0</v>
      </c>
    </row>
    <row r="477" spans="2:68">
      <c r="B477" s="1"/>
      <c r="C477" s="1"/>
      <c r="BA477" s="1"/>
      <c r="BM477">
        <f t="shared" si="30"/>
        <v>0</v>
      </c>
      <c r="BN477">
        <f t="shared" si="28"/>
        <v>0</v>
      </c>
      <c r="BO477">
        <f t="shared" si="31"/>
        <v>0</v>
      </c>
      <c r="BP477">
        <f t="shared" si="29"/>
        <v>0</v>
      </c>
    </row>
    <row r="478" spans="2:68">
      <c r="B478" s="1"/>
      <c r="C478" s="1"/>
      <c r="BA478" s="1"/>
      <c r="BM478">
        <f t="shared" si="30"/>
        <v>0</v>
      </c>
      <c r="BN478">
        <f t="shared" si="28"/>
        <v>0</v>
      </c>
      <c r="BO478">
        <f t="shared" si="31"/>
        <v>0</v>
      </c>
      <c r="BP478">
        <f t="shared" si="29"/>
        <v>0</v>
      </c>
    </row>
    <row r="479" spans="2:68">
      <c r="B479" s="1"/>
      <c r="C479" s="1"/>
      <c r="BA479" s="1"/>
      <c r="BM479">
        <f t="shared" si="30"/>
        <v>0</v>
      </c>
      <c r="BN479">
        <f t="shared" si="28"/>
        <v>0</v>
      </c>
      <c r="BO479">
        <f t="shared" si="31"/>
        <v>0</v>
      </c>
      <c r="BP479">
        <f t="shared" si="29"/>
        <v>0</v>
      </c>
    </row>
    <row r="480" spans="2:68">
      <c r="B480" s="1"/>
      <c r="C480" s="1"/>
      <c r="BA480" s="1"/>
      <c r="BM480">
        <f t="shared" si="30"/>
        <v>0</v>
      </c>
      <c r="BN480">
        <f t="shared" si="28"/>
        <v>0</v>
      </c>
      <c r="BO480">
        <f t="shared" si="31"/>
        <v>0</v>
      </c>
      <c r="BP480">
        <f t="shared" si="29"/>
        <v>0</v>
      </c>
    </row>
    <row r="481" spans="2:68">
      <c r="B481" s="1"/>
      <c r="C481" s="1"/>
      <c r="BA481" s="1"/>
      <c r="BM481">
        <f t="shared" si="30"/>
        <v>0</v>
      </c>
      <c r="BN481">
        <f t="shared" si="28"/>
        <v>0</v>
      </c>
      <c r="BO481">
        <f t="shared" si="31"/>
        <v>0</v>
      </c>
      <c r="BP481">
        <f t="shared" si="29"/>
        <v>0</v>
      </c>
    </row>
    <row r="482" spans="2:68">
      <c r="B482" s="1"/>
      <c r="C482" s="1"/>
      <c r="BA482" s="1"/>
      <c r="BM482">
        <f t="shared" si="30"/>
        <v>0</v>
      </c>
      <c r="BN482">
        <f t="shared" si="28"/>
        <v>0</v>
      </c>
      <c r="BO482">
        <f t="shared" si="31"/>
        <v>0</v>
      </c>
      <c r="BP482">
        <f t="shared" si="29"/>
        <v>0</v>
      </c>
    </row>
    <row r="483" spans="2:68">
      <c r="B483" s="1"/>
      <c r="C483" s="1"/>
      <c r="BA483" s="1"/>
      <c r="BM483">
        <f t="shared" si="30"/>
        <v>0</v>
      </c>
      <c r="BN483">
        <f t="shared" si="28"/>
        <v>0</v>
      </c>
      <c r="BO483">
        <f t="shared" si="31"/>
        <v>0</v>
      </c>
      <c r="BP483">
        <f t="shared" si="29"/>
        <v>0</v>
      </c>
    </row>
    <row r="484" spans="2:68">
      <c r="B484" s="1"/>
      <c r="C484" s="1"/>
      <c r="BA484" s="1"/>
      <c r="BM484">
        <f t="shared" si="30"/>
        <v>0</v>
      </c>
      <c r="BN484">
        <f t="shared" si="28"/>
        <v>0</v>
      </c>
      <c r="BO484">
        <f t="shared" si="31"/>
        <v>0</v>
      </c>
      <c r="BP484">
        <f t="shared" si="29"/>
        <v>0</v>
      </c>
    </row>
    <row r="485" spans="2:68">
      <c r="B485" s="1"/>
      <c r="C485" s="1"/>
      <c r="BA485" s="1"/>
      <c r="BM485">
        <f t="shared" si="30"/>
        <v>0</v>
      </c>
      <c r="BN485">
        <f t="shared" si="28"/>
        <v>0</v>
      </c>
      <c r="BO485">
        <f t="shared" si="31"/>
        <v>0</v>
      </c>
      <c r="BP485">
        <f t="shared" si="29"/>
        <v>0</v>
      </c>
    </row>
    <row r="486" spans="2:68">
      <c r="B486" s="1"/>
      <c r="C486" s="1"/>
      <c r="BA486" s="1"/>
      <c r="BM486">
        <f t="shared" si="30"/>
        <v>0</v>
      </c>
      <c r="BN486">
        <f t="shared" si="28"/>
        <v>0</v>
      </c>
      <c r="BO486">
        <f t="shared" si="31"/>
        <v>0</v>
      </c>
      <c r="BP486">
        <f t="shared" si="29"/>
        <v>0</v>
      </c>
    </row>
    <row r="487" spans="2:68">
      <c r="B487" s="1"/>
      <c r="C487" s="1"/>
      <c r="BA487" s="1"/>
      <c r="BM487">
        <f t="shared" si="30"/>
        <v>0</v>
      </c>
      <c r="BN487">
        <f t="shared" si="28"/>
        <v>0</v>
      </c>
      <c r="BO487">
        <f t="shared" si="31"/>
        <v>0</v>
      </c>
      <c r="BP487">
        <f t="shared" si="29"/>
        <v>0</v>
      </c>
    </row>
    <row r="488" spans="2:68">
      <c r="B488" s="1"/>
      <c r="C488" s="1"/>
      <c r="BA488" s="1"/>
      <c r="BM488">
        <f t="shared" si="30"/>
        <v>0</v>
      </c>
      <c r="BN488">
        <f t="shared" si="28"/>
        <v>0</v>
      </c>
      <c r="BO488">
        <f t="shared" si="31"/>
        <v>0</v>
      </c>
      <c r="BP488">
        <f t="shared" si="29"/>
        <v>0</v>
      </c>
    </row>
    <row r="489" spans="2:68">
      <c r="B489" s="1"/>
      <c r="C489" s="1"/>
      <c r="BA489" s="1"/>
      <c r="BM489">
        <f t="shared" si="30"/>
        <v>0</v>
      </c>
      <c r="BN489">
        <f t="shared" si="28"/>
        <v>0</v>
      </c>
      <c r="BO489">
        <f t="shared" si="31"/>
        <v>0</v>
      </c>
      <c r="BP489">
        <f t="shared" si="29"/>
        <v>0</v>
      </c>
    </row>
    <row r="490" spans="2:68">
      <c r="B490" s="1"/>
      <c r="C490" s="1"/>
      <c r="BA490" s="1"/>
      <c r="BM490">
        <f t="shared" si="30"/>
        <v>0</v>
      </c>
      <c r="BN490">
        <f t="shared" si="28"/>
        <v>0</v>
      </c>
      <c r="BO490">
        <f t="shared" si="31"/>
        <v>0</v>
      </c>
      <c r="BP490">
        <f t="shared" si="29"/>
        <v>0</v>
      </c>
    </row>
    <row r="491" spans="2:68">
      <c r="B491" s="1"/>
      <c r="C491" s="1"/>
      <c r="BA491" s="1"/>
      <c r="BM491">
        <f t="shared" si="30"/>
        <v>0</v>
      </c>
      <c r="BN491">
        <f t="shared" si="28"/>
        <v>0</v>
      </c>
      <c r="BO491">
        <f t="shared" si="31"/>
        <v>0</v>
      </c>
      <c r="BP491">
        <f t="shared" si="29"/>
        <v>0</v>
      </c>
    </row>
    <row r="492" spans="2:68">
      <c r="B492" s="1"/>
      <c r="C492" s="1"/>
      <c r="BA492" s="1"/>
      <c r="BM492">
        <f t="shared" si="30"/>
        <v>0</v>
      </c>
      <c r="BN492">
        <f t="shared" si="28"/>
        <v>0</v>
      </c>
      <c r="BO492">
        <f t="shared" si="31"/>
        <v>0</v>
      </c>
      <c r="BP492">
        <f t="shared" si="29"/>
        <v>0</v>
      </c>
    </row>
    <row r="493" spans="2:68">
      <c r="B493" s="1"/>
      <c r="C493" s="1"/>
      <c r="BA493" s="1"/>
      <c r="BM493">
        <f t="shared" si="30"/>
        <v>0</v>
      </c>
      <c r="BN493">
        <f t="shared" si="28"/>
        <v>0</v>
      </c>
      <c r="BO493">
        <f t="shared" si="31"/>
        <v>0</v>
      </c>
      <c r="BP493">
        <f t="shared" si="29"/>
        <v>0</v>
      </c>
    </row>
    <row r="494" spans="2:68">
      <c r="B494" s="1"/>
      <c r="C494" s="1"/>
      <c r="BA494" s="1"/>
      <c r="BM494">
        <f t="shared" si="30"/>
        <v>0</v>
      </c>
      <c r="BN494">
        <f t="shared" si="28"/>
        <v>0</v>
      </c>
      <c r="BO494">
        <f t="shared" si="31"/>
        <v>0</v>
      </c>
      <c r="BP494">
        <f t="shared" si="29"/>
        <v>0</v>
      </c>
    </row>
    <row r="495" spans="2:68">
      <c r="B495" s="1"/>
      <c r="C495" s="1"/>
      <c r="BA495" s="1"/>
      <c r="BM495">
        <f t="shared" si="30"/>
        <v>0</v>
      </c>
      <c r="BN495">
        <f t="shared" si="28"/>
        <v>0</v>
      </c>
      <c r="BO495">
        <f t="shared" si="31"/>
        <v>0</v>
      </c>
      <c r="BP495">
        <f t="shared" si="29"/>
        <v>0</v>
      </c>
    </row>
    <row r="496" spans="2:68">
      <c r="B496" s="1"/>
      <c r="C496" s="1"/>
      <c r="BA496" s="1"/>
      <c r="BM496">
        <f t="shared" si="30"/>
        <v>0</v>
      </c>
      <c r="BN496">
        <f t="shared" si="28"/>
        <v>0</v>
      </c>
      <c r="BO496">
        <f t="shared" si="31"/>
        <v>0</v>
      </c>
      <c r="BP496">
        <f t="shared" si="29"/>
        <v>0</v>
      </c>
    </row>
    <row r="497" spans="2:68">
      <c r="B497" s="1"/>
      <c r="C497" s="1"/>
      <c r="BA497" s="1"/>
      <c r="BM497">
        <f t="shared" si="30"/>
        <v>0</v>
      </c>
      <c r="BN497">
        <f t="shared" si="28"/>
        <v>0</v>
      </c>
      <c r="BO497">
        <f t="shared" si="31"/>
        <v>0</v>
      </c>
      <c r="BP497">
        <f t="shared" si="29"/>
        <v>0</v>
      </c>
    </row>
    <row r="498" spans="2:68">
      <c r="B498" s="1"/>
      <c r="C498" s="1"/>
      <c r="BA498" s="1"/>
      <c r="BM498">
        <f t="shared" si="30"/>
        <v>0</v>
      </c>
      <c r="BN498">
        <f t="shared" si="28"/>
        <v>0</v>
      </c>
      <c r="BO498">
        <f t="shared" si="31"/>
        <v>0</v>
      </c>
      <c r="BP498">
        <f t="shared" si="29"/>
        <v>0</v>
      </c>
    </row>
    <row r="499" spans="2:68">
      <c r="B499" s="1"/>
      <c r="C499" s="1"/>
      <c r="BA499" s="1"/>
      <c r="BM499">
        <f t="shared" si="30"/>
        <v>0</v>
      </c>
      <c r="BN499">
        <f t="shared" si="28"/>
        <v>0</v>
      </c>
      <c r="BO499">
        <f t="shared" si="31"/>
        <v>0</v>
      </c>
      <c r="BP499">
        <f t="shared" si="29"/>
        <v>0</v>
      </c>
    </row>
    <row r="500" spans="2:68">
      <c r="B500" s="1"/>
      <c r="C500" s="1"/>
      <c r="BA500" s="1"/>
      <c r="BM500">
        <f t="shared" si="30"/>
        <v>0</v>
      </c>
      <c r="BN500">
        <f t="shared" si="28"/>
        <v>0</v>
      </c>
      <c r="BO500">
        <f t="shared" si="31"/>
        <v>0</v>
      </c>
      <c r="BP500">
        <f t="shared" si="29"/>
        <v>0</v>
      </c>
    </row>
    <row r="501" spans="2:68">
      <c r="B501" s="1"/>
      <c r="C501" s="1"/>
      <c r="BA501" s="1"/>
      <c r="BM501">
        <f t="shared" si="30"/>
        <v>0</v>
      </c>
      <c r="BN501">
        <f t="shared" si="28"/>
        <v>0</v>
      </c>
      <c r="BO501">
        <f t="shared" si="31"/>
        <v>0</v>
      </c>
      <c r="BP501">
        <f t="shared" si="29"/>
        <v>0</v>
      </c>
    </row>
    <row r="502" spans="2:68">
      <c r="B502" s="1"/>
      <c r="C502" s="1"/>
      <c r="BA502" s="1"/>
      <c r="BM502">
        <f t="shared" si="30"/>
        <v>0</v>
      </c>
      <c r="BN502">
        <f t="shared" si="28"/>
        <v>0</v>
      </c>
      <c r="BO502">
        <f t="shared" si="31"/>
        <v>0</v>
      </c>
      <c r="BP502">
        <f t="shared" si="29"/>
        <v>0</v>
      </c>
    </row>
    <row r="503" spans="2:68">
      <c r="B503" s="1"/>
      <c r="C503" s="1"/>
      <c r="BA503" s="1"/>
      <c r="BM503">
        <f t="shared" si="30"/>
        <v>0</v>
      </c>
      <c r="BN503">
        <f t="shared" si="28"/>
        <v>0</v>
      </c>
      <c r="BO503">
        <f t="shared" si="31"/>
        <v>0</v>
      </c>
      <c r="BP503">
        <f t="shared" si="29"/>
        <v>0</v>
      </c>
    </row>
    <row r="504" spans="2:68">
      <c r="B504" s="1"/>
      <c r="C504" s="1"/>
      <c r="BA504" s="1"/>
      <c r="BM504">
        <f t="shared" si="30"/>
        <v>0</v>
      </c>
      <c r="BN504">
        <f t="shared" si="28"/>
        <v>0</v>
      </c>
      <c r="BO504">
        <f t="shared" si="31"/>
        <v>0</v>
      </c>
      <c r="BP504">
        <f t="shared" si="29"/>
        <v>0</v>
      </c>
    </row>
    <row r="505" spans="2:68">
      <c r="B505" s="1"/>
      <c r="C505" s="1"/>
      <c r="BA505" s="1"/>
      <c r="BM505">
        <f t="shared" si="30"/>
        <v>0</v>
      </c>
      <c r="BN505">
        <f t="shared" si="28"/>
        <v>0</v>
      </c>
      <c r="BO505">
        <f t="shared" si="31"/>
        <v>0</v>
      </c>
      <c r="BP505">
        <f t="shared" si="29"/>
        <v>0</v>
      </c>
    </row>
    <row r="506" spans="2:68">
      <c r="B506" s="1"/>
      <c r="C506" s="1"/>
      <c r="BA506" s="1"/>
      <c r="BM506">
        <f t="shared" si="30"/>
        <v>0</v>
      </c>
      <c r="BN506">
        <f t="shared" si="28"/>
        <v>0</v>
      </c>
      <c r="BO506">
        <f t="shared" si="31"/>
        <v>0</v>
      </c>
      <c r="BP506">
        <f t="shared" si="29"/>
        <v>0</v>
      </c>
    </row>
    <row r="507" spans="2:68">
      <c r="B507" s="1"/>
      <c r="C507" s="1"/>
      <c r="BA507" s="1"/>
      <c r="BM507">
        <f t="shared" si="30"/>
        <v>0</v>
      </c>
      <c r="BN507">
        <f t="shared" si="28"/>
        <v>0</v>
      </c>
      <c r="BO507">
        <f t="shared" si="31"/>
        <v>0</v>
      </c>
      <c r="BP507">
        <f t="shared" si="29"/>
        <v>0</v>
      </c>
    </row>
    <row r="508" spans="2:68">
      <c r="B508" s="1"/>
      <c r="C508" s="1"/>
      <c r="BA508" s="1"/>
      <c r="BM508">
        <f t="shared" si="30"/>
        <v>0</v>
      </c>
      <c r="BN508">
        <f t="shared" si="28"/>
        <v>0</v>
      </c>
      <c r="BO508">
        <f t="shared" si="31"/>
        <v>0</v>
      </c>
      <c r="BP508">
        <f t="shared" si="29"/>
        <v>0</v>
      </c>
    </row>
    <row r="509" spans="2:68">
      <c r="B509" s="1"/>
      <c r="C509" s="1"/>
      <c r="BA509" s="1"/>
      <c r="BM509">
        <f t="shared" si="30"/>
        <v>0</v>
      </c>
      <c r="BN509">
        <f t="shared" si="28"/>
        <v>0</v>
      </c>
      <c r="BO509">
        <f t="shared" si="31"/>
        <v>0</v>
      </c>
      <c r="BP509">
        <f t="shared" si="29"/>
        <v>0</v>
      </c>
    </row>
    <row r="510" spans="2:68">
      <c r="B510" s="1"/>
      <c r="C510" s="1"/>
      <c r="BA510" s="1"/>
      <c r="BM510">
        <f t="shared" si="30"/>
        <v>0</v>
      </c>
      <c r="BN510">
        <f t="shared" si="28"/>
        <v>0</v>
      </c>
      <c r="BO510">
        <f t="shared" si="31"/>
        <v>0</v>
      </c>
      <c r="BP510">
        <f t="shared" si="29"/>
        <v>0</v>
      </c>
    </row>
    <row r="511" spans="2:68">
      <c r="B511" s="1"/>
      <c r="C511" s="1"/>
      <c r="BA511" s="1"/>
      <c r="BM511">
        <f t="shared" si="30"/>
        <v>0</v>
      </c>
      <c r="BN511">
        <f t="shared" si="28"/>
        <v>0</v>
      </c>
      <c r="BO511">
        <f t="shared" si="31"/>
        <v>0</v>
      </c>
      <c r="BP511">
        <f t="shared" si="29"/>
        <v>0</v>
      </c>
    </row>
    <row r="512" spans="2:68">
      <c r="B512" s="1"/>
      <c r="C512" s="1"/>
      <c r="BA512" s="1"/>
      <c r="BM512">
        <f t="shared" si="30"/>
        <v>0</v>
      </c>
      <c r="BN512">
        <f t="shared" si="28"/>
        <v>0</v>
      </c>
      <c r="BO512">
        <f t="shared" si="31"/>
        <v>0</v>
      </c>
      <c r="BP512">
        <f t="shared" si="29"/>
        <v>0</v>
      </c>
    </row>
    <row r="513" spans="2:68">
      <c r="B513" s="1"/>
      <c r="C513" s="1"/>
      <c r="BA513" s="1"/>
      <c r="BM513">
        <f t="shared" si="30"/>
        <v>0</v>
      </c>
      <c r="BN513">
        <f t="shared" si="28"/>
        <v>0</v>
      </c>
      <c r="BO513">
        <f t="shared" si="31"/>
        <v>0</v>
      </c>
      <c r="BP513">
        <f t="shared" si="29"/>
        <v>0</v>
      </c>
    </row>
    <row r="514" spans="2:68">
      <c r="B514" s="1"/>
      <c r="C514" s="1"/>
      <c r="BA514" s="1"/>
      <c r="BM514">
        <f t="shared" si="30"/>
        <v>0</v>
      </c>
      <c r="BN514">
        <f t="shared" ref="BN514:BN543" si="32">BJ514/14.006</f>
        <v>0</v>
      </c>
      <c r="BO514">
        <f t="shared" si="31"/>
        <v>0</v>
      </c>
      <c r="BP514">
        <f t="shared" ref="BP514:BP543" si="33">BL514/28.085</f>
        <v>0</v>
      </c>
    </row>
    <row r="515" spans="2:68">
      <c r="B515" s="1"/>
      <c r="C515" s="1"/>
      <c r="BA515" s="1"/>
      <c r="BM515">
        <f t="shared" ref="BM515:BM543" si="34">BI515/30.97</f>
        <v>0</v>
      </c>
      <c r="BN515">
        <f t="shared" si="32"/>
        <v>0</v>
      </c>
      <c r="BO515">
        <f t="shared" ref="BO515:BO543" si="35">BK515/14.006</f>
        <v>0</v>
      </c>
      <c r="BP515">
        <f t="shared" si="33"/>
        <v>0</v>
      </c>
    </row>
    <row r="516" spans="2:68">
      <c r="B516" s="1"/>
      <c r="C516" s="1"/>
      <c r="BA516" s="1"/>
      <c r="BM516">
        <f t="shared" si="34"/>
        <v>0</v>
      </c>
      <c r="BN516">
        <f t="shared" si="32"/>
        <v>0</v>
      </c>
      <c r="BO516">
        <f t="shared" si="35"/>
        <v>0</v>
      </c>
      <c r="BP516">
        <f t="shared" si="33"/>
        <v>0</v>
      </c>
    </row>
    <row r="517" spans="2:68">
      <c r="B517" s="1"/>
      <c r="C517" s="1"/>
      <c r="BA517" s="1"/>
      <c r="BM517">
        <f t="shared" si="34"/>
        <v>0</v>
      </c>
      <c r="BN517">
        <f t="shared" si="32"/>
        <v>0</v>
      </c>
      <c r="BO517">
        <f t="shared" si="35"/>
        <v>0</v>
      </c>
      <c r="BP517">
        <f t="shared" si="33"/>
        <v>0</v>
      </c>
    </row>
    <row r="518" spans="2:68">
      <c r="B518" s="1"/>
      <c r="C518" s="1"/>
      <c r="BA518" s="1"/>
      <c r="BM518">
        <f t="shared" si="34"/>
        <v>0</v>
      </c>
      <c r="BN518">
        <f t="shared" si="32"/>
        <v>0</v>
      </c>
      <c r="BO518">
        <f t="shared" si="35"/>
        <v>0</v>
      </c>
      <c r="BP518">
        <f t="shared" si="33"/>
        <v>0</v>
      </c>
    </row>
    <row r="519" spans="2:68">
      <c r="B519" s="1"/>
      <c r="C519" s="1"/>
      <c r="BA519" s="1"/>
      <c r="BM519">
        <f t="shared" si="34"/>
        <v>0</v>
      </c>
      <c r="BN519">
        <f t="shared" si="32"/>
        <v>0</v>
      </c>
      <c r="BO519">
        <f t="shared" si="35"/>
        <v>0</v>
      </c>
      <c r="BP519">
        <f t="shared" si="33"/>
        <v>0</v>
      </c>
    </row>
    <row r="520" spans="2:68">
      <c r="B520" s="1"/>
      <c r="C520" s="1"/>
      <c r="BA520" s="1"/>
      <c r="BM520">
        <f t="shared" si="34"/>
        <v>0</v>
      </c>
      <c r="BN520">
        <f t="shared" si="32"/>
        <v>0</v>
      </c>
      <c r="BO520">
        <f t="shared" si="35"/>
        <v>0</v>
      </c>
      <c r="BP520">
        <f t="shared" si="33"/>
        <v>0</v>
      </c>
    </row>
    <row r="521" spans="2:68">
      <c r="B521" s="1"/>
      <c r="C521" s="1"/>
      <c r="BA521" s="1"/>
      <c r="BM521">
        <f t="shared" si="34"/>
        <v>0</v>
      </c>
      <c r="BN521">
        <f t="shared" si="32"/>
        <v>0</v>
      </c>
      <c r="BO521">
        <f t="shared" si="35"/>
        <v>0</v>
      </c>
      <c r="BP521">
        <f t="shared" si="33"/>
        <v>0</v>
      </c>
    </row>
    <row r="522" spans="2:68">
      <c r="B522" s="1"/>
      <c r="C522" s="1"/>
      <c r="BA522" s="1"/>
      <c r="BM522">
        <f t="shared" si="34"/>
        <v>0</v>
      </c>
      <c r="BN522">
        <f t="shared" si="32"/>
        <v>0</v>
      </c>
      <c r="BO522">
        <f t="shared" si="35"/>
        <v>0</v>
      </c>
      <c r="BP522">
        <f t="shared" si="33"/>
        <v>0</v>
      </c>
    </row>
    <row r="523" spans="2:68">
      <c r="B523" s="1"/>
      <c r="C523" s="1"/>
      <c r="BA523" s="1"/>
      <c r="BM523">
        <f t="shared" si="34"/>
        <v>0</v>
      </c>
      <c r="BN523">
        <f t="shared" si="32"/>
        <v>0</v>
      </c>
      <c r="BO523">
        <f t="shared" si="35"/>
        <v>0</v>
      </c>
      <c r="BP523">
        <f t="shared" si="33"/>
        <v>0</v>
      </c>
    </row>
    <row r="524" spans="2:68">
      <c r="B524" s="1"/>
      <c r="C524" s="1"/>
      <c r="BA524" s="1"/>
      <c r="BM524">
        <f t="shared" si="34"/>
        <v>0</v>
      </c>
      <c r="BN524">
        <f t="shared" si="32"/>
        <v>0</v>
      </c>
      <c r="BO524">
        <f t="shared" si="35"/>
        <v>0</v>
      </c>
      <c r="BP524">
        <f t="shared" si="33"/>
        <v>0</v>
      </c>
    </row>
    <row r="525" spans="2:68">
      <c r="B525" s="1"/>
      <c r="C525" s="1"/>
      <c r="BA525" s="1"/>
      <c r="BM525">
        <f t="shared" si="34"/>
        <v>0</v>
      </c>
      <c r="BN525">
        <f t="shared" si="32"/>
        <v>0</v>
      </c>
      <c r="BO525">
        <f t="shared" si="35"/>
        <v>0</v>
      </c>
      <c r="BP525">
        <f t="shared" si="33"/>
        <v>0</v>
      </c>
    </row>
    <row r="526" spans="2:68">
      <c r="B526" s="1"/>
      <c r="C526" s="1"/>
      <c r="BA526" s="1"/>
      <c r="BM526">
        <f t="shared" si="34"/>
        <v>0</v>
      </c>
      <c r="BN526">
        <f t="shared" si="32"/>
        <v>0</v>
      </c>
      <c r="BO526">
        <f t="shared" si="35"/>
        <v>0</v>
      </c>
      <c r="BP526">
        <f t="shared" si="33"/>
        <v>0</v>
      </c>
    </row>
    <row r="527" spans="2:68">
      <c r="B527" s="1"/>
      <c r="C527" s="1"/>
      <c r="BA527" s="1"/>
      <c r="BM527">
        <f t="shared" si="34"/>
        <v>0</v>
      </c>
      <c r="BN527">
        <f t="shared" si="32"/>
        <v>0</v>
      </c>
      <c r="BO527">
        <f t="shared" si="35"/>
        <v>0</v>
      </c>
      <c r="BP527">
        <f t="shared" si="33"/>
        <v>0</v>
      </c>
    </row>
    <row r="528" spans="2:68">
      <c r="B528" s="1"/>
      <c r="C528" s="1"/>
      <c r="BA528" s="1"/>
      <c r="BM528">
        <f t="shared" si="34"/>
        <v>0</v>
      </c>
      <c r="BN528">
        <f t="shared" si="32"/>
        <v>0</v>
      </c>
      <c r="BO528">
        <f t="shared" si="35"/>
        <v>0</v>
      </c>
      <c r="BP528">
        <f t="shared" si="33"/>
        <v>0</v>
      </c>
    </row>
    <row r="529" spans="2:68">
      <c r="B529" s="1"/>
      <c r="C529" s="1"/>
      <c r="BA529" s="1"/>
      <c r="BM529">
        <f t="shared" si="34"/>
        <v>0</v>
      </c>
      <c r="BN529">
        <f t="shared" si="32"/>
        <v>0</v>
      </c>
      <c r="BO529">
        <f t="shared" si="35"/>
        <v>0</v>
      </c>
      <c r="BP529">
        <f t="shared" si="33"/>
        <v>0</v>
      </c>
    </row>
    <row r="530" spans="2:68">
      <c r="B530" s="1"/>
      <c r="C530" s="1"/>
      <c r="BA530" s="1"/>
      <c r="BM530">
        <f t="shared" si="34"/>
        <v>0</v>
      </c>
      <c r="BN530">
        <f t="shared" si="32"/>
        <v>0</v>
      </c>
      <c r="BO530">
        <f t="shared" si="35"/>
        <v>0</v>
      </c>
      <c r="BP530">
        <f t="shared" si="33"/>
        <v>0</v>
      </c>
    </row>
    <row r="531" spans="2:68">
      <c r="B531" s="1"/>
      <c r="C531" s="1"/>
      <c r="BA531" s="1"/>
      <c r="BM531">
        <f t="shared" si="34"/>
        <v>0</v>
      </c>
      <c r="BN531">
        <f t="shared" si="32"/>
        <v>0</v>
      </c>
      <c r="BO531">
        <f t="shared" si="35"/>
        <v>0</v>
      </c>
      <c r="BP531">
        <f t="shared" si="33"/>
        <v>0</v>
      </c>
    </row>
    <row r="532" spans="2:68">
      <c r="B532" s="1"/>
      <c r="C532" s="1"/>
      <c r="BA532" s="1"/>
      <c r="BM532">
        <f t="shared" si="34"/>
        <v>0</v>
      </c>
      <c r="BN532">
        <f t="shared" si="32"/>
        <v>0</v>
      </c>
      <c r="BO532">
        <f t="shared" si="35"/>
        <v>0</v>
      </c>
      <c r="BP532">
        <f t="shared" si="33"/>
        <v>0</v>
      </c>
    </row>
    <row r="533" spans="2:68">
      <c r="B533" s="1"/>
      <c r="C533" s="1"/>
      <c r="BA533" s="1"/>
      <c r="BM533">
        <f t="shared" si="34"/>
        <v>0</v>
      </c>
      <c r="BN533">
        <f t="shared" si="32"/>
        <v>0</v>
      </c>
      <c r="BO533">
        <f t="shared" si="35"/>
        <v>0</v>
      </c>
      <c r="BP533">
        <f t="shared" si="33"/>
        <v>0</v>
      </c>
    </row>
    <row r="534" spans="2:68">
      <c r="B534" s="1"/>
      <c r="C534" s="1"/>
      <c r="BA534" s="1"/>
      <c r="BM534">
        <f t="shared" si="34"/>
        <v>0</v>
      </c>
      <c r="BN534">
        <f t="shared" si="32"/>
        <v>0</v>
      </c>
      <c r="BO534">
        <f t="shared" si="35"/>
        <v>0</v>
      </c>
      <c r="BP534">
        <f t="shared" si="33"/>
        <v>0</v>
      </c>
    </row>
    <row r="535" spans="2:68">
      <c r="B535" s="1"/>
      <c r="C535" s="1"/>
      <c r="BA535" s="1"/>
      <c r="BM535">
        <f t="shared" si="34"/>
        <v>0</v>
      </c>
      <c r="BN535">
        <f t="shared" si="32"/>
        <v>0</v>
      </c>
      <c r="BO535">
        <f t="shared" si="35"/>
        <v>0</v>
      </c>
      <c r="BP535">
        <f t="shared" si="33"/>
        <v>0</v>
      </c>
    </row>
    <row r="536" spans="2:68">
      <c r="B536" s="1"/>
      <c r="C536" s="1"/>
      <c r="BA536" s="1"/>
      <c r="BM536">
        <f t="shared" si="34"/>
        <v>0</v>
      </c>
      <c r="BN536">
        <f t="shared" si="32"/>
        <v>0</v>
      </c>
      <c r="BO536">
        <f t="shared" si="35"/>
        <v>0</v>
      </c>
      <c r="BP536">
        <f t="shared" si="33"/>
        <v>0</v>
      </c>
    </row>
    <row r="537" spans="2:68">
      <c r="B537" s="1"/>
      <c r="C537" s="1"/>
      <c r="BA537" s="1"/>
      <c r="BM537">
        <f t="shared" si="34"/>
        <v>0</v>
      </c>
      <c r="BN537">
        <f t="shared" si="32"/>
        <v>0</v>
      </c>
      <c r="BO537">
        <f t="shared" si="35"/>
        <v>0</v>
      </c>
      <c r="BP537">
        <f t="shared" si="33"/>
        <v>0</v>
      </c>
    </row>
    <row r="538" spans="2:68">
      <c r="B538" s="1"/>
      <c r="C538" s="1"/>
      <c r="BA538" s="1"/>
      <c r="BM538">
        <f t="shared" si="34"/>
        <v>0</v>
      </c>
      <c r="BN538">
        <f t="shared" si="32"/>
        <v>0</v>
      </c>
      <c r="BO538">
        <f t="shared" si="35"/>
        <v>0</v>
      </c>
      <c r="BP538">
        <f t="shared" si="33"/>
        <v>0</v>
      </c>
    </row>
    <row r="539" spans="2:68">
      <c r="B539" s="1"/>
      <c r="C539" s="1"/>
      <c r="BA539" s="1"/>
      <c r="BM539">
        <f t="shared" si="34"/>
        <v>0</v>
      </c>
      <c r="BN539">
        <f t="shared" si="32"/>
        <v>0</v>
      </c>
      <c r="BO539">
        <f t="shared" si="35"/>
        <v>0</v>
      </c>
      <c r="BP539">
        <f t="shared" si="33"/>
        <v>0</v>
      </c>
    </row>
    <row r="540" spans="2:68">
      <c r="B540" s="1"/>
      <c r="C540" s="1"/>
      <c r="BA540" s="1"/>
      <c r="BM540">
        <f t="shared" si="34"/>
        <v>0</v>
      </c>
      <c r="BN540">
        <f t="shared" si="32"/>
        <v>0</v>
      </c>
      <c r="BO540">
        <f t="shared" si="35"/>
        <v>0</v>
      </c>
      <c r="BP540">
        <f t="shared" si="33"/>
        <v>0</v>
      </c>
    </row>
    <row r="541" spans="2:68">
      <c r="B541" s="1"/>
      <c r="C541" s="1"/>
      <c r="BA541" s="1"/>
      <c r="BM541">
        <f t="shared" si="34"/>
        <v>0</v>
      </c>
      <c r="BN541">
        <f t="shared" si="32"/>
        <v>0</v>
      </c>
      <c r="BO541">
        <f t="shared" si="35"/>
        <v>0</v>
      </c>
      <c r="BP541">
        <f t="shared" si="33"/>
        <v>0</v>
      </c>
    </row>
    <row r="542" spans="2:68">
      <c r="B542" s="1"/>
      <c r="C542" s="1"/>
      <c r="BA542" s="1"/>
      <c r="BM542">
        <f t="shared" si="34"/>
        <v>0</v>
      </c>
      <c r="BN542">
        <f t="shared" si="32"/>
        <v>0</v>
      </c>
      <c r="BO542">
        <f t="shared" si="35"/>
        <v>0</v>
      </c>
      <c r="BP542">
        <f t="shared" si="33"/>
        <v>0</v>
      </c>
    </row>
    <row r="543" spans="2:68">
      <c r="B543" s="1"/>
      <c r="C543" s="1"/>
      <c r="BA543" s="1"/>
      <c r="BM543">
        <f t="shared" si="34"/>
        <v>0</v>
      </c>
      <c r="BN543">
        <f t="shared" si="32"/>
        <v>0</v>
      </c>
      <c r="BO543">
        <f t="shared" si="35"/>
        <v>0</v>
      </c>
      <c r="BP543">
        <f t="shared" si="33"/>
        <v>0</v>
      </c>
    </row>
    <row r="544" spans="2:68">
      <c r="B544" s="1"/>
      <c r="C544" s="1"/>
      <c r="BA544" s="1"/>
    </row>
    <row r="545" spans="2:53">
      <c r="B545" s="1"/>
      <c r="C545" s="1"/>
      <c r="BA545" s="1"/>
    </row>
    <row r="546" spans="2:53">
      <c r="B546" s="1"/>
      <c r="C546" s="1"/>
      <c r="BA546" s="1"/>
    </row>
    <row r="547" spans="2:53">
      <c r="B547" s="1"/>
      <c r="C547" s="1"/>
      <c r="BA547" s="1"/>
    </row>
    <row r="548" spans="2:53">
      <c r="B548" s="1"/>
      <c r="C548" s="1"/>
      <c r="BA548" s="1"/>
    </row>
    <row r="549" spans="2:53">
      <c r="B549" s="1"/>
      <c r="C549" s="1"/>
      <c r="BA549" s="1"/>
    </row>
    <row r="550" spans="2:53">
      <c r="B550" s="1"/>
      <c r="C550" s="1"/>
      <c r="BA550" s="1"/>
    </row>
    <row r="551" spans="2:53">
      <c r="B551" s="1"/>
      <c r="C551" s="1"/>
      <c r="BA551" s="1"/>
    </row>
    <row r="552" spans="2:53">
      <c r="B552" s="1"/>
      <c r="C552" s="1"/>
      <c r="BA552" s="1"/>
    </row>
    <row r="553" spans="2:53">
      <c r="B553" s="1"/>
      <c r="C553" s="1"/>
      <c r="BA553" s="1"/>
    </row>
    <row r="554" spans="2:53">
      <c r="B554" s="1"/>
      <c r="C554" s="1"/>
      <c r="BA554" s="1"/>
    </row>
    <row r="555" spans="2:53">
      <c r="B555" s="1"/>
      <c r="C555" s="1"/>
      <c r="BA555" s="1"/>
    </row>
    <row r="556" spans="2:53">
      <c r="B556" s="1"/>
      <c r="C556" s="1"/>
      <c r="BA556" s="1"/>
    </row>
    <row r="557" spans="2:53">
      <c r="B557" s="1"/>
      <c r="C557" s="1"/>
      <c r="BA557" s="1"/>
    </row>
    <row r="558" spans="2:53">
      <c r="B558" s="1"/>
      <c r="C558" s="1"/>
      <c r="BA558" s="1"/>
    </row>
    <row r="559" spans="2:53">
      <c r="B559" s="1"/>
      <c r="C559" s="1"/>
      <c r="BA559" s="1"/>
    </row>
    <row r="560" spans="2:53">
      <c r="B560" s="1"/>
      <c r="C560" s="1"/>
      <c r="BA560" s="1"/>
    </row>
    <row r="561" spans="2:53">
      <c r="B561" s="1"/>
      <c r="C561" s="1"/>
      <c r="BA561" s="1"/>
    </row>
    <row r="562" spans="2:53">
      <c r="B562" s="1"/>
      <c r="C562" s="1"/>
      <c r="BA562" s="1"/>
    </row>
    <row r="563" spans="2:53">
      <c r="B563" s="1"/>
      <c r="C563" s="1"/>
      <c r="BA563" s="1"/>
    </row>
    <row r="564" spans="2:53">
      <c r="B564" s="1"/>
      <c r="C564" s="1"/>
      <c r="BA564" s="1"/>
    </row>
    <row r="565" spans="2:53">
      <c r="B565" s="1"/>
      <c r="C565" s="1"/>
      <c r="BA565" s="1"/>
    </row>
    <row r="566" spans="2:53">
      <c r="B566" s="1"/>
      <c r="C566" s="1"/>
      <c r="BA566" s="1"/>
    </row>
    <row r="567" spans="2:53">
      <c r="B567" s="1"/>
      <c r="C567" s="1"/>
      <c r="BA567" s="1"/>
    </row>
    <row r="568" spans="2:53">
      <c r="B568" s="1"/>
      <c r="C568" s="1"/>
      <c r="BA568" s="1"/>
    </row>
    <row r="569" spans="2:53">
      <c r="B569" s="1"/>
      <c r="C569" s="1"/>
      <c r="BA569" s="1"/>
    </row>
    <row r="570" spans="2:53">
      <c r="B570" s="1"/>
      <c r="C570" s="1"/>
      <c r="BA570" s="1"/>
    </row>
    <row r="571" spans="2:53">
      <c r="B571" s="1"/>
      <c r="C571" s="1"/>
      <c r="BA571" s="1"/>
    </row>
    <row r="572" spans="2:53">
      <c r="B572" s="1"/>
      <c r="C572" s="1"/>
      <c r="BA572" s="1"/>
    </row>
    <row r="573" spans="2:53">
      <c r="B573" s="1"/>
      <c r="C573" s="1"/>
      <c r="BA573" s="1"/>
    </row>
    <row r="574" spans="2:53">
      <c r="B574" s="1"/>
      <c r="C574" s="1"/>
      <c r="BA574" s="1"/>
    </row>
    <row r="575" spans="2:53">
      <c r="B575" s="1"/>
      <c r="C575" s="1"/>
      <c r="BA575" s="1"/>
    </row>
    <row r="576" spans="2:53">
      <c r="B576" s="1"/>
      <c r="C576" s="1"/>
      <c r="BA576" s="1"/>
    </row>
    <row r="577" spans="2:53">
      <c r="B577" s="1"/>
      <c r="C577" s="1"/>
      <c r="BA577" s="1"/>
    </row>
    <row r="578" spans="2:53">
      <c r="B578" s="1"/>
      <c r="C578" s="1"/>
      <c r="BA578" s="1"/>
    </row>
    <row r="579" spans="2:53">
      <c r="B579" s="1"/>
      <c r="C579" s="1"/>
      <c r="BA579" s="1"/>
    </row>
    <row r="580" spans="2:53">
      <c r="B580" s="1"/>
      <c r="C580" s="1"/>
      <c r="BA580" s="1"/>
    </row>
    <row r="581" spans="2:53">
      <c r="B581" s="1"/>
      <c r="C581" s="1"/>
      <c r="BA581" s="1"/>
    </row>
    <row r="582" spans="2:53">
      <c r="B582" s="1"/>
      <c r="C582" s="1"/>
      <c r="BA582" s="1"/>
    </row>
    <row r="583" spans="2:53">
      <c r="B583" s="1"/>
      <c r="C583" s="1"/>
      <c r="BA583" s="1"/>
    </row>
    <row r="584" spans="2:53">
      <c r="B584" s="1"/>
      <c r="C584" s="1"/>
      <c r="BA584" s="1"/>
    </row>
    <row r="585" spans="2:53">
      <c r="B585" s="1"/>
      <c r="C585" s="1"/>
      <c r="BA585" s="1"/>
    </row>
    <row r="586" spans="2:53">
      <c r="B586" s="1"/>
      <c r="C586" s="1"/>
      <c r="BA586" s="1"/>
    </row>
    <row r="587" spans="2:53">
      <c r="B587" s="1"/>
      <c r="C587" s="1"/>
      <c r="BA587" s="1"/>
    </row>
    <row r="588" spans="2:53">
      <c r="B588" s="1"/>
      <c r="C588" s="1"/>
      <c r="BA588" s="1"/>
    </row>
    <row r="589" spans="2:53">
      <c r="B589" s="1"/>
      <c r="C589" s="1"/>
      <c r="BA589" s="1"/>
    </row>
    <row r="590" spans="2:53">
      <c r="B590" s="1"/>
      <c r="C590" s="1"/>
      <c r="BA590" s="1"/>
    </row>
    <row r="591" spans="2:53">
      <c r="B591" s="1"/>
      <c r="C591" s="1"/>
      <c r="BA591" s="1"/>
    </row>
    <row r="592" spans="2:53">
      <c r="B592" s="1"/>
      <c r="C592" s="1"/>
      <c r="BA592" s="1"/>
    </row>
    <row r="593" spans="2:53">
      <c r="B593" s="1"/>
      <c r="C593" s="1"/>
      <c r="BA593" s="1"/>
    </row>
    <row r="594" spans="2:53">
      <c r="B594" s="1"/>
      <c r="C594" s="1"/>
      <c r="BA594" s="1"/>
    </row>
    <row r="595" spans="2:53">
      <c r="B595" s="1"/>
      <c r="C595" s="1"/>
      <c r="BA595" s="1"/>
    </row>
    <row r="596" spans="2:53">
      <c r="B596" s="1"/>
      <c r="C596" s="1"/>
      <c r="BA596" s="1"/>
    </row>
    <row r="597" spans="2:53">
      <c r="B597" s="1"/>
      <c r="C597" s="1"/>
      <c r="BA597" s="1"/>
    </row>
    <row r="598" spans="2:53">
      <c r="B598" s="1"/>
      <c r="C598" s="1"/>
      <c r="BA598" s="1"/>
    </row>
    <row r="599" spans="2:53">
      <c r="B599" s="1"/>
      <c r="C599" s="1"/>
      <c r="BA599" s="1"/>
    </row>
    <row r="600" spans="2:53">
      <c r="B600" s="1"/>
      <c r="C600" s="1"/>
      <c r="BA600" s="1"/>
    </row>
    <row r="601" spans="2:53">
      <c r="B601" s="1"/>
      <c r="C601" s="1"/>
      <c r="BA601" s="1"/>
    </row>
    <row r="602" spans="2:53">
      <c r="B602" s="1"/>
      <c r="C602" s="1"/>
      <c r="BA602" s="1"/>
    </row>
    <row r="603" spans="2:53">
      <c r="B603" s="1"/>
      <c r="C603" s="1"/>
      <c r="BA603" s="1"/>
    </row>
    <row r="604" spans="2:53">
      <c r="B604" s="1"/>
      <c r="C604" s="1"/>
      <c r="BA604" s="1"/>
    </row>
    <row r="605" spans="2:53">
      <c r="B605" s="1"/>
      <c r="C605" s="1"/>
      <c r="BA605" s="1"/>
    </row>
    <row r="606" spans="2:53">
      <c r="B606" s="1"/>
      <c r="C606" s="1"/>
      <c r="BA606" s="1"/>
    </row>
    <row r="607" spans="2:53">
      <c r="B607" s="1"/>
      <c r="C607" s="1"/>
      <c r="BA607" s="1"/>
    </row>
    <row r="608" spans="2:53">
      <c r="B608" s="1"/>
      <c r="C608" s="1"/>
      <c r="BA608" s="1"/>
    </row>
    <row r="609" spans="2:53">
      <c r="B609" s="1"/>
      <c r="C609" s="1"/>
      <c r="BA609" s="1"/>
    </row>
    <row r="610" spans="2:53">
      <c r="B610" s="1"/>
      <c r="C610" s="1"/>
      <c r="BA610" s="1"/>
    </row>
    <row r="611" spans="2:53">
      <c r="B611" s="1"/>
      <c r="C611" s="1"/>
      <c r="BA611" s="1"/>
    </row>
    <row r="612" spans="2:53">
      <c r="B612" s="1"/>
      <c r="C612" s="1"/>
      <c r="BA612" s="1"/>
    </row>
    <row r="613" spans="2:53">
      <c r="B613" s="1"/>
      <c r="C613" s="1"/>
      <c r="BA613" s="1"/>
    </row>
    <row r="614" spans="2:53">
      <c r="B614" s="1"/>
      <c r="C614" s="1"/>
      <c r="BA614" s="1"/>
    </row>
    <row r="615" spans="2:53">
      <c r="B615" s="1"/>
      <c r="C615" s="1"/>
      <c r="BA615" s="1"/>
    </row>
    <row r="616" spans="2:53">
      <c r="B616" s="1"/>
      <c r="C616" s="1"/>
      <c r="BA616" s="1"/>
    </row>
    <row r="617" spans="2:53">
      <c r="B617" s="1"/>
      <c r="C617" s="1"/>
      <c r="BA617" s="1"/>
    </row>
    <row r="618" spans="2:53">
      <c r="B618" s="1"/>
      <c r="C618" s="1"/>
      <c r="BA618" s="1"/>
    </row>
    <row r="619" spans="2:53">
      <c r="B619" s="1"/>
      <c r="C619" s="1"/>
      <c r="BA619" s="1"/>
    </row>
    <row r="620" spans="2:53">
      <c r="B620" s="1"/>
      <c r="C620" s="1"/>
      <c r="BA620" s="1"/>
    </row>
    <row r="621" spans="2:53">
      <c r="B621" s="1"/>
      <c r="C621" s="1"/>
      <c r="BA621" s="1"/>
    </row>
    <row r="622" spans="2:53">
      <c r="B622" s="1"/>
      <c r="C622" s="1"/>
      <c r="BA622" s="1"/>
    </row>
    <row r="623" spans="2:53">
      <c r="B623" s="1"/>
      <c r="C623" s="1"/>
      <c r="BA623" s="1"/>
    </row>
    <row r="624" spans="2:53">
      <c r="B624" s="1"/>
      <c r="C624" s="1"/>
      <c r="BA624" s="1"/>
    </row>
    <row r="625" spans="2:53">
      <c r="B625" s="1"/>
      <c r="C625" s="1"/>
      <c r="BA625" s="1"/>
    </row>
    <row r="626" spans="2:53">
      <c r="B626" s="1"/>
      <c r="C626" s="1"/>
      <c r="BA626" s="1"/>
    </row>
    <row r="627" spans="2:53">
      <c r="B627" s="1"/>
      <c r="C627" s="1"/>
      <c r="BA627" s="1"/>
    </row>
    <row r="628" spans="2:53">
      <c r="B628" s="1"/>
      <c r="C628" s="1"/>
      <c r="BA628" s="1"/>
    </row>
    <row r="629" spans="2:53">
      <c r="B629" s="1"/>
      <c r="C629" s="1"/>
      <c r="BA629" s="1"/>
    </row>
    <row r="630" spans="2:53">
      <c r="B630" s="1"/>
      <c r="C630" s="1"/>
      <c r="BA630" s="1"/>
    </row>
    <row r="631" spans="2:53">
      <c r="B631" s="1"/>
      <c r="C631" s="1"/>
      <c r="BA631" s="1"/>
    </row>
    <row r="632" spans="2:53">
      <c r="B632" s="1"/>
      <c r="C632" s="1"/>
      <c r="BA632" s="1"/>
    </row>
    <row r="633" spans="2:53">
      <c r="B633" s="1"/>
      <c r="C633" s="1"/>
      <c r="BA633" s="1"/>
    </row>
    <row r="634" spans="2:53">
      <c r="B634" s="1"/>
      <c r="C634" s="1"/>
      <c r="BA634" s="1"/>
    </row>
    <row r="635" spans="2:53">
      <c r="B635" s="1"/>
      <c r="C635" s="1"/>
      <c r="BA635" s="1"/>
    </row>
    <row r="636" spans="2:53">
      <c r="B636" s="1"/>
      <c r="C636" s="1"/>
      <c r="BA636" s="1"/>
    </row>
    <row r="637" spans="2:53">
      <c r="B637" s="1"/>
      <c r="C637" s="1"/>
      <c r="BA637" s="1"/>
    </row>
    <row r="638" spans="2:53">
      <c r="B638" s="1"/>
      <c r="C638" s="1"/>
      <c r="BA638" s="1"/>
    </row>
    <row r="639" spans="2:53">
      <c r="B639" s="1"/>
      <c r="C639" s="1"/>
      <c r="BA639" s="1"/>
    </row>
    <row r="640" spans="2:53">
      <c r="B640" s="1"/>
      <c r="C640" s="1"/>
      <c r="BA640" s="1"/>
    </row>
    <row r="641" spans="2:53">
      <c r="B641" s="1"/>
      <c r="C641" s="1"/>
      <c r="BA641" s="1"/>
    </row>
    <row r="642" spans="2:53">
      <c r="B642" s="1"/>
      <c r="C642" s="1"/>
      <c r="BA642" s="1"/>
    </row>
    <row r="643" spans="2:53">
      <c r="B643" s="1"/>
      <c r="C643" s="1"/>
      <c r="BA643" s="1"/>
    </row>
    <row r="644" spans="2:53">
      <c r="B644" s="1"/>
      <c r="C644" s="1"/>
      <c r="BA644" s="1"/>
    </row>
    <row r="645" spans="2:53">
      <c r="B645" s="1"/>
      <c r="C645" s="1"/>
      <c r="BA645" s="1"/>
    </row>
    <row r="646" spans="2:53">
      <c r="B646" s="1"/>
      <c r="C646" s="1"/>
      <c r="BA646" s="1"/>
    </row>
    <row r="647" spans="2:53">
      <c r="B647" s="1"/>
      <c r="C647" s="1"/>
      <c r="BA647" s="1"/>
    </row>
    <row r="648" spans="2:53">
      <c r="B648" s="1"/>
      <c r="C648" s="1"/>
      <c r="BA648" s="1"/>
    </row>
    <row r="649" spans="2:53">
      <c r="B649" s="1"/>
      <c r="C649" s="1"/>
      <c r="BA649" s="1"/>
    </row>
    <row r="650" spans="2:53">
      <c r="B650" s="1"/>
      <c r="C650" s="1"/>
      <c r="BA650" s="1"/>
    </row>
    <row r="651" spans="2:53">
      <c r="B651" s="1"/>
      <c r="C651" s="1"/>
      <c r="BA651" s="1"/>
    </row>
    <row r="652" spans="2:53">
      <c r="B652" s="1"/>
      <c r="C652" s="1"/>
      <c r="BA652" s="1"/>
    </row>
    <row r="653" spans="2:53">
      <c r="B653" s="1"/>
      <c r="C653" s="1"/>
      <c r="BA653" s="1"/>
    </row>
    <row r="654" spans="2:53">
      <c r="B654" s="1"/>
      <c r="C654" s="1"/>
      <c r="BA654" s="1"/>
    </row>
    <row r="655" spans="2:53">
      <c r="B655" s="1"/>
      <c r="C655" s="1"/>
      <c r="BA655" s="1"/>
    </row>
    <row r="656" spans="2:53">
      <c r="B656" s="1"/>
      <c r="C656" s="1"/>
      <c r="BA656" s="1"/>
    </row>
    <row r="657" spans="2:53">
      <c r="B657" s="1"/>
      <c r="C657" s="1"/>
      <c r="BA657" s="1"/>
    </row>
    <row r="658" spans="2:53">
      <c r="B658" s="1"/>
      <c r="C658" s="1"/>
      <c r="BA658" s="1"/>
    </row>
    <row r="659" spans="2:53">
      <c r="B659" s="1"/>
      <c r="C659" s="1"/>
      <c r="BA659" s="1"/>
    </row>
    <row r="660" spans="2:53">
      <c r="B660" s="1"/>
      <c r="C660" s="1"/>
      <c r="BA660" s="1"/>
    </row>
    <row r="661" spans="2:53">
      <c r="B661" s="1"/>
      <c r="C661" s="1"/>
      <c r="BA661" s="1"/>
    </row>
    <row r="662" spans="2:53">
      <c r="B662" s="1"/>
      <c r="C662" s="1"/>
      <c r="BA662" s="1"/>
    </row>
    <row r="663" spans="2:53">
      <c r="B663" s="1"/>
      <c r="C663" s="1"/>
      <c r="BA663" s="1"/>
    </row>
    <row r="664" spans="2:53">
      <c r="B664" s="1"/>
      <c r="C664" s="1"/>
      <c r="BA664" s="1"/>
    </row>
    <row r="665" spans="2:53">
      <c r="B665" s="1"/>
      <c r="C665" s="1"/>
      <c r="BA665" s="1"/>
    </row>
    <row r="666" spans="2:53">
      <c r="B666" s="1"/>
      <c r="C666" s="1"/>
      <c r="BA666" s="1"/>
    </row>
    <row r="667" spans="2:53">
      <c r="B667" s="1"/>
      <c r="C667" s="1"/>
      <c r="BA667" s="1"/>
    </row>
    <row r="668" spans="2:53">
      <c r="B668" s="1"/>
      <c r="C668" s="1"/>
      <c r="BA668" s="1"/>
    </row>
    <row r="669" spans="2:53">
      <c r="B669" s="1"/>
      <c r="C669" s="1"/>
      <c r="BA669" s="1"/>
    </row>
    <row r="670" spans="2:53">
      <c r="B670" s="1"/>
      <c r="C670" s="1"/>
      <c r="BA670" s="1"/>
    </row>
  </sheetData>
  <autoFilter ref="A1:BW670">
    <filterColumn colId="13">
      <customFilters and="1">
        <customFilter operator="notEqual" val="T24"/>
      </customFilters>
    </filterColumn>
  </autoFilter>
  <phoneticPr fontId="2" type="noConversion"/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iodadmin</cp:lastModifiedBy>
  <dcterms:created xsi:type="dcterms:W3CDTF">2019-09-06T17:06:16Z</dcterms:created>
  <dcterms:modified xsi:type="dcterms:W3CDTF">2023-03-27T17:18:16Z</dcterms:modified>
</cp:coreProperties>
</file>