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deniseong/Documents/GitHub/TAN1810_C14/R_C14_DADA2/sample_list/"/>
    </mc:Choice>
  </mc:AlternateContent>
  <xr:revisionPtr revIDLastSave="0" documentId="13_ncr:1_{F245A33E-5C05-1E45-95DC-A8FD6571C688}" xr6:coauthVersionLast="47" xr6:coauthVersionMax="47" xr10:uidLastSave="{00000000-0000-0000-0000-000000000000}"/>
  <bookViews>
    <workbookView xWindow="30040" yWindow="-2080" windowWidth="27880" windowHeight="18620" xr2:uid="{00000000-000D-0000-FFFF-FFFF00000000}"/>
  </bookViews>
  <sheets>
    <sheet name="total samples sort" sheetId="1" r:id="rId1"/>
    <sheet name="Scint Boxes" sheetId="2" r:id="rId2"/>
  </sheets>
  <definedNames>
    <definedName name="_xlnm._FilterDatabase" localSheetId="0" hidden="1">'total samples sort'!$A$1:$U$731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31" i="1" l="1"/>
  <c r="J730" i="1"/>
  <c r="J729" i="1"/>
  <c r="J728" i="1"/>
  <c r="J727" i="1"/>
  <c r="J726" i="1"/>
  <c r="J725" i="1"/>
  <c r="J724" i="1"/>
  <c r="J723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63" i="1"/>
  <c r="J464" i="1"/>
  <c r="J465" i="1"/>
  <c r="J466" i="1"/>
  <c r="J467" i="1"/>
  <c r="J468" i="1"/>
  <c r="J469" i="1"/>
  <c r="J470" i="1"/>
  <c r="J471" i="1"/>
  <c r="J462" i="1"/>
  <c r="J453" i="1"/>
  <c r="J454" i="1"/>
  <c r="J455" i="1"/>
  <c r="J456" i="1"/>
  <c r="J457" i="1"/>
  <c r="J458" i="1"/>
  <c r="J459" i="1"/>
  <c r="J460" i="1"/>
  <c r="J461" i="1"/>
  <c r="J452" i="1"/>
  <c r="J645" i="1"/>
  <c r="J646" i="1"/>
  <c r="J647" i="1"/>
  <c r="J648" i="1"/>
  <c r="J649" i="1"/>
  <c r="J650" i="1"/>
  <c r="J651" i="1"/>
  <c r="J652" i="1"/>
  <c r="J653" i="1"/>
  <c r="J637" i="1"/>
  <c r="J638" i="1"/>
  <c r="J639" i="1"/>
  <c r="J716" i="1"/>
  <c r="J717" i="1"/>
  <c r="J718" i="1"/>
  <c r="J719" i="1"/>
  <c r="J720" i="1"/>
  <c r="J721" i="1"/>
  <c r="J722" i="1"/>
  <c r="J715" i="1"/>
  <c r="J714" i="1"/>
  <c r="J713" i="1"/>
  <c r="J712" i="1"/>
  <c r="J711" i="1"/>
  <c r="J710" i="1"/>
  <c r="J709" i="1"/>
  <c r="J708" i="1"/>
  <c r="J707" i="1"/>
  <c r="J706" i="1"/>
  <c r="J705" i="1"/>
  <c r="J699" i="1"/>
  <c r="J700" i="1"/>
  <c r="J701" i="1"/>
  <c r="J702" i="1"/>
  <c r="J703" i="1"/>
  <c r="J704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77" i="1"/>
  <c r="J678" i="1"/>
  <c r="J679" i="1"/>
  <c r="J680" i="1"/>
  <c r="J681" i="1"/>
  <c r="J682" i="1"/>
  <c r="J683" i="1"/>
  <c r="J676" i="1"/>
  <c r="J675" i="1"/>
  <c r="J674" i="1"/>
  <c r="J673" i="1"/>
  <c r="J672" i="1"/>
  <c r="J671" i="1"/>
  <c r="J670" i="1"/>
  <c r="J669" i="1"/>
  <c r="J668" i="1"/>
  <c r="J667" i="1"/>
  <c r="J666" i="1"/>
  <c r="J660" i="1"/>
  <c r="J661" i="1"/>
  <c r="J662" i="1"/>
  <c r="J663" i="1"/>
  <c r="J664" i="1"/>
  <c r="J665" i="1"/>
  <c r="J659" i="1"/>
  <c r="J658" i="1"/>
  <c r="J657" i="1"/>
  <c r="J656" i="1"/>
  <c r="J655" i="1"/>
  <c r="J654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40" i="1"/>
  <c r="J641" i="1"/>
  <c r="J642" i="1"/>
  <c r="J643" i="1"/>
  <c r="J644" i="1"/>
  <c r="J616" i="1"/>
  <c r="J617" i="1"/>
  <c r="J618" i="1"/>
  <c r="J619" i="1"/>
  <c r="J620" i="1"/>
  <c r="J621" i="1"/>
  <c r="J622" i="1"/>
  <c r="J623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73" i="1"/>
  <c r="J574" i="1"/>
  <c r="J575" i="1"/>
  <c r="J576" i="1"/>
  <c r="J577" i="1"/>
  <c r="J578" i="1"/>
  <c r="J579" i="1"/>
  <c r="J580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0" i="1"/>
  <c r="J531" i="1"/>
  <c r="J532" i="1"/>
  <c r="J533" i="1"/>
  <c r="J534" i="1"/>
  <c r="J535" i="1"/>
  <c r="J536" i="1"/>
  <c r="J537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1" i="1"/>
  <c r="J432" i="1"/>
  <c r="J433" i="1"/>
  <c r="J434" i="1"/>
  <c r="J435" i="1"/>
  <c r="J436" i="1"/>
  <c r="J437" i="1"/>
  <c r="J430" i="1"/>
  <c r="J429" i="1"/>
  <c r="J428" i="1"/>
  <c r="J427" i="1"/>
  <c r="J416" i="1"/>
  <c r="J417" i="1"/>
  <c r="J418" i="1"/>
  <c r="J419" i="1"/>
  <c r="J420" i="1"/>
  <c r="J421" i="1"/>
  <c r="J422" i="1"/>
  <c r="J423" i="1"/>
  <c r="J424" i="1"/>
  <c r="J425" i="1"/>
  <c r="J426" i="1"/>
  <c r="J409" i="1"/>
  <c r="J410" i="1"/>
  <c r="J411" i="1"/>
  <c r="J412" i="1"/>
  <c r="J413" i="1"/>
  <c r="J414" i="1"/>
  <c r="J415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72" i="1"/>
  <c r="J373" i="1"/>
  <c r="J374" i="1"/>
  <c r="J375" i="1"/>
  <c r="J376" i="1"/>
  <c r="J377" i="1"/>
  <c r="J378" i="1"/>
  <c r="J379" i="1"/>
  <c r="J380" i="1"/>
  <c r="J371" i="1"/>
  <c r="J370" i="1"/>
  <c r="J369" i="1"/>
  <c r="J368" i="1"/>
  <c r="J367" i="1"/>
  <c r="J358" i="1"/>
  <c r="J359" i="1"/>
  <c r="J360" i="1"/>
  <c r="J361" i="1"/>
  <c r="J362" i="1"/>
  <c r="J363" i="1"/>
  <c r="J364" i="1"/>
  <c r="J365" i="1"/>
  <c r="J366" i="1"/>
  <c r="J357" i="1"/>
  <c r="J356" i="1"/>
  <c r="J350" i="1"/>
  <c r="J351" i="1"/>
  <c r="J352" i="1"/>
  <c r="J353" i="1"/>
  <c r="J354" i="1"/>
  <c r="J355" i="1"/>
  <c r="J349" i="1"/>
  <c r="J348" i="1"/>
  <c r="J347" i="1"/>
  <c r="J346" i="1"/>
  <c r="J345" i="1"/>
  <c r="J344" i="1"/>
  <c r="J343" i="1"/>
  <c r="J342" i="1"/>
  <c r="J332" i="1"/>
  <c r="J333" i="1"/>
  <c r="J334" i="1"/>
  <c r="J335" i="1"/>
  <c r="J336" i="1"/>
  <c r="J337" i="1"/>
  <c r="J338" i="1"/>
  <c r="J339" i="1"/>
  <c r="J340" i="1"/>
  <c r="J341" i="1"/>
  <c r="J322" i="1"/>
  <c r="J323" i="1"/>
  <c r="J324" i="1"/>
  <c r="J325" i="1"/>
  <c r="J326" i="1"/>
  <c r="J327" i="1"/>
  <c r="J328" i="1"/>
  <c r="J329" i="1"/>
  <c r="J330" i="1"/>
  <c r="J331" i="1"/>
  <c r="J314" i="1"/>
  <c r="J315" i="1"/>
  <c r="J316" i="1"/>
  <c r="J317" i="1"/>
  <c r="J318" i="1"/>
  <c r="J319" i="1"/>
  <c r="J320" i="1"/>
  <c r="J321" i="1"/>
  <c r="J313" i="1"/>
  <c r="J312" i="1"/>
  <c r="J303" i="1"/>
  <c r="J304" i="1"/>
  <c r="J305" i="1"/>
  <c r="J306" i="1"/>
  <c r="J307" i="1"/>
  <c r="J308" i="1"/>
  <c r="J309" i="1"/>
  <c r="J310" i="1"/>
  <c r="J311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78" i="1"/>
  <c r="J279" i="1"/>
  <c r="J280" i="1"/>
  <c r="J281" i="1"/>
  <c r="J282" i="1"/>
  <c r="J283" i="1"/>
  <c r="J284" i="1"/>
  <c r="J285" i="1"/>
  <c r="J286" i="1"/>
  <c r="J287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45" i="1"/>
  <c r="J246" i="1"/>
  <c r="J247" i="1"/>
  <c r="J248" i="1"/>
  <c r="J249" i="1"/>
  <c r="J250" i="1"/>
  <c r="J251" i="1"/>
  <c r="J252" i="1"/>
  <c r="J253" i="1"/>
  <c r="J254" i="1"/>
  <c r="J237" i="1"/>
  <c r="J238" i="1"/>
  <c r="J239" i="1"/>
  <c r="J240" i="1"/>
  <c r="J241" i="1"/>
  <c r="J242" i="1"/>
  <c r="J243" i="1"/>
  <c r="J244" i="1"/>
  <c r="J236" i="1"/>
  <c r="J235" i="1"/>
  <c r="J234" i="1"/>
  <c r="J233" i="1"/>
  <c r="J232" i="1"/>
  <c r="J222" i="1"/>
  <c r="J223" i="1"/>
  <c r="J224" i="1"/>
  <c r="J225" i="1"/>
  <c r="J226" i="1"/>
  <c r="J227" i="1"/>
  <c r="J228" i="1"/>
  <c r="J229" i="1"/>
  <c r="J230" i="1"/>
  <c r="J231" i="1"/>
  <c r="J215" i="1"/>
  <c r="J216" i="1"/>
  <c r="J217" i="1"/>
  <c r="J218" i="1"/>
  <c r="J219" i="1"/>
  <c r="J220" i="1"/>
  <c r="J221" i="1"/>
  <c r="J214" i="1"/>
  <c r="J213" i="1"/>
  <c r="J212" i="1"/>
  <c r="J202" i="1"/>
  <c r="J203" i="1"/>
  <c r="J204" i="1"/>
  <c r="J205" i="1"/>
  <c r="J206" i="1"/>
  <c r="J207" i="1"/>
  <c r="J208" i="1"/>
  <c r="J209" i="1"/>
  <c r="J210" i="1"/>
  <c r="J211" i="1"/>
  <c r="J201" i="1"/>
  <c r="J200" i="1"/>
  <c r="J199" i="1"/>
  <c r="J198" i="1"/>
  <c r="J197" i="1"/>
  <c r="J196" i="1"/>
  <c r="J195" i="1"/>
  <c r="J194" i="1"/>
  <c r="J193" i="1"/>
  <c r="J192" i="1"/>
  <c r="J185" i="1"/>
  <c r="J186" i="1"/>
  <c r="J187" i="1"/>
  <c r="J188" i="1"/>
  <c r="J189" i="1"/>
  <c r="J190" i="1"/>
  <c r="J191" i="1"/>
  <c r="J184" i="1"/>
  <c r="J183" i="1"/>
  <c r="J182" i="1"/>
  <c r="J176" i="1"/>
  <c r="J177" i="1"/>
  <c r="J178" i="1"/>
  <c r="J179" i="1"/>
  <c r="J180" i="1"/>
  <c r="J181" i="1"/>
  <c r="J175" i="1"/>
  <c r="J174" i="1"/>
  <c r="J173" i="1"/>
  <c r="J172" i="1"/>
  <c r="J171" i="1"/>
  <c r="J170" i="1"/>
  <c r="J169" i="1"/>
  <c r="J159" i="1"/>
  <c r="J160" i="1"/>
  <c r="J161" i="1"/>
  <c r="J162" i="1"/>
  <c r="J163" i="1"/>
  <c r="J164" i="1"/>
  <c r="J165" i="1"/>
  <c r="J166" i="1"/>
  <c r="J167" i="1"/>
  <c r="J168" i="1"/>
  <c r="J158" i="1"/>
  <c r="J157" i="1"/>
  <c r="J156" i="1"/>
  <c r="J155" i="1"/>
  <c r="J154" i="1"/>
  <c r="J153" i="1"/>
  <c r="J152" i="1"/>
  <c r="J151" i="1"/>
  <c r="J150" i="1"/>
  <c r="J149" i="1"/>
  <c r="J139" i="1"/>
  <c r="J140" i="1"/>
  <c r="J141" i="1"/>
  <c r="J142" i="1"/>
  <c r="J143" i="1"/>
  <c r="J144" i="1"/>
  <c r="J145" i="1"/>
  <c r="J146" i="1"/>
  <c r="J147" i="1"/>
  <c r="J148" i="1"/>
  <c r="J129" i="1"/>
  <c r="J130" i="1"/>
  <c r="J131" i="1"/>
  <c r="J132" i="1"/>
  <c r="J133" i="1"/>
  <c r="J134" i="1"/>
  <c r="J135" i="1"/>
  <c r="J136" i="1"/>
  <c r="J137" i="1"/>
  <c r="J138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84" i="1"/>
  <c r="J85" i="1"/>
  <c r="J86" i="1"/>
  <c r="J87" i="1"/>
  <c r="J88" i="1"/>
  <c r="J89" i="1"/>
  <c r="J90" i="1"/>
  <c r="J91" i="1"/>
  <c r="J92" i="1"/>
  <c r="J93" i="1"/>
  <c r="J75" i="1"/>
  <c r="J76" i="1"/>
  <c r="J77" i="1"/>
  <c r="J78" i="1"/>
  <c r="J79" i="1"/>
  <c r="J80" i="1"/>
  <c r="J81" i="1"/>
  <c r="J82" i="1"/>
  <c r="J83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49" i="1"/>
  <c r="J50" i="1"/>
  <c r="J51" i="1"/>
  <c r="J52" i="1"/>
  <c r="J53" i="1"/>
  <c r="J54" i="1"/>
  <c r="J55" i="1"/>
  <c r="J56" i="1"/>
  <c r="J57" i="1"/>
  <c r="J48" i="1"/>
  <c r="J39" i="1"/>
  <c r="J40" i="1"/>
  <c r="J41" i="1"/>
  <c r="J42" i="1"/>
  <c r="J43" i="1"/>
  <c r="J44" i="1"/>
  <c r="J45" i="1"/>
  <c r="J46" i="1"/>
  <c r="J47" i="1"/>
  <c r="J38" i="1"/>
  <c r="J30" i="1"/>
  <c r="J31" i="1"/>
  <c r="J32" i="1"/>
  <c r="J33" i="1"/>
  <c r="J34" i="1"/>
  <c r="J35" i="1"/>
  <c r="J36" i="1"/>
  <c r="J37" i="1"/>
  <c r="J29" i="1"/>
  <c r="J28" i="1"/>
  <c r="J16" i="1"/>
  <c r="J17" i="1"/>
  <c r="J18" i="1"/>
  <c r="J19" i="1"/>
  <c r="J20" i="1"/>
  <c r="J21" i="1"/>
  <c r="J22" i="1"/>
  <c r="J23" i="1"/>
  <c r="J24" i="1"/>
  <c r="J25" i="1"/>
  <c r="J26" i="1"/>
  <c r="J27" i="1"/>
  <c r="J15" i="1"/>
  <c r="J14" i="1"/>
  <c r="J10" i="1"/>
  <c r="J11" i="1"/>
  <c r="J12" i="1"/>
  <c r="J13" i="1"/>
  <c r="J9" i="1"/>
  <c r="J8" i="1"/>
  <c r="J7" i="1"/>
  <c r="J4" i="1"/>
  <c r="J5" i="1"/>
  <c r="J6" i="1"/>
  <c r="J3" i="1"/>
  <c r="J2" i="1"/>
</calcChain>
</file>

<file path=xl/sharedStrings.xml><?xml version="1.0" encoding="utf-8"?>
<sst xmlns="http://schemas.openxmlformats.org/spreadsheetml/2006/main" count="8854" uniqueCount="80">
  <si>
    <t xml:space="preserve">Operator </t>
  </si>
  <si>
    <t>date</t>
  </si>
  <si>
    <t>Julian Day</t>
  </si>
  <si>
    <t>Cycle#</t>
  </si>
  <si>
    <t>CTD#</t>
  </si>
  <si>
    <t>STN</t>
  </si>
  <si>
    <t>Incub Time</t>
  </si>
  <si>
    <t>EXP#</t>
  </si>
  <si>
    <t>SAMPLE</t>
  </si>
  <si>
    <t>Biosecurity code</t>
  </si>
  <si>
    <t>Lat_DD</t>
  </si>
  <si>
    <t>Long_DD</t>
  </si>
  <si>
    <t>Karl Code</t>
  </si>
  <si>
    <t>DEPTH</t>
  </si>
  <si>
    <t>CTD Z code</t>
  </si>
  <si>
    <t>Adriana</t>
  </si>
  <si>
    <t>U9103</t>
  </si>
  <si>
    <t>T0</t>
  </si>
  <si>
    <t>SUR</t>
  </si>
  <si>
    <t>DCM</t>
  </si>
  <si>
    <t>Sorting number</t>
  </si>
  <si>
    <t>sorting population</t>
  </si>
  <si>
    <t>Syn</t>
  </si>
  <si>
    <t>Pico</t>
  </si>
  <si>
    <t>D</t>
  </si>
  <si>
    <t>S</t>
  </si>
  <si>
    <t>Nano</t>
  </si>
  <si>
    <t>Type                        (D for DNA and S for scintilation)</t>
  </si>
  <si>
    <t>Cells sorted</t>
  </si>
  <si>
    <t>T24</t>
  </si>
  <si>
    <t>OBS</t>
  </si>
  <si>
    <t>A</t>
  </si>
  <si>
    <t>B</t>
  </si>
  <si>
    <t>C</t>
  </si>
  <si>
    <t>U9106</t>
  </si>
  <si>
    <t>299-U9106-24-SUR-PPP_T24DMSO</t>
  </si>
  <si>
    <t>Sample SURB had no cells to sort, probably badly preserved</t>
  </si>
  <si>
    <t xml:space="preserve">Very low number of cells </t>
  </si>
  <si>
    <t>very little cells, we sorted only syn</t>
  </si>
  <si>
    <t>DCMC had no cells to sort and DCMD very little. Impossible to sort nano</t>
  </si>
  <si>
    <t>U9125</t>
  </si>
  <si>
    <t>To reduce sorting time we will keep the minimum number of cells sorted for S for D</t>
  </si>
  <si>
    <t>very low count for syn</t>
  </si>
  <si>
    <t>very low number of syn, we could only sort pico and nano</t>
  </si>
  <si>
    <t>U9128</t>
  </si>
  <si>
    <t>i</t>
  </si>
  <si>
    <t>Vial code             (i - initials, A to C - light incubation, D - dark)</t>
  </si>
  <si>
    <t>T72</t>
  </si>
  <si>
    <t xml:space="preserve">We lost SUR D vial during incubation. By mistake Domi started to sort SURB replicate, so we continued. </t>
  </si>
  <si>
    <t>U9133</t>
  </si>
  <si>
    <t>U9136</t>
  </si>
  <si>
    <t>39B REPLICATE FOR NANO</t>
  </si>
  <si>
    <t>U1941</t>
  </si>
  <si>
    <t>RICH SAMPLE WITH CRYPTOPHYTES</t>
  </si>
  <si>
    <t>U9144</t>
  </si>
  <si>
    <t>U9149</t>
  </si>
  <si>
    <t>U9152</t>
  </si>
  <si>
    <t>U9161</t>
  </si>
  <si>
    <t>NOT ENOUGH PICO</t>
  </si>
  <si>
    <t>317-U9152-283-DCM-PPP_T24DMSO</t>
  </si>
  <si>
    <t xml:space="preserve">  </t>
  </si>
  <si>
    <t>we did all 3 concentrations for DNA also, although we will try to keep the max only</t>
  </si>
  <si>
    <t>298-U9103-15-SUR-PPP_T24DMSO</t>
  </si>
  <si>
    <t>299-U9106-24-DCM-PPP_T24DMSO</t>
  </si>
  <si>
    <t>306-U9125-137-SUR-PPP_T24DMSO</t>
  </si>
  <si>
    <t>306-U9125-137-DCM-PPP_T24DMSO</t>
  </si>
  <si>
    <t>307-150-T72-SUR-PPP_T24DMSO</t>
  </si>
  <si>
    <t>307-U9128-150-DCM-PPP_T24DMSO</t>
  </si>
  <si>
    <t>309-U9133-176-SUR-PPP_T24DMSO</t>
  </si>
  <si>
    <t>310-U9136-188-SUR-PPP_T24DMSO</t>
  </si>
  <si>
    <t>312-U1941-207-SUR-PPP_T24DMSO</t>
  </si>
  <si>
    <t>312-U1941-207-DCM-PPP_T24DMSO</t>
  </si>
  <si>
    <t>313-U9144-223-SUR-PPP_T24DMSO</t>
  </si>
  <si>
    <t>313-U9144-223-DCM-PPP_T24DMSO</t>
  </si>
  <si>
    <t>316-U9149-266-SUR-PPP_T24DMSO</t>
  </si>
  <si>
    <t>316-U9149-266-DCM-PPP_T24DMSO</t>
  </si>
  <si>
    <t>317-U9152-283-SUR-PPP_T24DMSO</t>
  </si>
  <si>
    <t>320-U9161-324-SUR-PPP_T24DMSO</t>
  </si>
  <si>
    <t>320-U9161-324-DCM-PPP_T24DMSO</t>
  </si>
  <si>
    <t>BOX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</si>
</sst>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0" fillId="0" borderId="0" xfId="0" applyFill="1" applyAlignment="1">
      <alignment horizontal="left"/>
    </xf>
    <xf numFmtId="15" fontId="0" fillId="0" borderId="0" xfId="0" applyNumberFormat="1" applyFill="1" applyAlignment="1">
      <alignment horizontal="left"/>
    </xf>
    <xf numFmtId="15" fontId="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37"/>
  <sheetViews>
    <sheetView tabSelected="1" topLeftCell="J1" workbookViewId="0">
      <pane ySplit="1" topLeftCell="A552" activePane="bottomLeft" state="frozen"/>
      <selection pane="bottomLeft" activeCell="T1" sqref="T1"/>
    </sheetView>
  </sheetViews>
  <sheetFormatPr baseColWidth="10" defaultColWidth="8.83203125" defaultRowHeight="15" x14ac:dyDescent="0.2"/>
  <cols>
    <col min="1" max="1" width="10.6640625" bestFit="1" customWidth="1"/>
    <col min="2" max="2" width="10.5" bestFit="1" customWidth="1"/>
    <col min="9" max="9" width="9.6640625" customWidth="1"/>
    <col min="10" max="10" width="32.83203125" bestFit="1" customWidth="1"/>
    <col min="12" max="12" width="12" bestFit="1" customWidth="1"/>
    <col min="16" max="16" width="16.5" customWidth="1"/>
    <col min="17" max="17" width="14.83203125" bestFit="1" customWidth="1"/>
    <col min="18" max="18" width="16.6640625" bestFit="1" customWidth="1"/>
    <col min="20" max="20" width="21.33203125" customWidth="1"/>
    <col min="21" max="21" width="82.83203125" bestFit="1" customWidth="1"/>
  </cols>
  <sheetData>
    <row r="1" spans="1:21" s="6" customFormat="1" ht="7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46</v>
      </c>
      <c r="Q1" s="9" t="s">
        <v>20</v>
      </c>
      <c r="R1" s="9" t="s">
        <v>21</v>
      </c>
      <c r="S1" s="5" t="s">
        <v>28</v>
      </c>
      <c r="T1" s="7" t="s">
        <v>27</v>
      </c>
      <c r="U1" s="6" t="s">
        <v>30</v>
      </c>
    </row>
    <row r="2" spans="1:21" x14ac:dyDescent="0.2">
      <c r="A2" s="1" t="s">
        <v>15</v>
      </c>
      <c r="B2" s="2">
        <v>43398</v>
      </c>
      <c r="C2" s="1">
        <v>298</v>
      </c>
      <c r="D2" s="1">
        <v>1</v>
      </c>
      <c r="E2" s="1" t="s">
        <v>16</v>
      </c>
      <c r="F2" s="1">
        <v>15</v>
      </c>
      <c r="G2" s="1" t="s">
        <v>17</v>
      </c>
      <c r="H2" s="1">
        <v>1</v>
      </c>
      <c r="I2" s="1" t="s">
        <v>18</v>
      </c>
      <c r="J2" s="3" t="str">
        <f>C2&amp;"-"&amp;E2&amp;"-"&amp;F2&amp;"-"&amp;I2&amp;"-PPP_DMSO"</f>
        <v>298-U9103-15-SUR-PPP_DMSO</v>
      </c>
      <c r="K2" s="1">
        <v>-44.598166666666664</v>
      </c>
      <c r="L2" s="1">
        <v>174.51166666666666</v>
      </c>
      <c r="M2" s="1">
        <v>1</v>
      </c>
      <c r="N2" s="1">
        <v>12</v>
      </c>
      <c r="O2" s="1">
        <v>2</v>
      </c>
      <c r="P2" s="1" t="s">
        <v>45</v>
      </c>
      <c r="Q2" s="1">
        <v>1</v>
      </c>
      <c r="R2" t="s">
        <v>22</v>
      </c>
      <c r="S2" s="4">
        <v>10000</v>
      </c>
      <c r="T2" t="s">
        <v>24</v>
      </c>
    </row>
    <row r="3" spans="1:21" x14ac:dyDescent="0.2">
      <c r="A3" s="1" t="s">
        <v>15</v>
      </c>
      <c r="B3" s="2">
        <v>43398</v>
      </c>
      <c r="C3" s="1">
        <v>298</v>
      </c>
      <c r="D3" s="1">
        <v>1</v>
      </c>
      <c r="E3" s="1" t="s">
        <v>16</v>
      </c>
      <c r="F3" s="1">
        <v>15</v>
      </c>
      <c r="G3" s="1" t="s">
        <v>17</v>
      </c>
      <c r="H3" s="1">
        <v>1</v>
      </c>
      <c r="I3" s="1" t="s">
        <v>18</v>
      </c>
      <c r="J3" s="3" t="str">
        <f>C3&amp;"-"&amp;E3&amp;"-"&amp;F3&amp;"-"&amp;I3&amp;"-PPP_DMSO"</f>
        <v>298-U9103-15-SUR-PPP_DMSO</v>
      </c>
      <c r="K3" s="1">
        <v>-44.598166666666664</v>
      </c>
      <c r="L3" s="1">
        <v>174.51166666666666</v>
      </c>
      <c r="M3" s="1">
        <v>1</v>
      </c>
      <c r="N3" s="1">
        <v>12</v>
      </c>
      <c r="O3" s="1">
        <v>2</v>
      </c>
      <c r="P3" s="1" t="s">
        <v>45</v>
      </c>
      <c r="Q3" s="1">
        <v>1</v>
      </c>
      <c r="R3" t="s">
        <v>22</v>
      </c>
      <c r="S3" s="4">
        <v>20000</v>
      </c>
      <c r="T3" t="s">
        <v>24</v>
      </c>
    </row>
    <row r="4" spans="1:21" x14ac:dyDescent="0.2">
      <c r="A4" s="1" t="s">
        <v>15</v>
      </c>
      <c r="B4" s="2">
        <v>43398</v>
      </c>
      <c r="C4" s="1">
        <v>298</v>
      </c>
      <c r="D4" s="1">
        <v>1</v>
      </c>
      <c r="E4" s="1" t="s">
        <v>16</v>
      </c>
      <c r="F4" s="1">
        <v>15</v>
      </c>
      <c r="G4" s="1" t="s">
        <v>17</v>
      </c>
      <c r="H4" s="1">
        <v>1</v>
      </c>
      <c r="I4" s="1" t="s">
        <v>18</v>
      </c>
      <c r="J4" s="3" t="str">
        <f t="shared" ref="J4:J7" si="0">C4&amp;"-"&amp;E4&amp;"-"&amp;F4&amp;"-"&amp;I4&amp;"-PPP_DMSO"</f>
        <v>298-U9103-15-SUR-PPP_DMSO</v>
      </c>
      <c r="K4" s="1">
        <v>-44.5981666666667</v>
      </c>
      <c r="L4" s="1">
        <v>174.511666666667</v>
      </c>
      <c r="M4" s="1">
        <v>1</v>
      </c>
      <c r="N4" s="1">
        <v>12</v>
      </c>
      <c r="O4" s="1">
        <v>2</v>
      </c>
      <c r="P4" s="1" t="s">
        <v>45</v>
      </c>
      <c r="Q4" s="1">
        <v>1</v>
      </c>
      <c r="R4" t="s">
        <v>23</v>
      </c>
      <c r="S4" s="4">
        <v>10000</v>
      </c>
      <c r="T4" t="s">
        <v>24</v>
      </c>
    </row>
    <row r="5" spans="1:21" x14ac:dyDescent="0.2">
      <c r="A5" s="1" t="s">
        <v>15</v>
      </c>
      <c r="B5" s="2">
        <v>43398</v>
      </c>
      <c r="C5" s="1">
        <v>298</v>
      </c>
      <c r="D5" s="1">
        <v>1</v>
      </c>
      <c r="E5" s="1" t="s">
        <v>16</v>
      </c>
      <c r="F5" s="1">
        <v>15</v>
      </c>
      <c r="G5" s="1" t="s">
        <v>17</v>
      </c>
      <c r="H5" s="1">
        <v>1</v>
      </c>
      <c r="I5" s="1" t="s">
        <v>18</v>
      </c>
      <c r="J5" s="3" t="str">
        <f t="shared" si="0"/>
        <v>298-U9103-15-SUR-PPP_DMSO</v>
      </c>
      <c r="K5" s="1">
        <v>-44.5981666666667</v>
      </c>
      <c r="L5" s="1">
        <v>174.511666666667</v>
      </c>
      <c r="M5" s="1">
        <v>1</v>
      </c>
      <c r="N5" s="1">
        <v>12</v>
      </c>
      <c r="O5" s="1">
        <v>2</v>
      </c>
      <c r="P5" s="1" t="s">
        <v>45</v>
      </c>
      <c r="Q5" s="1">
        <v>1</v>
      </c>
      <c r="R5" t="s">
        <v>23</v>
      </c>
      <c r="S5" s="4">
        <v>30000</v>
      </c>
      <c r="T5" t="s">
        <v>24</v>
      </c>
    </row>
    <row r="6" spans="1:21" x14ac:dyDescent="0.2">
      <c r="A6" s="1" t="s">
        <v>15</v>
      </c>
      <c r="B6" s="2">
        <v>43398</v>
      </c>
      <c r="C6" s="1">
        <v>298</v>
      </c>
      <c r="D6" s="1">
        <v>1</v>
      </c>
      <c r="E6" s="1" t="s">
        <v>16</v>
      </c>
      <c r="F6" s="1">
        <v>15</v>
      </c>
      <c r="G6" s="1" t="s">
        <v>17</v>
      </c>
      <c r="H6" s="1">
        <v>1</v>
      </c>
      <c r="I6" s="1" t="s">
        <v>18</v>
      </c>
      <c r="J6" s="3" t="str">
        <f t="shared" si="0"/>
        <v>298-U9103-15-SUR-PPP_DMSO</v>
      </c>
      <c r="K6" s="1">
        <v>-44.5981666666667</v>
      </c>
      <c r="L6" s="1">
        <v>174.511666666667</v>
      </c>
      <c r="M6" s="1">
        <v>1</v>
      </c>
      <c r="N6" s="1">
        <v>12</v>
      </c>
      <c r="O6" s="1">
        <v>2</v>
      </c>
      <c r="P6" s="1" t="s">
        <v>45</v>
      </c>
      <c r="Q6" s="1">
        <v>1</v>
      </c>
      <c r="R6" t="s">
        <v>26</v>
      </c>
      <c r="S6" s="4">
        <v>1969</v>
      </c>
      <c r="T6" t="s">
        <v>24</v>
      </c>
    </row>
    <row r="7" spans="1:21" x14ac:dyDescent="0.2">
      <c r="A7" s="1" t="s">
        <v>15</v>
      </c>
      <c r="B7" s="2">
        <v>43398</v>
      </c>
      <c r="C7" s="1">
        <v>298</v>
      </c>
      <c r="D7" s="1">
        <v>1</v>
      </c>
      <c r="E7" s="1" t="s">
        <v>16</v>
      </c>
      <c r="F7" s="1">
        <v>15</v>
      </c>
      <c r="G7" s="1" t="s">
        <v>17</v>
      </c>
      <c r="H7" s="1">
        <v>1</v>
      </c>
      <c r="I7" s="1" t="s">
        <v>19</v>
      </c>
      <c r="J7" s="3" t="str">
        <f t="shared" si="0"/>
        <v>298-U9103-15-DCM-PPP_DMSO</v>
      </c>
      <c r="K7" s="1">
        <v>-44.598166666666664</v>
      </c>
      <c r="L7" s="1">
        <v>174.51166666666666</v>
      </c>
      <c r="M7" s="1">
        <v>2</v>
      </c>
      <c r="N7" s="1">
        <v>40</v>
      </c>
      <c r="O7" s="1">
        <v>5</v>
      </c>
      <c r="P7" s="1" t="s">
        <v>45</v>
      </c>
      <c r="Q7" s="1">
        <v>2</v>
      </c>
      <c r="R7" t="s">
        <v>23</v>
      </c>
      <c r="S7" s="4">
        <v>1000</v>
      </c>
      <c r="T7" t="s">
        <v>24</v>
      </c>
    </row>
    <row r="8" spans="1:21" x14ac:dyDescent="0.2">
      <c r="A8" s="1" t="s">
        <v>15</v>
      </c>
      <c r="B8" s="2">
        <v>43398</v>
      </c>
      <c r="C8" s="1">
        <v>298</v>
      </c>
      <c r="D8" s="1">
        <v>1</v>
      </c>
      <c r="E8" s="1" t="s">
        <v>16</v>
      </c>
      <c r="F8" s="1">
        <v>15</v>
      </c>
      <c r="G8" s="1" t="s">
        <v>17</v>
      </c>
      <c r="H8" s="1">
        <v>1</v>
      </c>
      <c r="I8" s="1" t="s">
        <v>19</v>
      </c>
      <c r="J8" s="3" t="str">
        <f t="shared" ref="J8:J10" si="1">C8&amp;"-"&amp;E8&amp;"-"&amp;F8&amp;"-"&amp;I8&amp;"-PPP_DMSO"</f>
        <v>298-U9103-15-DCM-PPP_DMSO</v>
      </c>
      <c r="K8" s="1">
        <v>-44.598166666666664</v>
      </c>
      <c r="L8" s="1">
        <v>174.51166666666666</v>
      </c>
      <c r="M8" s="1">
        <v>2</v>
      </c>
      <c r="N8" s="1">
        <v>40</v>
      </c>
      <c r="O8" s="1">
        <v>5</v>
      </c>
      <c r="P8" s="1" t="s">
        <v>45</v>
      </c>
      <c r="Q8" s="1">
        <v>2</v>
      </c>
      <c r="R8" t="s">
        <v>23</v>
      </c>
      <c r="S8" s="4">
        <v>5000</v>
      </c>
      <c r="T8" t="s">
        <v>24</v>
      </c>
    </row>
    <row r="9" spans="1:21" x14ac:dyDescent="0.2">
      <c r="A9" s="1" t="s">
        <v>15</v>
      </c>
      <c r="B9" s="2">
        <v>43398</v>
      </c>
      <c r="C9" s="1">
        <v>298</v>
      </c>
      <c r="D9" s="1">
        <v>1</v>
      </c>
      <c r="E9" s="1" t="s">
        <v>16</v>
      </c>
      <c r="F9" s="1">
        <v>15</v>
      </c>
      <c r="G9" s="1" t="s">
        <v>17</v>
      </c>
      <c r="H9" s="1">
        <v>1</v>
      </c>
      <c r="I9" s="1" t="s">
        <v>19</v>
      </c>
      <c r="J9" s="3" t="str">
        <f t="shared" si="1"/>
        <v>298-U9103-15-DCM-PPP_DMSO</v>
      </c>
      <c r="K9" s="1">
        <v>-44.598166666666664</v>
      </c>
      <c r="L9" s="1">
        <v>174.51166666666666</v>
      </c>
      <c r="M9" s="1">
        <v>2</v>
      </c>
      <c r="N9" s="1">
        <v>40</v>
      </c>
      <c r="O9" s="1">
        <v>5</v>
      </c>
      <c r="P9" s="1" t="s">
        <v>45</v>
      </c>
      <c r="Q9" s="1">
        <v>2</v>
      </c>
      <c r="R9" t="s">
        <v>23</v>
      </c>
      <c r="S9" s="4">
        <v>10000</v>
      </c>
      <c r="T9" t="s">
        <v>24</v>
      </c>
    </row>
    <row r="10" spans="1:21" x14ac:dyDescent="0.2">
      <c r="A10" s="1" t="s">
        <v>15</v>
      </c>
      <c r="B10" s="2">
        <v>43398</v>
      </c>
      <c r="C10" s="1">
        <v>298</v>
      </c>
      <c r="D10" s="1">
        <v>1</v>
      </c>
      <c r="E10" s="1" t="s">
        <v>16</v>
      </c>
      <c r="F10" s="1">
        <v>15</v>
      </c>
      <c r="G10" s="1" t="s">
        <v>17</v>
      </c>
      <c r="H10" s="1">
        <v>1</v>
      </c>
      <c r="I10" s="1" t="s">
        <v>19</v>
      </c>
      <c r="J10" s="3" t="str">
        <f t="shared" si="1"/>
        <v>298-U9103-15-DCM-PPP_DMSO</v>
      </c>
      <c r="K10" s="1">
        <v>-44.5981666666667</v>
      </c>
      <c r="L10" s="1">
        <v>174.511666666667</v>
      </c>
      <c r="M10" s="1">
        <v>2</v>
      </c>
      <c r="N10" s="1">
        <v>40</v>
      </c>
      <c r="O10" s="1">
        <v>5</v>
      </c>
      <c r="P10" s="1" t="s">
        <v>45</v>
      </c>
      <c r="Q10" s="1">
        <v>2</v>
      </c>
      <c r="R10" t="s">
        <v>22</v>
      </c>
      <c r="S10" s="4">
        <v>1000</v>
      </c>
      <c r="T10" t="s">
        <v>24</v>
      </c>
    </row>
    <row r="11" spans="1:21" x14ac:dyDescent="0.2">
      <c r="A11" s="1" t="s">
        <v>15</v>
      </c>
      <c r="B11" s="2">
        <v>43398</v>
      </c>
      <c r="C11" s="1">
        <v>298</v>
      </c>
      <c r="D11" s="1">
        <v>1</v>
      </c>
      <c r="E11" s="1" t="s">
        <v>16</v>
      </c>
      <c r="F11" s="1">
        <v>15</v>
      </c>
      <c r="G11" s="1" t="s">
        <v>17</v>
      </c>
      <c r="H11" s="1">
        <v>1</v>
      </c>
      <c r="I11" s="1" t="s">
        <v>19</v>
      </c>
      <c r="J11" s="3" t="str">
        <f t="shared" ref="J11:J13" si="2">C11&amp;"-"&amp;E11&amp;"-"&amp;F11&amp;"-"&amp;I11&amp;"-PPP_DMSO"</f>
        <v>298-U9103-15-DCM-PPP_DMSO</v>
      </c>
      <c r="K11" s="1">
        <v>-44.5981666666667</v>
      </c>
      <c r="L11" s="1">
        <v>174.511666666667</v>
      </c>
      <c r="M11" s="1">
        <v>2</v>
      </c>
      <c r="N11" s="1">
        <v>40</v>
      </c>
      <c r="O11" s="1">
        <v>5</v>
      </c>
      <c r="P11" s="1" t="s">
        <v>45</v>
      </c>
      <c r="Q11" s="1">
        <v>2</v>
      </c>
      <c r="R11" t="s">
        <v>22</v>
      </c>
      <c r="S11" s="4">
        <v>5000</v>
      </c>
      <c r="T11" t="s">
        <v>24</v>
      </c>
    </row>
    <row r="12" spans="1:21" x14ac:dyDescent="0.2">
      <c r="A12" s="1" t="s">
        <v>15</v>
      </c>
      <c r="B12" s="2">
        <v>43398</v>
      </c>
      <c r="C12" s="1">
        <v>298</v>
      </c>
      <c r="D12" s="1">
        <v>1</v>
      </c>
      <c r="E12" s="1" t="s">
        <v>16</v>
      </c>
      <c r="F12" s="1">
        <v>15</v>
      </c>
      <c r="G12" s="1" t="s">
        <v>17</v>
      </c>
      <c r="H12" s="1">
        <v>1</v>
      </c>
      <c r="I12" s="1" t="s">
        <v>19</v>
      </c>
      <c r="J12" s="3" t="str">
        <f t="shared" si="2"/>
        <v>298-U9103-15-DCM-PPP_DMSO</v>
      </c>
      <c r="K12" s="1">
        <v>-44.5981666666667</v>
      </c>
      <c r="L12" s="1">
        <v>174.511666666667</v>
      </c>
      <c r="M12" s="1">
        <v>2</v>
      </c>
      <c r="N12" s="1">
        <v>40</v>
      </c>
      <c r="O12" s="1">
        <v>5</v>
      </c>
      <c r="P12" s="1" t="s">
        <v>45</v>
      </c>
      <c r="Q12" s="1">
        <v>2</v>
      </c>
      <c r="R12" t="s">
        <v>22</v>
      </c>
      <c r="S12" s="4">
        <v>10000</v>
      </c>
      <c r="T12" t="s">
        <v>24</v>
      </c>
    </row>
    <row r="13" spans="1:21" x14ac:dyDescent="0.2">
      <c r="A13" s="1" t="s">
        <v>15</v>
      </c>
      <c r="B13" s="2">
        <v>43398</v>
      </c>
      <c r="C13" s="1">
        <v>298</v>
      </c>
      <c r="D13" s="1">
        <v>1</v>
      </c>
      <c r="E13" s="1" t="s">
        <v>16</v>
      </c>
      <c r="F13" s="1">
        <v>15</v>
      </c>
      <c r="G13" s="1" t="s">
        <v>17</v>
      </c>
      <c r="H13" s="1">
        <v>1</v>
      </c>
      <c r="I13" s="1" t="s">
        <v>19</v>
      </c>
      <c r="J13" s="3" t="str">
        <f t="shared" si="2"/>
        <v>298-U9103-15-DCM-PPP_DMSO</v>
      </c>
      <c r="K13" s="1">
        <v>-44.5981666666667</v>
      </c>
      <c r="L13" s="1">
        <v>174.511666666667</v>
      </c>
      <c r="M13" s="1">
        <v>2</v>
      </c>
      <c r="N13" s="1">
        <v>40</v>
      </c>
      <c r="O13" s="1">
        <v>5</v>
      </c>
      <c r="P13" s="1" t="s">
        <v>45</v>
      </c>
      <c r="Q13" s="1">
        <v>2</v>
      </c>
      <c r="R13" t="s">
        <v>26</v>
      </c>
      <c r="S13" s="4">
        <v>1000</v>
      </c>
      <c r="T13" t="s">
        <v>24</v>
      </c>
    </row>
    <row r="14" spans="1:21" x14ac:dyDescent="0.2">
      <c r="A14" s="1" t="s">
        <v>15</v>
      </c>
      <c r="B14" s="2">
        <v>43398</v>
      </c>
      <c r="C14" s="1">
        <v>298</v>
      </c>
      <c r="D14" s="1">
        <v>1</v>
      </c>
      <c r="E14" s="1" t="s">
        <v>16</v>
      </c>
      <c r="F14" s="1">
        <v>15</v>
      </c>
      <c r="G14" s="1" t="s">
        <v>29</v>
      </c>
      <c r="H14" s="1">
        <v>1</v>
      </c>
      <c r="I14" s="1" t="s">
        <v>18</v>
      </c>
      <c r="J14" s="3" t="str">
        <f t="shared" ref="J14:J29" si="3">C14&amp;"-"&amp;E14&amp;"-"&amp;F14&amp;"-"&amp;I14&amp;"-PPP_T24DMSO"</f>
        <v>298-U9103-15-SUR-PPP_T24DMSO</v>
      </c>
      <c r="K14" s="1">
        <v>-44.598166666666664</v>
      </c>
      <c r="L14" s="1">
        <v>174.51166666666666</v>
      </c>
      <c r="M14" s="1">
        <v>1</v>
      </c>
      <c r="N14" s="1">
        <v>12</v>
      </c>
      <c r="O14" s="1">
        <v>2</v>
      </c>
      <c r="P14" s="1" t="s">
        <v>31</v>
      </c>
      <c r="Q14" s="1">
        <v>3</v>
      </c>
      <c r="R14" t="s">
        <v>23</v>
      </c>
      <c r="S14" s="4">
        <v>2000</v>
      </c>
      <c r="T14" t="s">
        <v>24</v>
      </c>
      <c r="U14" t="s">
        <v>61</v>
      </c>
    </row>
    <row r="15" spans="1:21" x14ac:dyDescent="0.2">
      <c r="A15" s="1" t="s">
        <v>15</v>
      </c>
      <c r="B15" s="2">
        <v>43398</v>
      </c>
      <c r="C15" s="1">
        <v>298</v>
      </c>
      <c r="D15" s="1">
        <v>1</v>
      </c>
      <c r="E15" s="1" t="s">
        <v>16</v>
      </c>
      <c r="F15" s="1">
        <v>15</v>
      </c>
      <c r="G15" s="1" t="s">
        <v>29</v>
      </c>
      <c r="H15" s="1">
        <v>1</v>
      </c>
      <c r="I15" s="1" t="s">
        <v>18</v>
      </c>
      <c r="J15" s="3" t="str">
        <f t="shared" si="3"/>
        <v>298-U9103-15-SUR-PPP_T24DMSO</v>
      </c>
      <c r="K15" s="1">
        <v>-44.598166666666664</v>
      </c>
      <c r="L15" s="1">
        <v>174.51166666666666</v>
      </c>
      <c r="M15" s="1">
        <v>1</v>
      </c>
      <c r="N15" s="1">
        <v>12</v>
      </c>
      <c r="O15" s="1">
        <v>2</v>
      </c>
      <c r="P15" s="1" t="s">
        <v>31</v>
      </c>
      <c r="Q15" s="1">
        <v>3</v>
      </c>
      <c r="R15" t="s">
        <v>23</v>
      </c>
      <c r="S15" s="4">
        <v>4000</v>
      </c>
      <c r="T15" t="s">
        <v>24</v>
      </c>
    </row>
    <row r="16" spans="1:21" x14ac:dyDescent="0.2">
      <c r="A16" s="1" t="s">
        <v>15</v>
      </c>
      <c r="B16" s="2">
        <v>43398</v>
      </c>
      <c r="C16" s="1">
        <v>298</v>
      </c>
      <c r="D16" s="1">
        <v>1</v>
      </c>
      <c r="E16" s="1" t="s">
        <v>16</v>
      </c>
      <c r="F16" s="1">
        <v>15</v>
      </c>
      <c r="G16" s="1" t="s">
        <v>29</v>
      </c>
      <c r="H16" s="1">
        <v>1</v>
      </c>
      <c r="I16" s="1" t="s">
        <v>18</v>
      </c>
      <c r="J16" s="3" t="str">
        <f t="shared" si="3"/>
        <v>298-U9103-15-SUR-PPP_T24DMSO</v>
      </c>
      <c r="K16" s="1">
        <v>-44.5981666666667</v>
      </c>
      <c r="L16" s="1">
        <v>174.511666666667</v>
      </c>
      <c r="M16" s="1">
        <v>1</v>
      </c>
      <c r="N16" s="1">
        <v>12</v>
      </c>
      <c r="O16" s="1">
        <v>2</v>
      </c>
      <c r="P16" s="1" t="s">
        <v>31</v>
      </c>
      <c r="Q16" s="1">
        <v>3</v>
      </c>
      <c r="R16" t="s">
        <v>23</v>
      </c>
      <c r="S16" s="4">
        <v>10000</v>
      </c>
      <c r="T16" t="s">
        <v>24</v>
      </c>
    </row>
    <row r="17" spans="1:21" x14ac:dyDescent="0.2">
      <c r="A17" s="1" t="s">
        <v>15</v>
      </c>
      <c r="B17" s="2">
        <v>43398</v>
      </c>
      <c r="C17" s="1">
        <v>298</v>
      </c>
      <c r="D17" s="1">
        <v>1</v>
      </c>
      <c r="E17" s="1" t="s">
        <v>16</v>
      </c>
      <c r="F17" s="1">
        <v>15</v>
      </c>
      <c r="G17" s="1" t="s">
        <v>29</v>
      </c>
      <c r="H17" s="1">
        <v>1</v>
      </c>
      <c r="I17" s="1" t="s">
        <v>18</v>
      </c>
      <c r="J17" s="3" t="str">
        <f t="shared" si="3"/>
        <v>298-U9103-15-SUR-PPP_T24DMSO</v>
      </c>
      <c r="K17" s="1">
        <v>-44.5981666666667</v>
      </c>
      <c r="L17" s="1">
        <v>174.511666666667</v>
      </c>
      <c r="M17" s="1">
        <v>1</v>
      </c>
      <c r="N17" s="1">
        <v>12</v>
      </c>
      <c r="O17" s="1">
        <v>2</v>
      </c>
      <c r="P17" s="1" t="s">
        <v>31</v>
      </c>
      <c r="Q17" s="1">
        <v>3</v>
      </c>
      <c r="R17" t="s">
        <v>22</v>
      </c>
      <c r="S17" s="4">
        <v>2000</v>
      </c>
      <c r="T17" t="s">
        <v>24</v>
      </c>
    </row>
    <row r="18" spans="1:21" x14ac:dyDescent="0.2">
      <c r="A18" s="1" t="s">
        <v>15</v>
      </c>
      <c r="B18" s="2">
        <v>43398</v>
      </c>
      <c r="C18" s="1">
        <v>298</v>
      </c>
      <c r="D18" s="1">
        <v>1</v>
      </c>
      <c r="E18" s="1" t="s">
        <v>16</v>
      </c>
      <c r="F18" s="1">
        <v>15</v>
      </c>
      <c r="G18" s="1" t="s">
        <v>29</v>
      </c>
      <c r="H18" s="1">
        <v>1</v>
      </c>
      <c r="I18" s="1" t="s">
        <v>18</v>
      </c>
      <c r="J18" s="3" t="str">
        <f t="shared" si="3"/>
        <v>298-U9103-15-SUR-PPP_T24DMSO</v>
      </c>
      <c r="K18" s="1">
        <v>-44.5981666666667</v>
      </c>
      <c r="L18" s="1">
        <v>174.511666666667</v>
      </c>
      <c r="M18" s="1">
        <v>1</v>
      </c>
      <c r="N18" s="1">
        <v>12</v>
      </c>
      <c r="O18" s="1">
        <v>2</v>
      </c>
      <c r="P18" s="1" t="s">
        <v>31</v>
      </c>
      <c r="Q18" s="1">
        <v>3</v>
      </c>
      <c r="R18" t="s">
        <v>22</v>
      </c>
      <c r="S18" s="4">
        <v>4000</v>
      </c>
      <c r="T18" t="s">
        <v>24</v>
      </c>
    </row>
    <row r="19" spans="1:21" x14ac:dyDescent="0.2">
      <c r="A19" s="1" t="s">
        <v>15</v>
      </c>
      <c r="B19" s="2">
        <v>43398</v>
      </c>
      <c r="C19" s="1">
        <v>298</v>
      </c>
      <c r="D19" s="1">
        <v>1</v>
      </c>
      <c r="E19" s="1" t="s">
        <v>16</v>
      </c>
      <c r="F19" s="1">
        <v>15</v>
      </c>
      <c r="G19" s="1" t="s">
        <v>29</v>
      </c>
      <c r="H19" s="1">
        <v>1</v>
      </c>
      <c r="I19" s="1" t="s">
        <v>18</v>
      </c>
      <c r="J19" s="3" t="str">
        <f t="shared" si="3"/>
        <v>298-U9103-15-SUR-PPP_T24DMSO</v>
      </c>
      <c r="K19" s="1">
        <v>-44.5981666666667</v>
      </c>
      <c r="L19" s="1">
        <v>174.511666666667</v>
      </c>
      <c r="M19" s="1">
        <v>1</v>
      </c>
      <c r="N19" s="1">
        <v>12</v>
      </c>
      <c r="O19" s="1">
        <v>2</v>
      </c>
      <c r="P19" s="1" t="s">
        <v>31</v>
      </c>
      <c r="Q19" s="1">
        <v>3</v>
      </c>
      <c r="R19" t="s">
        <v>22</v>
      </c>
      <c r="S19" s="4">
        <v>10000</v>
      </c>
      <c r="T19" t="s">
        <v>24</v>
      </c>
    </row>
    <row r="20" spans="1:21" x14ac:dyDescent="0.2">
      <c r="A20" s="1" t="s">
        <v>15</v>
      </c>
      <c r="B20" s="2">
        <v>43398</v>
      </c>
      <c r="C20" s="1">
        <v>298</v>
      </c>
      <c r="D20" s="1">
        <v>1</v>
      </c>
      <c r="E20" s="1" t="s">
        <v>16</v>
      </c>
      <c r="F20" s="1">
        <v>15</v>
      </c>
      <c r="G20" s="1" t="s">
        <v>29</v>
      </c>
      <c r="H20" s="1">
        <v>1</v>
      </c>
      <c r="I20" s="1" t="s">
        <v>18</v>
      </c>
      <c r="J20" s="3" t="str">
        <f t="shared" si="3"/>
        <v>298-U9103-15-SUR-PPP_T24DMSO</v>
      </c>
      <c r="K20" s="1">
        <v>-44.5981666666667</v>
      </c>
      <c r="L20" s="1">
        <v>174.511666666667</v>
      </c>
      <c r="M20" s="1">
        <v>1</v>
      </c>
      <c r="N20" s="1">
        <v>12</v>
      </c>
      <c r="O20" s="1">
        <v>2</v>
      </c>
      <c r="P20" s="1" t="s">
        <v>31</v>
      </c>
      <c r="Q20" s="1">
        <v>3</v>
      </c>
      <c r="R20" t="s">
        <v>26</v>
      </c>
      <c r="S20" s="4">
        <v>1000</v>
      </c>
      <c r="T20" t="s">
        <v>24</v>
      </c>
    </row>
    <row r="21" spans="1:21" x14ac:dyDescent="0.2">
      <c r="A21" s="1" t="s">
        <v>15</v>
      </c>
      <c r="B21" s="2">
        <v>43398</v>
      </c>
      <c r="C21" s="1">
        <v>298</v>
      </c>
      <c r="D21" s="1">
        <v>1</v>
      </c>
      <c r="E21" s="1" t="s">
        <v>16</v>
      </c>
      <c r="F21" s="1">
        <v>15</v>
      </c>
      <c r="G21" s="1" t="s">
        <v>29</v>
      </c>
      <c r="H21" s="1">
        <v>1</v>
      </c>
      <c r="I21" s="1" t="s">
        <v>18</v>
      </c>
      <c r="J21" s="3" t="str">
        <f t="shared" si="3"/>
        <v>298-U9103-15-SUR-PPP_T24DMSO</v>
      </c>
      <c r="K21" s="1">
        <v>-44.5981666666667</v>
      </c>
      <c r="L21" s="1">
        <v>174.511666666667</v>
      </c>
      <c r="M21" s="1">
        <v>1</v>
      </c>
      <c r="N21" s="1">
        <v>12</v>
      </c>
      <c r="O21" s="1">
        <v>2</v>
      </c>
      <c r="P21" s="1" t="s">
        <v>31</v>
      </c>
      <c r="Q21" s="1">
        <v>3</v>
      </c>
      <c r="R21" t="s">
        <v>23</v>
      </c>
      <c r="S21" s="4">
        <v>2000</v>
      </c>
      <c r="T21" t="s">
        <v>25</v>
      </c>
    </row>
    <row r="22" spans="1:21" x14ac:dyDescent="0.2">
      <c r="A22" s="1" t="s">
        <v>15</v>
      </c>
      <c r="B22" s="2">
        <v>43398</v>
      </c>
      <c r="C22" s="1">
        <v>298</v>
      </c>
      <c r="D22" s="1">
        <v>1</v>
      </c>
      <c r="E22" s="1" t="s">
        <v>16</v>
      </c>
      <c r="F22" s="1">
        <v>15</v>
      </c>
      <c r="G22" s="1" t="s">
        <v>29</v>
      </c>
      <c r="H22" s="1">
        <v>1</v>
      </c>
      <c r="I22" s="1" t="s">
        <v>18</v>
      </c>
      <c r="J22" s="3" t="str">
        <f t="shared" si="3"/>
        <v>298-U9103-15-SUR-PPP_T24DMSO</v>
      </c>
      <c r="K22" s="1">
        <v>-44.5981666666667</v>
      </c>
      <c r="L22" s="1">
        <v>174.511666666667</v>
      </c>
      <c r="M22" s="1">
        <v>1</v>
      </c>
      <c r="N22" s="1">
        <v>12</v>
      </c>
      <c r="O22" s="1">
        <v>2</v>
      </c>
      <c r="P22" s="1" t="s">
        <v>31</v>
      </c>
      <c r="Q22" s="1">
        <v>3</v>
      </c>
      <c r="R22" t="s">
        <v>23</v>
      </c>
      <c r="S22" s="4">
        <v>4000</v>
      </c>
      <c r="T22" t="s">
        <v>25</v>
      </c>
    </row>
    <row r="23" spans="1:21" x14ac:dyDescent="0.2">
      <c r="A23" s="1" t="s">
        <v>15</v>
      </c>
      <c r="B23" s="2">
        <v>43398</v>
      </c>
      <c r="C23" s="1">
        <v>298</v>
      </c>
      <c r="D23" s="1">
        <v>1</v>
      </c>
      <c r="E23" s="1" t="s">
        <v>16</v>
      </c>
      <c r="F23" s="1">
        <v>15</v>
      </c>
      <c r="G23" s="1" t="s">
        <v>29</v>
      </c>
      <c r="H23" s="1">
        <v>1</v>
      </c>
      <c r="I23" s="1" t="s">
        <v>18</v>
      </c>
      <c r="J23" s="3" t="str">
        <f t="shared" si="3"/>
        <v>298-U9103-15-SUR-PPP_T24DMSO</v>
      </c>
      <c r="K23" s="1">
        <v>-44.5981666666667</v>
      </c>
      <c r="L23" s="1">
        <v>174.511666666667</v>
      </c>
      <c r="M23" s="1">
        <v>1</v>
      </c>
      <c r="N23" s="1">
        <v>12</v>
      </c>
      <c r="O23" s="1">
        <v>2</v>
      </c>
      <c r="P23" s="1" t="s">
        <v>31</v>
      </c>
      <c r="Q23" s="1">
        <v>3</v>
      </c>
      <c r="R23" t="s">
        <v>23</v>
      </c>
      <c r="S23" s="4">
        <v>10000</v>
      </c>
      <c r="T23" t="s">
        <v>25</v>
      </c>
    </row>
    <row r="24" spans="1:21" x14ac:dyDescent="0.2">
      <c r="A24" s="1" t="s">
        <v>15</v>
      </c>
      <c r="B24" s="2">
        <v>43398</v>
      </c>
      <c r="C24" s="1">
        <v>298</v>
      </c>
      <c r="D24" s="1">
        <v>1</v>
      </c>
      <c r="E24" s="1" t="s">
        <v>16</v>
      </c>
      <c r="F24" s="1">
        <v>15</v>
      </c>
      <c r="G24" s="1" t="s">
        <v>29</v>
      </c>
      <c r="H24" s="1">
        <v>1</v>
      </c>
      <c r="I24" s="1" t="s">
        <v>18</v>
      </c>
      <c r="J24" s="3" t="str">
        <f t="shared" si="3"/>
        <v>298-U9103-15-SUR-PPP_T24DMSO</v>
      </c>
      <c r="K24" s="1">
        <v>-44.5981666666667</v>
      </c>
      <c r="L24" s="1">
        <v>174.511666666667</v>
      </c>
      <c r="M24" s="1">
        <v>1</v>
      </c>
      <c r="N24" s="1">
        <v>12</v>
      </c>
      <c r="O24" s="1">
        <v>2</v>
      </c>
      <c r="P24" s="1" t="s">
        <v>31</v>
      </c>
      <c r="Q24" s="1">
        <v>3</v>
      </c>
      <c r="R24" t="s">
        <v>22</v>
      </c>
      <c r="S24" s="4">
        <v>2000</v>
      </c>
      <c r="T24" t="s">
        <v>25</v>
      </c>
    </row>
    <row r="25" spans="1:21" x14ac:dyDescent="0.2">
      <c r="A25" s="1" t="s">
        <v>15</v>
      </c>
      <c r="B25" s="2">
        <v>43398</v>
      </c>
      <c r="C25" s="1">
        <v>298</v>
      </c>
      <c r="D25" s="1">
        <v>1</v>
      </c>
      <c r="E25" s="1" t="s">
        <v>16</v>
      </c>
      <c r="F25" s="1">
        <v>15</v>
      </c>
      <c r="G25" s="1" t="s">
        <v>29</v>
      </c>
      <c r="H25" s="1">
        <v>1</v>
      </c>
      <c r="I25" s="1" t="s">
        <v>18</v>
      </c>
      <c r="J25" s="3" t="str">
        <f t="shared" si="3"/>
        <v>298-U9103-15-SUR-PPP_T24DMSO</v>
      </c>
      <c r="K25" s="1">
        <v>-44.5981666666667</v>
      </c>
      <c r="L25" s="1">
        <v>174.511666666667</v>
      </c>
      <c r="M25" s="1">
        <v>1</v>
      </c>
      <c r="N25" s="1">
        <v>12</v>
      </c>
      <c r="O25" s="1">
        <v>2</v>
      </c>
      <c r="P25" s="1" t="s">
        <v>31</v>
      </c>
      <c r="Q25" s="1">
        <v>3</v>
      </c>
      <c r="R25" t="s">
        <v>22</v>
      </c>
      <c r="S25" s="4">
        <v>4000</v>
      </c>
      <c r="T25" t="s">
        <v>25</v>
      </c>
    </row>
    <row r="26" spans="1:21" x14ac:dyDescent="0.2">
      <c r="A26" s="1" t="s">
        <v>15</v>
      </c>
      <c r="B26" s="2">
        <v>43398</v>
      </c>
      <c r="C26" s="1">
        <v>298</v>
      </c>
      <c r="D26" s="1">
        <v>1</v>
      </c>
      <c r="E26" s="1" t="s">
        <v>16</v>
      </c>
      <c r="F26" s="1">
        <v>15</v>
      </c>
      <c r="G26" s="1" t="s">
        <v>29</v>
      </c>
      <c r="H26" s="1">
        <v>1</v>
      </c>
      <c r="I26" s="1" t="s">
        <v>18</v>
      </c>
      <c r="J26" s="3" t="str">
        <f t="shared" si="3"/>
        <v>298-U9103-15-SUR-PPP_T24DMSO</v>
      </c>
      <c r="K26" s="1">
        <v>-44.5981666666667</v>
      </c>
      <c r="L26" s="1">
        <v>174.511666666667</v>
      </c>
      <c r="M26" s="1">
        <v>1</v>
      </c>
      <c r="N26" s="1">
        <v>12</v>
      </c>
      <c r="O26" s="1">
        <v>2</v>
      </c>
      <c r="P26" s="1" t="s">
        <v>31</v>
      </c>
      <c r="Q26" s="1">
        <v>3</v>
      </c>
      <c r="R26" t="s">
        <v>22</v>
      </c>
      <c r="S26" s="4">
        <v>10000</v>
      </c>
      <c r="T26" t="s">
        <v>25</v>
      </c>
    </row>
    <row r="27" spans="1:21" x14ac:dyDescent="0.2">
      <c r="A27" s="1" t="s">
        <v>15</v>
      </c>
      <c r="B27" s="2">
        <v>43398</v>
      </c>
      <c r="C27" s="1">
        <v>298</v>
      </c>
      <c r="D27" s="1">
        <v>1</v>
      </c>
      <c r="E27" s="1" t="s">
        <v>16</v>
      </c>
      <c r="F27" s="1">
        <v>15</v>
      </c>
      <c r="G27" s="1" t="s">
        <v>29</v>
      </c>
      <c r="H27" s="1">
        <v>1</v>
      </c>
      <c r="I27" s="1" t="s">
        <v>18</v>
      </c>
      <c r="J27" s="3" t="str">
        <f t="shared" si="3"/>
        <v>298-U9103-15-SUR-PPP_T24DMSO</v>
      </c>
      <c r="K27" s="1">
        <v>-44.5981666666667</v>
      </c>
      <c r="L27" s="1">
        <v>174.511666666667</v>
      </c>
      <c r="M27" s="1">
        <v>1</v>
      </c>
      <c r="N27" s="1">
        <v>12</v>
      </c>
      <c r="O27" s="1">
        <v>2</v>
      </c>
      <c r="P27" s="1" t="s">
        <v>31</v>
      </c>
      <c r="Q27" s="1">
        <v>3</v>
      </c>
      <c r="R27" t="s">
        <v>26</v>
      </c>
      <c r="S27" s="4">
        <v>1000</v>
      </c>
      <c r="T27" t="s">
        <v>25</v>
      </c>
    </row>
    <row r="28" spans="1:21" x14ac:dyDescent="0.2">
      <c r="A28" s="1" t="s">
        <v>15</v>
      </c>
      <c r="B28" s="2">
        <v>43398</v>
      </c>
      <c r="C28" s="1">
        <v>298</v>
      </c>
      <c r="D28" s="1">
        <v>1</v>
      </c>
      <c r="E28" s="1" t="s">
        <v>16</v>
      </c>
      <c r="F28" s="1">
        <v>15</v>
      </c>
      <c r="G28" s="1" t="s">
        <v>29</v>
      </c>
      <c r="H28" s="1">
        <v>1</v>
      </c>
      <c r="I28" s="1" t="s">
        <v>18</v>
      </c>
      <c r="J28" s="3" t="str">
        <f t="shared" si="3"/>
        <v>298-U9103-15-SUR-PPP_T24DMSO</v>
      </c>
      <c r="K28" s="1">
        <v>-44.5981666666667</v>
      </c>
      <c r="L28" s="1">
        <v>174.511666666667</v>
      </c>
      <c r="M28" s="1">
        <v>1</v>
      </c>
      <c r="N28" s="1">
        <v>12</v>
      </c>
      <c r="O28" s="1">
        <v>2</v>
      </c>
      <c r="P28" s="1" t="s">
        <v>32</v>
      </c>
      <c r="Q28" s="1">
        <v>4</v>
      </c>
      <c r="R28" t="s">
        <v>23</v>
      </c>
      <c r="S28" s="4">
        <v>10000</v>
      </c>
      <c r="T28" t="s">
        <v>24</v>
      </c>
      <c r="U28" s="6"/>
    </row>
    <row r="29" spans="1:21" x14ac:dyDescent="0.2">
      <c r="A29" s="1" t="s">
        <v>15</v>
      </c>
      <c r="B29" s="2">
        <v>43398</v>
      </c>
      <c r="C29" s="1">
        <v>298</v>
      </c>
      <c r="D29" s="1">
        <v>1</v>
      </c>
      <c r="E29" s="1" t="s">
        <v>16</v>
      </c>
      <c r="F29" s="1">
        <v>15</v>
      </c>
      <c r="G29" s="1" t="s">
        <v>29</v>
      </c>
      <c r="H29" s="1">
        <v>1</v>
      </c>
      <c r="I29" s="1" t="s">
        <v>18</v>
      </c>
      <c r="J29" s="3" t="str">
        <f t="shared" si="3"/>
        <v>298-U9103-15-SUR-PPP_T24DMSO</v>
      </c>
      <c r="K29" s="1">
        <v>-44.5981666666667</v>
      </c>
      <c r="L29" s="1">
        <v>174.511666666667</v>
      </c>
      <c r="M29" s="1">
        <v>1</v>
      </c>
      <c r="N29" s="1">
        <v>12</v>
      </c>
      <c r="O29" s="1">
        <v>2</v>
      </c>
      <c r="P29" s="1" t="s">
        <v>32</v>
      </c>
      <c r="Q29" s="1">
        <v>4</v>
      </c>
      <c r="R29" t="s">
        <v>22</v>
      </c>
      <c r="S29" s="4">
        <v>10000</v>
      </c>
      <c r="T29" t="s">
        <v>24</v>
      </c>
    </row>
    <row r="30" spans="1:21" x14ac:dyDescent="0.2">
      <c r="A30" s="1" t="s">
        <v>15</v>
      </c>
      <c r="B30" s="2">
        <v>43398</v>
      </c>
      <c r="C30" s="1">
        <v>298</v>
      </c>
      <c r="D30" s="1">
        <v>1</v>
      </c>
      <c r="E30" s="1" t="s">
        <v>16</v>
      </c>
      <c r="F30" s="1">
        <v>15</v>
      </c>
      <c r="G30" s="1" t="s">
        <v>29</v>
      </c>
      <c r="H30" s="1">
        <v>1</v>
      </c>
      <c r="I30" s="1" t="s">
        <v>18</v>
      </c>
      <c r="J30" s="3" t="str">
        <f t="shared" ref="J30:J37" si="4">C30&amp;"-"&amp;E30&amp;"-"&amp;F30&amp;"-"&amp;I30&amp;"-PPP_T24DMSO"</f>
        <v>298-U9103-15-SUR-PPP_T24DMSO</v>
      </c>
      <c r="K30" s="1">
        <v>-44.5981666666667</v>
      </c>
      <c r="L30" s="1">
        <v>174.511666666667</v>
      </c>
      <c r="M30" s="1">
        <v>1</v>
      </c>
      <c r="N30" s="1">
        <v>12</v>
      </c>
      <c r="O30" s="1">
        <v>2</v>
      </c>
      <c r="P30" s="1" t="s">
        <v>32</v>
      </c>
      <c r="Q30" s="1">
        <v>4</v>
      </c>
      <c r="R30" t="s">
        <v>26</v>
      </c>
      <c r="S30" s="4">
        <v>1000</v>
      </c>
      <c r="T30" t="s">
        <v>24</v>
      </c>
    </row>
    <row r="31" spans="1:21" x14ac:dyDescent="0.2">
      <c r="A31" s="1" t="s">
        <v>15</v>
      </c>
      <c r="B31" s="2">
        <v>43398</v>
      </c>
      <c r="C31" s="1">
        <v>298</v>
      </c>
      <c r="D31" s="1">
        <v>1</v>
      </c>
      <c r="E31" s="1" t="s">
        <v>16</v>
      </c>
      <c r="F31" s="1">
        <v>15</v>
      </c>
      <c r="G31" s="1" t="s">
        <v>29</v>
      </c>
      <c r="H31" s="1">
        <v>1</v>
      </c>
      <c r="I31" s="1" t="s">
        <v>18</v>
      </c>
      <c r="J31" s="3" t="str">
        <f t="shared" si="4"/>
        <v>298-U9103-15-SUR-PPP_T24DMSO</v>
      </c>
      <c r="K31" s="1">
        <v>-44.5981666666667</v>
      </c>
      <c r="L31" s="1">
        <v>174.511666666667</v>
      </c>
      <c r="M31" s="1">
        <v>1</v>
      </c>
      <c r="N31" s="1">
        <v>12</v>
      </c>
      <c r="O31" s="1">
        <v>2</v>
      </c>
      <c r="P31" s="1" t="s">
        <v>32</v>
      </c>
      <c r="Q31" s="1">
        <v>4</v>
      </c>
      <c r="R31" t="s">
        <v>23</v>
      </c>
      <c r="S31" s="4">
        <v>2000</v>
      </c>
      <c r="T31" t="s">
        <v>25</v>
      </c>
    </row>
    <row r="32" spans="1:21" x14ac:dyDescent="0.2">
      <c r="A32" s="1" t="s">
        <v>15</v>
      </c>
      <c r="B32" s="2">
        <v>43398</v>
      </c>
      <c r="C32" s="1">
        <v>298</v>
      </c>
      <c r="D32" s="1">
        <v>1</v>
      </c>
      <c r="E32" s="1" t="s">
        <v>16</v>
      </c>
      <c r="F32" s="1">
        <v>15</v>
      </c>
      <c r="G32" s="1" t="s">
        <v>29</v>
      </c>
      <c r="H32" s="1">
        <v>1</v>
      </c>
      <c r="I32" s="1" t="s">
        <v>18</v>
      </c>
      <c r="J32" s="3" t="str">
        <f t="shared" si="4"/>
        <v>298-U9103-15-SUR-PPP_T24DMSO</v>
      </c>
      <c r="K32" s="1">
        <v>-44.5981666666667</v>
      </c>
      <c r="L32" s="1">
        <v>174.511666666667</v>
      </c>
      <c r="M32" s="1">
        <v>1</v>
      </c>
      <c r="N32" s="1">
        <v>12</v>
      </c>
      <c r="O32" s="1">
        <v>2</v>
      </c>
      <c r="P32" s="1" t="s">
        <v>32</v>
      </c>
      <c r="Q32" s="1">
        <v>4</v>
      </c>
      <c r="R32" t="s">
        <v>23</v>
      </c>
      <c r="S32" s="4">
        <v>4000</v>
      </c>
      <c r="T32" t="s">
        <v>25</v>
      </c>
    </row>
    <row r="33" spans="1:20" x14ac:dyDescent="0.2">
      <c r="A33" s="1" t="s">
        <v>15</v>
      </c>
      <c r="B33" s="2">
        <v>43398</v>
      </c>
      <c r="C33" s="1">
        <v>298</v>
      </c>
      <c r="D33" s="1">
        <v>1</v>
      </c>
      <c r="E33" s="1" t="s">
        <v>16</v>
      </c>
      <c r="F33" s="1">
        <v>15</v>
      </c>
      <c r="G33" s="1" t="s">
        <v>29</v>
      </c>
      <c r="H33" s="1">
        <v>1</v>
      </c>
      <c r="I33" s="1" t="s">
        <v>18</v>
      </c>
      <c r="J33" s="3" t="str">
        <f t="shared" si="4"/>
        <v>298-U9103-15-SUR-PPP_T24DMSO</v>
      </c>
      <c r="K33" s="1">
        <v>-44.5981666666667</v>
      </c>
      <c r="L33" s="1">
        <v>174.511666666667</v>
      </c>
      <c r="M33" s="1">
        <v>1</v>
      </c>
      <c r="N33" s="1">
        <v>12</v>
      </c>
      <c r="O33" s="1">
        <v>2</v>
      </c>
      <c r="P33" s="1" t="s">
        <v>32</v>
      </c>
      <c r="Q33" s="1">
        <v>4</v>
      </c>
      <c r="R33" t="s">
        <v>23</v>
      </c>
      <c r="S33" s="4">
        <v>10000</v>
      </c>
      <c r="T33" t="s">
        <v>25</v>
      </c>
    </row>
    <row r="34" spans="1:20" x14ac:dyDescent="0.2">
      <c r="A34" s="1" t="s">
        <v>15</v>
      </c>
      <c r="B34" s="2">
        <v>43398</v>
      </c>
      <c r="C34" s="1">
        <v>298</v>
      </c>
      <c r="D34" s="1">
        <v>1</v>
      </c>
      <c r="E34" s="1" t="s">
        <v>16</v>
      </c>
      <c r="F34" s="1">
        <v>15</v>
      </c>
      <c r="G34" s="1" t="s">
        <v>29</v>
      </c>
      <c r="H34" s="1">
        <v>1</v>
      </c>
      <c r="I34" s="1" t="s">
        <v>18</v>
      </c>
      <c r="J34" s="3" t="str">
        <f t="shared" si="4"/>
        <v>298-U9103-15-SUR-PPP_T24DMSO</v>
      </c>
      <c r="K34" s="1">
        <v>-44.5981666666667</v>
      </c>
      <c r="L34" s="1">
        <v>174.511666666667</v>
      </c>
      <c r="M34" s="1">
        <v>1</v>
      </c>
      <c r="N34" s="1">
        <v>12</v>
      </c>
      <c r="O34" s="1">
        <v>2</v>
      </c>
      <c r="P34" s="1" t="s">
        <v>32</v>
      </c>
      <c r="Q34" s="1">
        <v>4</v>
      </c>
      <c r="R34" t="s">
        <v>22</v>
      </c>
      <c r="S34" s="4">
        <v>2000</v>
      </c>
      <c r="T34" t="s">
        <v>25</v>
      </c>
    </row>
    <row r="35" spans="1:20" x14ac:dyDescent="0.2">
      <c r="A35" s="1" t="s">
        <v>15</v>
      </c>
      <c r="B35" s="2">
        <v>43398</v>
      </c>
      <c r="C35" s="1">
        <v>298</v>
      </c>
      <c r="D35" s="1">
        <v>1</v>
      </c>
      <c r="E35" s="1" t="s">
        <v>16</v>
      </c>
      <c r="F35" s="1">
        <v>15</v>
      </c>
      <c r="G35" s="1" t="s">
        <v>29</v>
      </c>
      <c r="H35" s="1">
        <v>1</v>
      </c>
      <c r="I35" s="1" t="s">
        <v>18</v>
      </c>
      <c r="J35" s="3" t="str">
        <f t="shared" si="4"/>
        <v>298-U9103-15-SUR-PPP_T24DMSO</v>
      </c>
      <c r="K35" s="1">
        <v>-44.5981666666667</v>
      </c>
      <c r="L35" s="1">
        <v>174.511666666667</v>
      </c>
      <c r="M35" s="1">
        <v>1</v>
      </c>
      <c r="N35" s="1">
        <v>12</v>
      </c>
      <c r="O35" s="1">
        <v>2</v>
      </c>
      <c r="P35" s="1" t="s">
        <v>32</v>
      </c>
      <c r="Q35" s="1">
        <v>4</v>
      </c>
      <c r="R35" t="s">
        <v>22</v>
      </c>
      <c r="S35" s="4">
        <v>4000</v>
      </c>
      <c r="T35" t="s">
        <v>25</v>
      </c>
    </row>
    <row r="36" spans="1:20" x14ac:dyDescent="0.2">
      <c r="A36" s="1" t="s">
        <v>15</v>
      </c>
      <c r="B36" s="2">
        <v>43398</v>
      </c>
      <c r="C36" s="1">
        <v>298</v>
      </c>
      <c r="D36" s="1">
        <v>1</v>
      </c>
      <c r="E36" s="1" t="s">
        <v>16</v>
      </c>
      <c r="F36" s="1">
        <v>15</v>
      </c>
      <c r="G36" s="1" t="s">
        <v>29</v>
      </c>
      <c r="H36" s="1">
        <v>1</v>
      </c>
      <c r="I36" s="1" t="s">
        <v>18</v>
      </c>
      <c r="J36" s="3" t="str">
        <f t="shared" si="4"/>
        <v>298-U9103-15-SUR-PPP_T24DMSO</v>
      </c>
      <c r="K36" s="1">
        <v>-44.5981666666667</v>
      </c>
      <c r="L36" s="1">
        <v>174.511666666667</v>
      </c>
      <c r="M36" s="1">
        <v>1</v>
      </c>
      <c r="N36" s="1">
        <v>12</v>
      </c>
      <c r="O36" s="1">
        <v>2</v>
      </c>
      <c r="P36" s="1" t="s">
        <v>32</v>
      </c>
      <c r="Q36" s="1">
        <v>4</v>
      </c>
      <c r="R36" t="s">
        <v>22</v>
      </c>
      <c r="S36" s="4">
        <v>10000</v>
      </c>
      <c r="T36" t="s">
        <v>25</v>
      </c>
    </row>
    <row r="37" spans="1:20" x14ac:dyDescent="0.2">
      <c r="A37" s="1" t="s">
        <v>15</v>
      </c>
      <c r="B37" s="2">
        <v>43398</v>
      </c>
      <c r="C37" s="1">
        <v>298</v>
      </c>
      <c r="D37" s="1">
        <v>1</v>
      </c>
      <c r="E37" s="1" t="s">
        <v>16</v>
      </c>
      <c r="F37" s="1">
        <v>15</v>
      </c>
      <c r="G37" s="1" t="s">
        <v>29</v>
      </c>
      <c r="H37" s="1">
        <v>1</v>
      </c>
      <c r="I37" s="1" t="s">
        <v>18</v>
      </c>
      <c r="J37" s="3" t="str">
        <f t="shared" si="4"/>
        <v>298-U9103-15-SUR-PPP_T24DMSO</v>
      </c>
      <c r="K37" s="1">
        <v>-44.5981666666667</v>
      </c>
      <c r="L37" s="1">
        <v>174.511666666667</v>
      </c>
      <c r="M37" s="1">
        <v>1</v>
      </c>
      <c r="N37" s="1">
        <v>12</v>
      </c>
      <c r="O37" s="1">
        <v>2</v>
      </c>
      <c r="P37" s="1" t="s">
        <v>32</v>
      </c>
      <c r="Q37" s="1">
        <v>4</v>
      </c>
      <c r="R37" t="s">
        <v>26</v>
      </c>
      <c r="S37" s="4">
        <v>1000</v>
      </c>
      <c r="T37" t="s">
        <v>25</v>
      </c>
    </row>
    <row r="38" spans="1:20" x14ac:dyDescent="0.2">
      <c r="A38" s="1" t="s">
        <v>15</v>
      </c>
      <c r="B38" s="2">
        <v>43398</v>
      </c>
      <c r="C38" s="1">
        <v>298</v>
      </c>
      <c r="D38" s="1">
        <v>1</v>
      </c>
      <c r="E38" s="1" t="s">
        <v>16</v>
      </c>
      <c r="F38" s="1">
        <v>15</v>
      </c>
      <c r="G38" s="1" t="s">
        <v>29</v>
      </c>
      <c r="H38" s="1">
        <v>1</v>
      </c>
      <c r="I38" s="1" t="s">
        <v>18</v>
      </c>
      <c r="J38" s="3" t="str">
        <f t="shared" ref="J38:J39" si="5">C38&amp;"-"&amp;E38&amp;"-"&amp;F38&amp;"-"&amp;I38&amp;"-PPP_T24DMSO"</f>
        <v>298-U9103-15-SUR-PPP_T24DMSO</v>
      </c>
      <c r="K38" s="1">
        <v>-44.5981666666667</v>
      </c>
      <c r="L38" s="1">
        <v>174.511666666667</v>
      </c>
      <c r="M38" s="1">
        <v>1</v>
      </c>
      <c r="N38" s="1">
        <v>12</v>
      </c>
      <c r="O38" s="1">
        <v>2</v>
      </c>
      <c r="P38" s="1" t="s">
        <v>33</v>
      </c>
      <c r="Q38" s="1">
        <v>5</v>
      </c>
      <c r="R38" t="s">
        <v>23</v>
      </c>
      <c r="S38" s="4">
        <v>10000</v>
      </c>
      <c r="T38" t="s">
        <v>24</v>
      </c>
    </row>
    <row r="39" spans="1:20" x14ac:dyDescent="0.2">
      <c r="A39" s="1" t="s">
        <v>15</v>
      </c>
      <c r="B39" s="2">
        <v>43398</v>
      </c>
      <c r="C39" s="1">
        <v>298</v>
      </c>
      <c r="D39" s="1">
        <v>1</v>
      </c>
      <c r="E39" s="1" t="s">
        <v>16</v>
      </c>
      <c r="F39" s="1">
        <v>15</v>
      </c>
      <c r="G39" s="1" t="s">
        <v>29</v>
      </c>
      <c r="H39" s="1">
        <v>1</v>
      </c>
      <c r="I39" s="1" t="s">
        <v>18</v>
      </c>
      <c r="J39" s="3" t="str">
        <f t="shared" si="5"/>
        <v>298-U9103-15-SUR-PPP_T24DMSO</v>
      </c>
      <c r="K39" s="1">
        <v>-44.5981666666667</v>
      </c>
      <c r="L39" s="1">
        <v>174.511666666667</v>
      </c>
      <c r="M39" s="1">
        <v>1</v>
      </c>
      <c r="N39" s="1">
        <v>12</v>
      </c>
      <c r="O39" s="1">
        <v>2</v>
      </c>
      <c r="P39" s="1" t="s">
        <v>33</v>
      </c>
      <c r="Q39" s="1">
        <v>5</v>
      </c>
      <c r="R39" t="s">
        <v>22</v>
      </c>
      <c r="S39" s="4">
        <v>10000</v>
      </c>
      <c r="T39" t="s">
        <v>24</v>
      </c>
    </row>
    <row r="40" spans="1:20" x14ac:dyDescent="0.2">
      <c r="A40" s="1" t="s">
        <v>15</v>
      </c>
      <c r="B40" s="2">
        <v>43398</v>
      </c>
      <c r="C40" s="1">
        <v>298</v>
      </c>
      <c r="D40" s="1">
        <v>1</v>
      </c>
      <c r="E40" s="1" t="s">
        <v>16</v>
      </c>
      <c r="F40" s="1">
        <v>15</v>
      </c>
      <c r="G40" s="1" t="s">
        <v>29</v>
      </c>
      <c r="H40" s="1">
        <v>1</v>
      </c>
      <c r="I40" s="1" t="s">
        <v>18</v>
      </c>
      <c r="J40" s="3" t="str">
        <f t="shared" ref="J40:J47" si="6">C40&amp;"-"&amp;E40&amp;"-"&amp;F40&amp;"-"&amp;I40&amp;"-PPP_T24DMSO"</f>
        <v>298-U9103-15-SUR-PPP_T24DMSO</v>
      </c>
      <c r="K40" s="1">
        <v>-44.5981666666667</v>
      </c>
      <c r="L40" s="1">
        <v>174.511666666667</v>
      </c>
      <c r="M40" s="1">
        <v>1</v>
      </c>
      <c r="N40" s="1">
        <v>12</v>
      </c>
      <c r="O40" s="1">
        <v>2</v>
      </c>
      <c r="P40" s="1" t="s">
        <v>33</v>
      </c>
      <c r="Q40" s="1">
        <v>5</v>
      </c>
      <c r="R40" t="s">
        <v>26</v>
      </c>
      <c r="S40" s="4">
        <v>1000</v>
      </c>
      <c r="T40" t="s">
        <v>24</v>
      </c>
    </row>
    <row r="41" spans="1:20" x14ac:dyDescent="0.2">
      <c r="A41" s="1" t="s">
        <v>15</v>
      </c>
      <c r="B41" s="2">
        <v>43398</v>
      </c>
      <c r="C41" s="1">
        <v>298</v>
      </c>
      <c r="D41" s="1">
        <v>1</v>
      </c>
      <c r="E41" s="1" t="s">
        <v>16</v>
      </c>
      <c r="F41" s="1">
        <v>15</v>
      </c>
      <c r="G41" s="1" t="s">
        <v>29</v>
      </c>
      <c r="H41" s="1">
        <v>1</v>
      </c>
      <c r="I41" s="1" t="s">
        <v>18</v>
      </c>
      <c r="J41" s="3" t="str">
        <f t="shared" si="6"/>
        <v>298-U9103-15-SUR-PPP_T24DMSO</v>
      </c>
      <c r="K41" s="1">
        <v>-44.5981666666667</v>
      </c>
      <c r="L41" s="1">
        <v>174.511666666667</v>
      </c>
      <c r="M41" s="1">
        <v>1</v>
      </c>
      <c r="N41" s="1">
        <v>12</v>
      </c>
      <c r="O41" s="1">
        <v>2</v>
      </c>
      <c r="P41" s="1" t="s">
        <v>33</v>
      </c>
      <c r="Q41" s="1">
        <v>5</v>
      </c>
      <c r="R41" t="s">
        <v>23</v>
      </c>
      <c r="S41" s="4">
        <v>2000</v>
      </c>
      <c r="T41" t="s">
        <v>25</v>
      </c>
    </row>
    <row r="42" spans="1:20" x14ac:dyDescent="0.2">
      <c r="A42" s="1" t="s">
        <v>15</v>
      </c>
      <c r="B42" s="2">
        <v>43398</v>
      </c>
      <c r="C42" s="1">
        <v>298</v>
      </c>
      <c r="D42" s="1">
        <v>1</v>
      </c>
      <c r="E42" s="1" t="s">
        <v>16</v>
      </c>
      <c r="F42" s="1">
        <v>15</v>
      </c>
      <c r="G42" s="1" t="s">
        <v>29</v>
      </c>
      <c r="H42" s="1">
        <v>1</v>
      </c>
      <c r="I42" s="1" t="s">
        <v>18</v>
      </c>
      <c r="J42" s="3" t="str">
        <f t="shared" si="6"/>
        <v>298-U9103-15-SUR-PPP_T24DMSO</v>
      </c>
      <c r="K42" s="1">
        <v>-44.5981666666667</v>
      </c>
      <c r="L42" s="1">
        <v>174.511666666667</v>
      </c>
      <c r="M42" s="1">
        <v>1</v>
      </c>
      <c r="N42" s="1">
        <v>12</v>
      </c>
      <c r="O42" s="1">
        <v>2</v>
      </c>
      <c r="P42" s="1" t="s">
        <v>33</v>
      </c>
      <c r="Q42" s="1">
        <v>5</v>
      </c>
      <c r="R42" t="s">
        <v>23</v>
      </c>
      <c r="S42" s="4">
        <v>4000</v>
      </c>
      <c r="T42" t="s">
        <v>25</v>
      </c>
    </row>
    <row r="43" spans="1:20" x14ac:dyDescent="0.2">
      <c r="A43" s="1" t="s">
        <v>15</v>
      </c>
      <c r="B43" s="2">
        <v>43398</v>
      </c>
      <c r="C43" s="1">
        <v>298</v>
      </c>
      <c r="D43" s="1">
        <v>1</v>
      </c>
      <c r="E43" s="1" t="s">
        <v>16</v>
      </c>
      <c r="F43" s="1">
        <v>15</v>
      </c>
      <c r="G43" s="1" t="s">
        <v>29</v>
      </c>
      <c r="H43" s="1">
        <v>1</v>
      </c>
      <c r="I43" s="1" t="s">
        <v>18</v>
      </c>
      <c r="J43" s="3" t="str">
        <f t="shared" si="6"/>
        <v>298-U9103-15-SUR-PPP_T24DMSO</v>
      </c>
      <c r="K43" s="1">
        <v>-44.5981666666667</v>
      </c>
      <c r="L43" s="1">
        <v>174.511666666667</v>
      </c>
      <c r="M43" s="1">
        <v>1</v>
      </c>
      <c r="N43" s="1">
        <v>12</v>
      </c>
      <c r="O43" s="1">
        <v>2</v>
      </c>
      <c r="P43" s="1" t="s">
        <v>33</v>
      </c>
      <c r="Q43" s="1">
        <v>5</v>
      </c>
      <c r="R43" t="s">
        <v>23</v>
      </c>
      <c r="S43" s="4">
        <v>10000</v>
      </c>
      <c r="T43" t="s">
        <v>25</v>
      </c>
    </row>
    <row r="44" spans="1:20" x14ac:dyDescent="0.2">
      <c r="A44" s="1" t="s">
        <v>15</v>
      </c>
      <c r="B44" s="2">
        <v>43398</v>
      </c>
      <c r="C44" s="1">
        <v>298</v>
      </c>
      <c r="D44" s="1">
        <v>1</v>
      </c>
      <c r="E44" s="1" t="s">
        <v>16</v>
      </c>
      <c r="F44" s="1">
        <v>15</v>
      </c>
      <c r="G44" s="1" t="s">
        <v>29</v>
      </c>
      <c r="H44" s="1">
        <v>1</v>
      </c>
      <c r="I44" s="1" t="s">
        <v>18</v>
      </c>
      <c r="J44" s="3" t="str">
        <f t="shared" si="6"/>
        <v>298-U9103-15-SUR-PPP_T24DMSO</v>
      </c>
      <c r="K44" s="1">
        <v>-44.5981666666667</v>
      </c>
      <c r="L44" s="1">
        <v>174.511666666667</v>
      </c>
      <c r="M44" s="1">
        <v>1</v>
      </c>
      <c r="N44" s="1">
        <v>12</v>
      </c>
      <c r="O44" s="1">
        <v>2</v>
      </c>
      <c r="P44" s="1" t="s">
        <v>33</v>
      </c>
      <c r="Q44" s="1">
        <v>5</v>
      </c>
      <c r="R44" t="s">
        <v>22</v>
      </c>
      <c r="S44" s="4">
        <v>2000</v>
      </c>
      <c r="T44" t="s">
        <v>25</v>
      </c>
    </row>
    <row r="45" spans="1:20" x14ac:dyDescent="0.2">
      <c r="A45" s="1" t="s">
        <v>15</v>
      </c>
      <c r="B45" s="2">
        <v>43398</v>
      </c>
      <c r="C45" s="1">
        <v>298</v>
      </c>
      <c r="D45" s="1">
        <v>1</v>
      </c>
      <c r="E45" s="1" t="s">
        <v>16</v>
      </c>
      <c r="F45" s="1">
        <v>15</v>
      </c>
      <c r="G45" s="1" t="s">
        <v>29</v>
      </c>
      <c r="H45" s="1">
        <v>1</v>
      </c>
      <c r="I45" s="1" t="s">
        <v>18</v>
      </c>
      <c r="J45" s="3" t="str">
        <f t="shared" si="6"/>
        <v>298-U9103-15-SUR-PPP_T24DMSO</v>
      </c>
      <c r="K45" s="1">
        <v>-44.5981666666667</v>
      </c>
      <c r="L45" s="1">
        <v>174.511666666667</v>
      </c>
      <c r="M45" s="1">
        <v>1</v>
      </c>
      <c r="N45" s="1">
        <v>12</v>
      </c>
      <c r="O45" s="1">
        <v>2</v>
      </c>
      <c r="P45" s="1" t="s">
        <v>33</v>
      </c>
      <c r="Q45" s="1">
        <v>5</v>
      </c>
      <c r="R45" t="s">
        <v>22</v>
      </c>
      <c r="S45" s="4">
        <v>4000</v>
      </c>
      <c r="T45" t="s">
        <v>25</v>
      </c>
    </row>
    <row r="46" spans="1:20" x14ac:dyDescent="0.2">
      <c r="A46" s="1" t="s">
        <v>15</v>
      </c>
      <c r="B46" s="2">
        <v>43398</v>
      </c>
      <c r="C46" s="1">
        <v>298</v>
      </c>
      <c r="D46" s="1">
        <v>1</v>
      </c>
      <c r="E46" s="1" t="s">
        <v>16</v>
      </c>
      <c r="F46" s="1">
        <v>15</v>
      </c>
      <c r="G46" s="1" t="s">
        <v>29</v>
      </c>
      <c r="H46" s="1">
        <v>1</v>
      </c>
      <c r="I46" s="1" t="s">
        <v>18</v>
      </c>
      <c r="J46" s="3" t="str">
        <f t="shared" si="6"/>
        <v>298-U9103-15-SUR-PPP_T24DMSO</v>
      </c>
      <c r="K46" s="1">
        <v>-44.5981666666667</v>
      </c>
      <c r="L46" s="1">
        <v>174.511666666667</v>
      </c>
      <c r="M46" s="1">
        <v>1</v>
      </c>
      <c r="N46" s="1">
        <v>12</v>
      </c>
      <c r="O46" s="1">
        <v>2</v>
      </c>
      <c r="P46" s="1" t="s">
        <v>33</v>
      </c>
      <c r="Q46" s="1">
        <v>5</v>
      </c>
      <c r="R46" t="s">
        <v>22</v>
      </c>
      <c r="S46" s="4">
        <v>10000</v>
      </c>
      <c r="T46" t="s">
        <v>25</v>
      </c>
    </row>
    <row r="47" spans="1:20" x14ac:dyDescent="0.2">
      <c r="A47" s="1" t="s">
        <v>15</v>
      </c>
      <c r="B47" s="2">
        <v>43398</v>
      </c>
      <c r="C47" s="1">
        <v>298</v>
      </c>
      <c r="D47" s="1">
        <v>1</v>
      </c>
      <c r="E47" s="1" t="s">
        <v>16</v>
      </c>
      <c r="F47" s="1">
        <v>15</v>
      </c>
      <c r="G47" s="1" t="s">
        <v>29</v>
      </c>
      <c r="H47" s="1">
        <v>1</v>
      </c>
      <c r="I47" s="1" t="s">
        <v>18</v>
      </c>
      <c r="J47" s="3" t="str">
        <f t="shared" si="6"/>
        <v>298-U9103-15-SUR-PPP_T24DMSO</v>
      </c>
      <c r="K47" s="1">
        <v>-44.5981666666667</v>
      </c>
      <c r="L47" s="1">
        <v>174.511666666667</v>
      </c>
      <c r="M47" s="1">
        <v>1</v>
      </c>
      <c r="N47" s="1">
        <v>12</v>
      </c>
      <c r="O47" s="1">
        <v>2</v>
      </c>
      <c r="P47" s="1" t="s">
        <v>33</v>
      </c>
      <c r="Q47" s="1">
        <v>5</v>
      </c>
      <c r="R47" t="s">
        <v>26</v>
      </c>
      <c r="S47" s="4">
        <v>1000</v>
      </c>
      <c r="T47" t="s">
        <v>25</v>
      </c>
    </row>
    <row r="48" spans="1:20" x14ac:dyDescent="0.2">
      <c r="A48" s="1" t="s">
        <v>15</v>
      </c>
      <c r="B48" s="2">
        <v>43398</v>
      </c>
      <c r="C48" s="1">
        <v>298</v>
      </c>
      <c r="D48" s="1">
        <v>1</v>
      </c>
      <c r="E48" s="1" t="s">
        <v>16</v>
      </c>
      <c r="F48" s="1">
        <v>15</v>
      </c>
      <c r="G48" s="1" t="s">
        <v>29</v>
      </c>
      <c r="H48" s="1">
        <v>1</v>
      </c>
      <c r="I48" s="1" t="s">
        <v>18</v>
      </c>
      <c r="J48" s="3" t="str">
        <f t="shared" ref="J48:J49" si="7">C48&amp;"-"&amp;E48&amp;"-"&amp;F48&amp;"-"&amp;I48&amp;"-PPP_T24DMSO"</f>
        <v>298-U9103-15-SUR-PPP_T24DMSO</v>
      </c>
      <c r="K48" s="1">
        <v>-44.5981666666667</v>
      </c>
      <c r="L48" s="1">
        <v>174.511666666667</v>
      </c>
      <c r="M48" s="1">
        <v>1</v>
      </c>
      <c r="N48" s="1">
        <v>12</v>
      </c>
      <c r="O48" s="1">
        <v>2</v>
      </c>
      <c r="P48" s="1" t="s">
        <v>24</v>
      </c>
      <c r="Q48" s="1">
        <v>6</v>
      </c>
      <c r="R48" t="s">
        <v>23</v>
      </c>
      <c r="S48" s="4">
        <v>10000</v>
      </c>
      <c r="T48" t="s">
        <v>24</v>
      </c>
    </row>
    <row r="49" spans="1:20" x14ac:dyDescent="0.2">
      <c r="A49" s="1" t="s">
        <v>15</v>
      </c>
      <c r="B49" s="2">
        <v>43398</v>
      </c>
      <c r="C49" s="1">
        <v>298</v>
      </c>
      <c r="D49" s="1">
        <v>1</v>
      </c>
      <c r="E49" s="1" t="s">
        <v>16</v>
      </c>
      <c r="F49" s="1">
        <v>15</v>
      </c>
      <c r="G49" s="1" t="s">
        <v>29</v>
      </c>
      <c r="H49" s="1">
        <v>1</v>
      </c>
      <c r="I49" s="1" t="s">
        <v>18</v>
      </c>
      <c r="J49" s="3" t="str">
        <f t="shared" si="7"/>
        <v>298-U9103-15-SUR-PPP_T24DMSO</v>
      </c>
      <c r="K49" s="1">
        <v>-44.5981666666667</v>
      </c>
      <c r="L49" s="1">
        <v>174.511666666667</v>
      </c>
      <c r="M49" s="1">
        <v>1</v>
      </c>
      <c r="N49" s="1">
        <v>12</v>
      </c>
      <c r="O49" s="1">
        <v>2</v>
      </c>
      <c r="P49" s="1" t="s">
        <v>24</v>
      </c>
      <c r="Q49" s="1">
        <v>6</v>
      </c>
      <c r="R49" t="s">
        <v>22</v>
      </c>
      <c r="S49" s="4">
        <v>10000</v>
      </c>
      <c r="T49" t="s">
        <v>24</v>
      </c>
    </row>
    <row r="50" spans="1:20" x14ac:dyDescent="0.2">
      <c r="A50" s="1" t="s">
        <v>15</v>
      </c>
      <c r="B50" s="2">
        <v>43398</v>
      </c>
      <c r="C50" s="1">
        <v>298</v>
      </c>
      <c r="D50" s="1">
        <v>1</v>
      </c>
      <c r="E50" s="1" t="s">
        <v>16</v>
      </c>
      <c r="F50" s="1">
        <v>15</v>
      </c>
      <c r="G50" s="1" t="s">
        <v>29</v>
      </c>
      <c r="H50" s="1">
        <v>1</v>
      </c>
      <c r="I50" s="1" t="s">
        <v>18</v>
      </c>
      <c r="J50" s="3" t="str">
        <f t="shared" ref="J50:J57" si="8">C50&amp;"-"&amp;E50&amp;"-"&amp;F50&amp;"-"&amp;I50&amp;"-PPP_T24DMSO"</f>
        <v>298-U9103-15-SUR-PPP_T24DMSO</v>
      </c>
      <c r="K50" s="1">
        <v>-44.5981666666667</v>
      </c>
      <c r="L50" s="1">
        <v>174.511666666667</v>
      </c>
      <c r="M50" s="1">
        <v>1</v>
      </c>
      <c r="N50" s="1">
        <v>12</v>
      </c>
      <c r="O50" s="1">
        <v>2</v>
      </c>
      <c r="P50" s="1" t="s">
        <v>24</v>
      </c>
      <c r="Q50" s="1">
        <v>6</v>
      </c>
      <c r="R50" t="s">
        <v>26</v>
      </c>
      <c r="S50" s="4">
        <v>1000</v>
      </c>
      <c r="T50" t="s">
        <v>24</v>
      </c>
    </row>
    <row r="51" spans="1:20" x14ac:dyDescent="0.2">
      <c r="A51" s="1" t="s">
        <v>15</v>
      </c>
      <c r="B51" s="2">
        <v>43398</v>
      </c>
      <c r="C51" s="1">
        <v>298</v>
      </c>
      <c r="D51" s="1">
        <v>1</v>
      </c>
      <c r="E51" s="1" t="s">
        <v>16</v>
      </c>
      <c r="F51" s="1">
        <v>15</v>
      </c>
      <c r="G51" s="1" t="s">
        <v>29</v>
      </c>
      <c r="H51" s="1">
        <v>1</v>
      </c>
      <c r="I51" s="1" t="s">
        <v>18</v>
      </c>
      <c r="J51" s="3" t="str">
        <f t="shared" si="8"/>
        <v>298-U9103-15-SUR-PPP_T24DMSO</v>
      </c>
      <c r="K51" s="1">
        <v>-44.5981666666667</v>
      </c>
      <c r="L51" s="1">
        <v>174.511666666667</v>
      </c>
      <c r="M51" s="1">
        <v>1</v>
      </c>
      <c r="N51" s="1">
        <v>12</v>
      </c>
      <c r="O51" s="1">
        <v>2</v>
      </c>
      <c r="P51" s="1" t="s">
        <v>24</v>
      </c>
      <c r="Q51" s="1">
        <v>6</v>
      </c>
      <c r="R51" t="s">
        <v>23</v>
      </c>
      <c r="S51" s="4">
        <v>2000</v>
      </c>
      <c r="T51" t="s">
        <v>25</v>
      </c>
    </row>
    <row r="52" spans="1:20" x14ac:dyDescent="0.2">
      <c r="A52" s="1" t="s">
        <v>15</v>
      </c>
      <c r="B52" s="2">
        <v>43398</v>
      </c>
      <c r="C52" s="1">
        <v>298</v>
      </c>
      <c r="D52" s="1">
        <v>1</v>
      </c>
      <c r="E52" s="1" t="s">
        <v>16</v>
      </c>
      <c r="F52" s="1">
        <v>15</v>
      </c>
      <c r="G52" s="1" t="s">
        <v>29</v>
      </c>
      <c r="H52" s="1">
        <v>1</v>
      </c>
      <c r="I52" s="1" t="s">
        <v>18</v>
      </c>
      <c r="J52" s="3" t="str">
        <f t="shared" si="8"/>
        <v>298-U9103-15-SUR-PPP_T24DMSO</v>
      </c>
      <c r="K52" s="1">
        <v>-44.5981666666667</v>
      </c>
      <c r="L52" s="1">
        <v>174.511666666667</v>
      </c>
      <c r="M52" s="1">
        <v>1</v>
      </c>
      <c r="N52" s="1">
        <v>12</v>
      </c>
      <c r="O52" s="1">
        <v>2</v>
      </c>
      <c r="P52" s="1" t="s">
        <v>24</v>
      </c>
      <c r="Q52" s="1">
        <v>6</v>
      </c>
      <c r="R52" t="s">
        <v>23</v>
      </c>
      <c r="S52" s="4">
        <v>4000</v>
      </c>
      <c r="T52" t="s">
        <v>25</v>
      </c>
    </row>
    <row r="53" spans="1:20" x14ac:dyDescent="0.2">
      <c r="A53" s="1" t="s">
        <v>15</v>
      </c>
      <c r="B53" s="2">
        <v>43398</v>
      </c>
      <c r="C53" s="1">
        <v>298</v>
      </c>
      <c r="D53" s="1">
        <v>1</v>
      </c>
      <c r="E53" s="1" t="s">
        <v>16</v>
      </c>
      <c r="F53" s="1">
        <v>15</v>
      </c>
      <c r="G53" s="1" t="s">
        <v>29</v>
      </c>
      <c r="H53" s="1">
        <v>1</v>
      </c>
      <c r="I53" s="1" t="s">
        <v>18</v>
      </c>
      <c r="J53" s="3" t="str">
        <f t="shared" si="8"/>
        <v>298-U9103-15-SUR-PPP_T24DMSO</v>
      </c>
      <c r="K53" s="1">
        <v>-44.5981666666667</v>
      </c>
      <c r="L53" s="1">
        <v>174.511666666667</v>
      </c>
      <c r="M53" s="1">
        <v>1</v>
      </c>
      <c r="N53" s="1">
        <v>12</v>
      </c>
      <c r="O53" s="1">
        <v>2</v>
      </c>
      <c r="P53" s="1" t="s">
        <v>24</v>
      </c>
      <c r="Q53" s="1">
        <v>6</v>
      </c>
      <c r="R53" t="s">
        <v>23</v>
      </c>
      <c r="S53" s="4">
        <v>10000</v>
      </c>
      <c r="T53" t="s">
        <v>25</v>
      </c>
    </row>
    <row r="54" spans="1:20" x14ac:dyDescent="0.2">
      <c r="A54" s="1" t="s">
        <v>15</v>
      </c>
      <c r="B54" s="2">
        <v>43398</v>
      </c>
      <c r="C54" s="1">
        <v>298</v>
      </c>
      <c r="D54" s="1">
        <v>1</v>
      </c>
      <c r="E54" s="1" t="s">
        <v>16</v>
      </c>
      <c r="F54" s="1">
        <v>15</v>
      </c>
      <c r="G54" s="1" t="s">
        <v>29</v>
      </c>
      <c r="H54" s="1">
        <v>1</v>
      </c>
      <c r="I54" s="1" t="s">
        <v>18</v>
      </c>
      <c r="J54" s="3" t="str">
        <f t="shared" si="8"/>
        <v>298-U9103-15-SUR-PPP_T24DMSO</v>
      </c>
      <c r="K54" s="1">
        <v>-44.5981666666667</v>
      </c>
      <c r="L54" s="1">
        <v>174.511666666667</v>
      </c>
      <c r="M54" s="1">
        <v>1</v>
      </c>
      <c r="N54" s="1">
        <v>12</v>
      </c>
      <c r="O54" s="1">
        <v>2</v>
      </c>
      <c r="P54" s="1" t="s">
        <v>24</v>
      </c>
      <c r="Q54" s="1">
        <v>6</v>
      </c>
      <c r="R54" t="s">
        <v>22</v>
      </c>
      <c r="S54" s="4">
        <v>2000</v>
      </c>
      <c r="T54" t="s">
        <v>25</v>
      </c>
    </row>
    <row r="55" spans="1:20" x14ac:dyDescent="0.2">
      <c r="A55" s="1" t="s">
        <v>15</v>
      </c>
      <c r="B55" s="2">
        <v>43398</v>
      </c>
      <c r="C55" s="1">
        <v>298</v>
      </c>
      <c r="D55" s="1">
        <v>1</v>
      </c>
      <c r="E55" s="1" t="s">
        <v>16</v>
      </c>
      <c r="F55" s="1">
        <v>15</v>
      </c>
      <c r="G55" s="1" t="s">
        <v>29</v>
      </c>
      <c r="H55" s="1">
        <v>1</v>
      </c>
      <c r="I55" s="1" t="s">
        <v>18</v>
      </c>
      <c r="J55" s="3" t="str">
        <f t="shared" si="8"/>
        <v>298-U9103-15-SUR-PPP_T24DMSO</v>
      </c>
      <c r="K55" s="1">
        <v>-44.5981666666667</v>
      </c>
      <c r="L55" s="1">
        <v>174.511666666667</v>
      </c>
      <c r="M55" s="1">
        <v>1</v>
      </c>
      <c r="N55" s="1">
        <v>12</v>
      </c>
      <c r="O55" s="1">
        <v>2</v>
      </c>
      <c r="P55" s="1" t="s">
        <v>24</v>
      </c>
      <c r="Q55" s="1">
        <v>6</v>
      </c>
      <c r="R55" t="s">
        <v>22</v>
      </c>
      <c r="S55" s="4">
        <v>4000</v>
      </c>
      <c r="T55" t="s">
        <v>25</v>
      </c>
    </row>
    <row r="56" spans="1:20" x14ac:dyDescent="0.2">
      <c r="A56" s="1" t="s">
        <v>15</v>
      </c>
      <c r="B56" s="2">
        <v>43398</v>
      </c>
      <c r="C56" s="1">
        <v>298</v>
      </c>
      <c r="D56" s="1">
        <v>1</v>
      </c>
      <c r="E56" s="1" t="s">
        <v>16</v>
      </c>
      <c r="F56" s="1">
        <v>15</v>
      </c>
      <c r="G56" s="1" t="s">
        <v>29</v>
      </c>
      <c r="H56" s="1">
        <v>1</v>
      </c>
      <c r="I56" s="1" t="s">
        <v>18</v>
      </c>
      <c r="J56" s="3" t="str">
        <f t="shared" si="8"/>
        <v>298-U9103-15-SUR-PPP_T24DMSO</v>
      </c>
      <c r="K56" s="1">
        <v>-44.5981666666667</v>
      </c>
      <c r="L56" s="1">
        <v>174.511666666667</v>
      </c>
      <c r="M56" s="1">
        <v>1</v>
      </c>
      <c r="N56" s="1">
        <v>12</v>
      </c>
      <c r="O56" s="1">
        <v>2</v>
      </c>
      <c r="P56" s="1" t="s">
        <v>24</v>
      </c>
      <c r="Q56" s="1">
        <v>6</v>
      </c>
      <c r="R56" t="s">
        <v>22</v>
      </c>
      <c r="S56" s="4">
        <v>10000</v>
      </c>
      <c r="T56" t="s">
        <v>25</v>
      </c>
    </row>
    <row r="57" spans="1:20" x14ac:dyDescent="0.2">
      <c r="A57" s="1" t="s">
        <v>15</v>
      </c>
      <c r="B57" s="2">
        <v>43398</v>
      </c>
      <c r="C57" s="1">
        <v>298</v>
      </c>
      <c r="D57" s="1">
        <v>1</v>
      </c>
      <c r="E57" s="1" t="s">
        <v>16</v>
      </c>
      <c r="F57" s="1">
        <v>15</v>
      </c>
      <c r="G57" s="1" t="s">
        <v>29</v>
      </c>
      <c r="H57" s="1">
        <v>1</v>
      </c>
      <c r="I57" s="1" t="s">
        <v>18</v>
      </c>
      <c r="J57" s="3" t="str">
        <f t="shared" si="8"/>
        <v>298-U9103-15-SUR-PPP_T24DMSO</v>
      </c>
      <c r="K57" s="1">
        <v>-44.5981666666667</v>
      </c>
      <c r="L57" s="1">
        <v>174.511666666667</v>
      </c>
      <c r="M57" s="1">
        <v>1</v>
      </c>
      <c r="N57" s="1">
        <v>12</v>
      </c>
      <c r="O57" s="1">
        <v>2</v>
      </c>
      <c r="P57" s="1" t="s">
        <v>24</v>
      </c>
      <c r="Q57" s="1">
        <v>6</v>
      </c>
      <c r="R57" t="s">
        <v>26</v>
      </c>
      <c r="S57" s="4">
        <v>1000</v>
      </c>
      <c r="T57" t="s">
        <v>25</v>
      </c>
    </row>
    <row r="58" spans="1:20" x14ac:dyDescent="0.2">
      <c r="A58" s="1" t="s">
        <v>15</v>
      </c>
      <c r="B58" s="2">
        <v>43399</v>
      </c>
      <c r="C58" s="1">
        <v>299</v>
      </c>
      <c r="D58" s="1">
        <v>1</v>
      </c>
      <c r="E58" s="1" t="s">
        <v>34</v>
      </c>
      <c r="F58" s="1">
        <v>24</v>
      </c>
      <c r="G58" s="1" t="s">
        <v>17</v>
      </c>
      <c r="H58" s="1">
        <v>2</v>
      </c>
      <c r="I58" s="1" t="s">
        <v>18</v>
      </c>
      <c r="J58" s="3" t="str">
        <f t="shared" ref="J58" si="9">C58&amp;"-"&amp;E58&amp;"-"&amp;F58&amp;"-"&amp;I58&amp;"-PPP_DMSO"</f>
        <v>299-U9106-24-SUR-PPP_DMSO</v>
      </c>
      <c r="K58" s="1">
        <v>-44.529666666666664</v>
      </c>
      <c r="L58" s="1">
        <v>174.22966666666667</v>
      </c>
      <c r="M58" s="1">
        <v>1</v>
      </c>
      <c r="N58" s="1">
        <v>12</v>
      </c>
      <c r="O58" s="1">
        <v>2</v>
      </c>
      <c r="P58" s="1" t="s">
        <v>45</v>
      </c>
      <c r="Q58" s="1">
        <v>7</v>
      </c>
      <c r="R58" t="s">
        <v>23</v>
      </c>
      <c r="S58" s="4">
        <v>10000</v>
      </c>
      <c r="T58" t="s">
        <v>24</v>
      </c>
    </row>
    <row r="59" spans="1:20" x14ac:dyDescent="0.2">
      <c r="A59" s="1" t="s">
        <v>15</v>
      </c>
      <c r="B59" s="2">
        <v>43399</v>
      </c>
      <c r="C59" s="1">
        <v>299</v>
      </c>
      <c r="D59" s="1">
        <v>1</v>
      </c>
      <c r="E59" s="1" t="s">
        <v>34</v>
      </c>
      <c r="F59" s="1">
        <v>24</v>
      </c>
      <c r="G59" s="1" t="s">
        <v>17</v>
      </c>
      <c r="H59" s="1">
        <v>2</v>
      </c>
      <c r="I59" s="1" t="s">
        <v>18</v>
      </c>
      <c r="J59" s="3" t="str">
        <f t="shared" ref="J59:J61" si="10">C59&amp;"-"&amp;E59&amp;"-"&amp;F59&amp;"-"&amp;I59&amp;"-PPP_DMSO"</f>
        <v>299-U9106-24-SUR-PPP_DMSO</v>
      </c>
      <c r="K59" s="1">
        <v>-44.529666666666664</v>
      </c>
      <c r="L59" s="1">
        <v>174.22966666666667</v>
      </c>
      <c r="M59" s="1">
        <v>1</v>
      </c>
      <c r="N59" s="1">
        <v>12</v>
      </c>
      <c r="O59" s="1">
        <v>2</v>
      </c>
      <c r="P59" s="1" t="s">
        <v>45</v>
      </c>
      <c r="Q59" s="1">
        <v>7</v>
      </c>
      <c r="R59" t="s">
        <v>22</v>
      </c>
      <c r="S59" s="4">
        <v>10000</v>
      </c>
      <c r="T59" t="s">
        <v>24</v>
      </c>
    </row>
    <row r="60" spans="1:20" x14ac:dyDescent="0.2">
      <c r="A60" s="1" t="s">
        <v>15</v>
      </c>
      <c r="B60" s="2">
        <v>43399</v>
      </c>
      <c r="C60" s="1">
        <v>299</v>
      </c>
      <c r="D60" s="1">
        <v>1</v>
      </c>
      <c r="E60" s="1" t="s">
        <v>34</v>
      </c>
      <c r="F60" s="1">
        <v>24</v>
      </c>
      <c r="G60" s="1" t="s">
        <v>17</v>
      </c>
      <c r="H60" s="1">
        <v>2</v>
      </c>
      <c r="I60" s="1" t="s">
        <v>18</v>
      </c>
      <c r="J60" s="3" t="str">
        <f t="shared" si="10"/>
        <v>299-U9106-24-SUR-PPP_DMSO</v>
      </c>
      <c r="K60" s="1">
        <v>-44.529666666666664</v>
      </c>
      <c r="L60" s="1">
        <v>174.22966666666667</v>
      </c>
      <c r="M60" s="1">
        <v>1</v>
      </c>
      <c r="N60" s="1">
        <v>12</v>
      </c>
      <c r="O60" s="1">
        <v>2</v>
      </c>
      <c r="P60" s="1" t="s">
        <v>45</v>
      </c>
      <c r="Q60" s="1">
        <v>7</v>
      </c>
      <c r="R60" t="s">
        <v>26</v>
      </c>
      <c r="S60" s="4">
        <v>1000</v>
      </c>
      <c r="T60" t="s">
        <v>24</v>
      </c>
    </row>
    <row r="61" spans="1:20" x14ac:dyDescent="0.2">
      <c r="A61" s="1" t="s">
        <v>15</v>
      </c>
      <c r="B61" s="2">
        <v>43399</v>
      </c>
      <c r="C61" s="1">
        <v>299</v>
      </c>
      <c r="D61" s="1">
        <v>1</v>
      </c>
      <c r="E61" s="1" t="s">
        <v>34</v>
      </c>
      <c r="F61" s="1">
        <v>24</v>
      </c>
      <c r="G61" s="1" t="s">
        <v>17</v>
      </c>
      <c r="H61" s="1">
        <v>2</v>
      </c>
      <c r="I61" s="1" t="s">
        <v>19</v>
      </c>
      <c r="J61" s="3" t="str">
        <f t="shared" si="10"/>
        <v>299-U9106-24-DCM-PPP_DMSO</v>
      </c>
      <c r="K61" s="1">
        <v>-44.529666666666664</v>
      </c>
      <c r="L61" s="1">
        <v>174.22966666666667</v>
      </c>
      <c r="M61" s="1">
        <v>2</v>
      </c>
      <c r="N61" s="1">
        <v>40</v>
      </c>
      <c r="O61" s="1">
        <v>5</v>
      </c>
      <c r="P61" s="1" t="s">
        <v>45</v>
      </c>
      <c r="Q61" s="1">
        <v>8</v>
      </c>
      <c r="R61" t="s">
        <v>23</v>
      </c>
      <c r="S61" s="4">
        <v>10000</v>
      </c>
      <c r="T61" t="s">
        <v>24</v>
      </c>
    </row>
    <row r="62" spans="1:20" x14ac:dyDescent="0.2">
      <c r="A62" s="1" t="s">
        <v>15</v>
      </c>
      <c r="B62" s="2">
        <v>43399</v>
      </c>
      <c r="C62" s="1">
        <v>299</v>
      </c>
      <c r="D62" s="1">
        <v>1</v>
      </c>
      <c r="E62" s="1" t="s">
        <v>34</v>
      </c>
      <c r="F62" s="1">
        <v>24</v>
      </c>
      <c r="G62" s="1" t="s">
        <v>17</v>
      </c>
      <c r="H62" s="1">
        <v>2</v>
      </c>
      <c r="I62" s="1" t="s">
        <v>19</v>
      </c>
      <c r="J62" s="3" t="str">
        <f t="shared" ref="J62:J63" si="11">C62&amp;"-"&amp;E62&amp;"-"&amp;F62&amp;"-"&amp;I62&amp;"-PPP_DMSO"</f>
        <v>299-U9106-24-DCM-PPP_DMSO</v>
      </c>
      <c r="K62" s="1">
        <v>-44.529666666666664</v>
      </c>
      <c r="L62" s="1">
        <v>174.22966666666667</v>
      </c>
      <c r="M62" s="1">
        <v>2</v>
      </c>
      <c r="N62" s="1">
        <v>40</v>
      </c>
      <c r="O62" s="1">
        <v>5</v>
      </c>
      <c r="P62" s="1" t="s">
        <v>45</v>
      </c>
      <c r="Q62" s="1">
        <v>8</v>
      </c>
      <c r="R62" t="s">
        <v>22</v>
      </c>
      <c r="S62" s="4">
        <v>10000</v>
      </c>
      <c r="T62" t="s">
        <v>24</v>
      </c>
    </row>
    <row r="63" spans="1:20" x14ac:dyDescent="0.2">
      <c r="A63" s="1" t="s">
        <v>15</v>
      </c>
      <c r="B63" s="2">
        <v>43399</v>
      </c>
      <c r="C63" s="1">
        <v>299</v>
      </c>
      <c r="D63" s="1">
        <v>1</v>
      </c>
      <c r="E63" s="1" t="s">
        <v>34</v>
      </c>
      <c r="F63" s="1">
        <v>24</v>
      </c>
      <c r="G63" s="1" t="s">
        <v>17</v>
      </c>
      <c r="H63" s="1">
        <v>2</v>
      </c>
      <c r="I63" s="1" t="s">
        <v>19</v>
      </c>
      <c r="J63" s="3" t="str">
        <f t="shared" si="11"/>
        <v>299-U9106-24-DCM-PPP_DMSO</v>
      </c>
      <c r="K63" s="1">
        <v>-44.529666666666664</v>
      </c>
      <c r="L63" s="1">
        <v>174.22966666666667</v>
      </c>
      <c r="M63" s="1">
        <v>2</v>
      </c>
      <c r="N63" s="1">
        <v>40</v>
      </c>
      <c r="O63" s="1">
        <v>5</v>
      </c>
      <c r="P63" s="1" t="s">
        <v>45</v>
      </c>
      <c r="Q63" s="1">
        <v>8</v>
      </c>
      <c r="R63" t="s">
        <v>26</v>
      </c>
      <c r="S63" s="4">
        <v>1000</v>
      </c>
      <c r="T63" t="s">
        <v>24</v>
      </c>
    </row>
    <row r="64" spans="1:20" x14ac:dyDescent="0.2">
      <c r="A64" s="10" t="s">
        <v>15</v>
      </c>
      <c r="B64" s="11">
        <v>43399</v>
      </c>
      <c r="C64" s="10">
        <v>299</v>
      </c>
      <c r="D64" s="10">
        <v>1</v>
      </c>
      <c r="E64" s="10" t="s">
        <v>34</v>
      </c>
      <c r="F64" s="10">
        <v>24</v>
      </c>
      <c r="G64" s="10" t="s">
        <v>29</v>
      </c>
      <c r="H64" s="1">
        <v>2</v>
      </c>
      <c r="I64" s="10" t="s">
        <v>18</v>
      </c>
      <c r="J64" s="3" t="str">
        <f t="shared" ref="J64:J74" si="12">C64&amp;"-"&amp;E64&amp;"-"&amp;F64&amp;"-"&amp;I64&amp;"-PPP_T24DMSO"</f>
        <v>299-U9106-24-SUR-PPP_T24DMSO</v>
      </c>
      <c r="K64" s="10">
        <v>-44.529666666666664</v>
      </c>
      <c r="L64" s="10">
        <v>174.22966666666667</v>
      </c>
      <c r="M64" s="10">
        <v>1</v>
      </c>
      <c r="N64" s="10">
        <v>12</v>
      </c>
      <c r="O64" s="10">
        <v>2</v>
      </c>
      <c r="P64" s="1" t="s">
        <v>31</v>
      </c>
      <c r="Q64" s="1">
        <v>9</v>
      </c>
      <c r="R64" t="s">
        <v>23</v>
      </c>
      <c r="S64" s="4">
        <v>10000</v>
      </c>
      <c r="T64" t="s">
        <v>24</v>
      </c>
    </row>
    <row r="65" spans="1:21" x14ac:dyDescent="0.2">
      <c r="A65" s="10" t="s">
        <v>15</v>
      </c>
      <c r="B65" s="11">
        <v>43399</v>
      </c>
      <c r="C65" s="10">
        <v>299</v>
      </c>
      <c r="D65" s="10">
        <v>1</v>
      </c>
      <c r="E65" s="10" t="s">
        <v>34</v>
      </c>
      <c r="F65" s="10">
        <v>24</v>
      </c>
      <c r="G65" s="10" t="s">
        <v>29</v>
      </c>
      <c r="H65" s="1">
        <v>2</v>
      </c>
      <c r="I65" s="10" t="s">
        <v>18</v>
      </c>
      <c r="J65" s="3" t="str">
        <f t="shared" si="12"/>
        <v>299-U9106-24-SUR-PPP_T24DMSO</v>
      </c>
      <c r="K65" s="10">
        <v>-44.529666666666664</v>
      </c>
      <c r="L65" s="10">
        <v>174.22966666666667</v>
      </c>
      <c r="M65" s="10">
        <v>1</v>
      </c>
      <c r="N65" s="10">
        <v>12</v>
      </c>
      <c r="O65" s="10">
        <v>2</v>
      </c>
      <c r="P65" s="1" t="s">
        <v>31</v>
      </c>
      <c r="Q65" s="1">
        <v>9</v>
      </c>
      <c r="R65" t="s">
        <v>22</v>
      </c>
      <c r="S65" s="4">
        <v>10000</v>
      </c>
      <c r="T65" t="s">
        <v>24</v>
      </c>
    </row>
    <row r="66" spans="1:21" x14ac:dyDescent="0.2">
      <c r="A66" s="10" t="s">
        <v>15</v>
      </c>
      <c r="B66" s="11">
        <v>43399</v>
      </c>
      <c r="C66" s="10">
        <v>299</v>
      </c>
      <c r="D66" s="10">
        <v>1</v>
      </c>
      <c r="E66" s="10" t="s">
        <v>34</v>
      </c>
      <c r="F66" s="10">
        <v>24</v>
      </c>
      <c r="G66" s="10" t="s">
        <v>29</v>
      </c>
      <c r="H66" s="1">
        <v>2</v>
      </c>
      <c r="I66" s="10" t="s">
        <v>18</v>
      </c>
      <c r="J66" s="3" t="str">
        <f t="shared" si="12"/>
        <v>299-U9106-24-SUR-PPP_T24DMSO</v>
      </c>
      <c r="K66" s="10">
        <v>-44.529666666666664</v>
      </c>
      <c r="L66" s="10">
        <v>174.22966666666667</v>
      </c>
      <c r="M66" s="10">
        <v>1</v>
      </c>
      <c r="N66" s="10">
        <v>12</v>
      </c>
      <c r="O66" s="10">
        <v>2</v>
      </c>
      <c r="P66" s="1" t="s">
        <v>31</v>
      </c>
      <c r="Q66" s="1">
        <v>9</v>
      </c>
      <c r="R66" t="s">
        <v>26</v>
      </c>
      <c r="S66" s="4">
        <v>1000</v>
      </c>
      <c r="T66" t="s">
        <v>24</v>
      </c>
    </row>
    <row r="67" spans="1:21" x14ac:dyDescent="0.2">
      <c r="A67" s="10" t="s">
        <v>15</v>
      </c>
      <c r="B67" s="11">
        <v>43399</v>
      </c>
      <c r="C67" s="10">
        <v>299</v>
      </c>
      <c r="D67" s="10">
        <v>1</v>
      </c>
      <c r="E67" s="10" t="s">
        <v>34</v>
      </c>
      <c r="F67" s="10">
        <v>24</v>
      </c>
      <c r="G67" s="10" t="s">
        <v>29</v>
      </c>
      <c r="H67" s="1">
        <v>2</v>
      </c>
      <c r="I67" s="10" t="s">
        <v>18</v>
      </c>
      <c r="J67" s="3" t="str">
        <f t="shared" si="12"/>
        <v>299-U9106-24-SUR-PPP_T24DMSO</v>
      </c>
      <c r="K67" s="10">
        <v>-44.529666666666664</v>
      </c>
      <c r="L67" s="10">
        <v>174.22966666666667</v>
      </c>
      <c r="M67" s="10">
        <v>1</v>
      </c>
      <c r="N67" s="10">
        <v>12</v>
      </c>
      <c r="O67" s="10">
        <v>2</v>
      </c>
      <c r="P67" s="1" t="s">
        <v>31</v>
      </c>
      <c r="Q67" s="1">
        <v>9</v>
      </c>
      <c r="R67" t="s">
        <v>23</v>
      </c>
      <c r="S67" s="4">
        <v>2000</v>
      </c>
      <c r="T67" t="s">
        <v>25</v>
      </c>
    </row>
    <row r="68" spans="1:21" x14ac:dyDescent="0.2">
      <c r="A68" s="10" t="s">
        <v>15</v>
      </c>
      <c r="B68" s="11">
        <v>43399</v>
      </c>
      <c r="C68" s="10">
        <v>299</v>
      </c>
      <c r="D68" s="10">
        <v>1</v>
      </c>
      <c r="E68" s="10" t="s">
        <v>34</v>
      </c>
      <c r="F68" s="10">
        <v>24</v>
      </c>
      <c r="G68" s="10" t="s">
        <v>29</v>
      </c>
      <c r="H68" s="1">
        <v>2</v>
      </c>
      <c r="I68" s="10" t="s">
        <v>18</v>
      </c>
      <c r="J68" s="3" t="str">
        <f t="shared" si="12"/>
        <v>299-U9106-24-SUR-PPP_T24DMSO</v>
      </c>
      <c r="K68" s="10">
        <v>-44.529666666666664</v>
      </c>
      <c r="L68" s="10">
        <v>174.22966666666667</v>
      </c>
      <c r="M68" s="10">
        <v>1</v>
      </c>
      <c r="N68" s="10">
        <v>12</v>
      </c>
      <c r="O68" s="10">
        <v>2</v>
      </c>
      <c r="P68" s="1" t="s">
        <v>31</v>
      </c>
      <c r="Q68" s="1">
        <v>9</v>
      </c>
      <c r="R68" t="s">
        <v>23</v>
      </c>
      <c r="S68" s="4">
        <v>4000</v>
      </c>
      <c r="T68" t="s">
        <v>25</v>
      </c>
    </row>
    <row r="69" spans="1:21" x14ac:dyDescent="0.2">
      <c r="A69" s="10" t="s">
        <v>15</v>
      </c>
      <c r="B69" s="11">
        <v>43399</v>
      </c>
      <c r="C69" s="10">
        <v>299</v>
      </c>
      <c r="D69" s="10">
        <v>1</v>
      </c>
      <c r="E69" s="10" t="s">
        <v>34</v>
      </c>
      <c r="F69" s="10">
        <v>24</v>
      </c>
      <c r="G69" s="10" t="s">
        <v>29</v>
      </c>
      <c r="H69" s="1">
        <v>2</v>
      </c>
      <c r="I69" s="10" t="s">
        <v>18</v>
      </c>
      <c r="J69" s="3" t="str">
        <f t="shared" si="12"/>
        <v>299-U9106-24-SUR-PPP_T24DMSO</v>
      </c>
      <c r="K69" s="10">
        <v>-44.529666666666664</v>
      </c>
      <c r="L69" s="10">
        <v>174.22966666666667</v>
      </c>
      <c r="M69" s="10">
        <v>1</v>
      </c>
      <c r="N69" s="10">
        <v>12</v>
      </c>
      <c r="O69" s="10">
        <v>2</v>
      </c>
      <c r="P69" s="1" t="s">
        <v>31</v>
      </c>
      <c r="Q69" s="1">
        <v>9</v>
      </c>
      <c r="R69" t="s">
        <v>23</v>
      </c>
      <c r="S69" s="4">
        <v>10000</v>
      </c>
      <c r="T69" t="s">
        <v>25</v>
      </c>
    </row>
    <row r="70" spans="1:21" x14ac:dyDescent="0.2">
      <c r="A70" s="10" t="s">
        <v>15</v>
      </c>
      <c r="B70" s="11">
        <v>43399</v>
      </c>
      <c r="C70" s="10">
        <v>299</v>
      </c>
      <c r="D70" s="10">
        <v>1</v>
      </c>
      <c r="E70" s="10" t="s">
        <v>34</v>
      </c>
      <c r="F70" s="10">
        <v>24</v>
      </c>
      <c r="G70" s="10" t="s">
        <v>29</v>
      </c>
      <c r="H70" s="1">
        <v>2</v>
      </c>
      <c r="I70" s="10" t="s">
        <v>18</v>
      </c>
      <c r="J70" s="3" t="str">
        <f t="shared" si="12"/>
        <v>299-U9106-24-SUR-PPP_T24DMSO</v>
      </c>
      <c r="K70" s="10">
        <v>-44.529666666666664</v>
      </c>
      <c r="L70" s="10">
        <v>174.22966666666667</v>
      </c>
      <c r="M70" s="10">
        <v>1</v>
      </c>
      <c r="N70" s="10">
        <v>12</v>
      </c>
      <c r="O70" s="10">
        <v>2</v>
      </c>
      <c r="P70" s="1" t="s">
        <v>31</v>
      </c>
      <c r="Q70" s="1">
        <v>9</v>
      </c>
      <c r="R70" t="s">
        <v>22</v>
      </c>
      <c r="S70" s="4">
        <v>2000</v>
      </c>
      <c r="T70" t="s">
        <v>25</v>
      </c>
    </row>
    <row r="71" spans="1:21" x14ac:dyDescent="0.2">
      <c r="A71" s="10" t="s">
        <v>15</v>
      </c>
      <c r="B71" s="11">
        <v>43399</v>
      </c>
      <c r="C71" s="10">
        <v>299</v>
      </c>
      <c r="D71" s="10">
        <v>1</v>
      </c>
      <c r="E71" s="10" t="s">
        <v>34</v>
      </c>
      <c r="F71" s="10">
        <v>24</v>
      </c>
      <c r="G71" s="10" t="s">
        <v>29</v>
      </c>
      <c r="H71" s="1">
        <v>2</v>
      </c>
      <c r="I71" s="10" t="s">
        <v>18</v>
      </c>
      <c r="J71" s="3" t="str">
        <f t="shared" si="12"/>
        <v>299-U9106-24-SUR-PPP_T24DMSO</v>
      </c>
      <c r="K71" s="10">
        <v>-44.529666666666664</v>
      </c>
      <c r="L71" s="10">
        <v>174.22966666666667</v>
      </c>
      <c r="M71" s="10">
        <v>1</v>
      </c>
      <c r="N71" s="10">
        <v>12</v>
      </c>
      <c r="O71" s="10">
        <v>2</v>
      </c>
      <c r="P71" s="1" t="s">
        <v>31</v>
      </c>
      <c r="Q71" s="1">
        <v>9</v>
      </c>
      <c r="R71" t="s">
        <v>22</v>
      </c>
      <c r="S71" s="4">
        <v>4000</v>
      </c>
      <c r="T71" t="s">
        <v>25</v>
      </c>
    </row>
    <row r="72" spans="1:21" x14ac:dyDescent="0.2">
      <c r="A72" s="10" t="s">
        <v>15</v>
      </c>
      <c r="B72" s="11">
        <v>43399</v>
      </c>
      <c r="C72" s="10">
        <v>299</v>
      </c>
      <c r="D72" s="10">
        <v>1</v>
      </c>
      <c r="E72" s="10" t="s">
        <v>34</v>
      </c>
      <c r="F72" s="10">
        <v>24</v>
      </c>
      <c r="G72" s="10" t="s">
        <v>29</v>
      </c>
      <c r="H72" s="1">
        <v>2</v>
      </c>
      <c r="I72" s="10" t="s">
        <v>18</v>
      </c>
      <c r="J72" s="3" t="str">
        <f t="shared" si="12"/>
        <v>299-U9106-24-SUR-PPP_T24DMSO</v>
      </c>
      <c r="K72" s="10">
        <v>-44.529666666666664</v>
      </c>
      <c r="L72" s="10">
        <v>174.22966666666667</v>
      </c>
      <c r="M72" s="10">
        <v>1</v>
      </c>
      <c r="N72" s="10">
        <v>12</v>
      </c>
      <c r="O72" s="10">
        <v>2</v>
      </c>
      <c r="P72" s="1" t="s">
        <v>31</v>
      </c>
      <c r="Q72" s="1">
        <v>9</v>
      </c>
      <c r="R72" t="s">
        <v>22</v>
      </c>
      <c r="S72" s="4">
        <v>10000</v>
      </c>
      <c r="T72" t="s">
        <v>25</v>
      </c>
    </row>
    <row r="73" spans="1:21" x14ac:dyDescent="0.2">
      <c r="A73" s="10" t="s">
        <v>15</v>
      </c>
      <c r="B73" s="11">
        <v>43399</v>
      </c>
      <c r="C73" s="10">
        <v>299</v>
      </c>
      <c r="D73" s="10">
        <v>1</v>
      </c>
      <c r="E73" s="10" t="s">
        <v>34</v>
      </c>
      <c r="F73" s="10">
        <v>24</v>
      </c>
      <c r="G73" s="10" t="s">
        <v>29</v>
      </c>
      <c r="H73" s="1">
        <v>2</v>
      </c>
      <c r="I73" s="10" t="s">
        <v>18</v>
      </c>
      <c r="J73" s="3" t="str">
        <f t="shared" si="12"/>
        <v>299-U9106-24-SUR-PPP_T24DMSO</v>
      </c>
      <c r="K73" s="10">
        <v>-44.529666666666664</v>
      </c>
      <c r="L73" s="10">
        <v>174.22966666666667</v>
      </c>
      <c r="M73" s="10">
        <v>1</v>
      </c>
      <c r="N73" s="10">
        <v>12</v>
      </c>
      <c r="O73" s="10">
        <v>2</v>
      </c>
      <c r="P73" s="1" t="s">
        <v>31</v>
      </c>
      <c r="Q73" s="1">
        <v>9</v>
      </c>
      <c r="R73" t="s">
        <v>26</v>
      </c>
      <c r="S73" s="4">
        <v>1000</v>
      </c>
      <c r="T73" t="s">
        <v>25</v>
      </c>
    </row>
    <row r="74" spans="1:21" x14ac:dyDescent="0.2">
      <c r="A74" s="10" t="s">
        <v>15</v>
      </c>
      <c r="B74" s="11">
        <v>43399</v>
      </c>
      <c r="C74" s="10">
        <v>299</v>
      </c>
      <c r="D74" s="10">
        <v>1</v>
      </c>
      <c r="E74" s="10" t="s">
        <v>34</v>
      </c>
      <c r="F74" s="10">
        <v>24</v>
      </c>
      <c r="G74" s="10" t="s">
        <v>29</v>
      </c>
      <c r="H74" s="1">
        <v>2</v>
      </c>
      <c r="I74" s="10" t="s">
        <v>18</v>
      </c>
      <c r="J74" s="3" t="str">
        <f t="shared" si="12"/>
        <v>299-U9106-24-SUR-PPP_T24DMSO</v>
      </c>
      <c r="K74" s="10">
        <v>-44.529666666666664</v>
      </c>
      <c r="L74" s="10">
        <v>174.22966666666667</v>
      </c>
      <c r="M74" s="10">
        <v>1</v>
      </c>
      <c r="N74" s="10">
        <v>12</v>
      </c>
      <c r="O74" s="10">
        <v>2</v>
      </c>
      <c r="P74" s="1" t="s">
        <v>33</v>
      </c>
      <c r="Q74" s="1">
        <v>10</v>
      </c>
      <c r="R74" t="s">
        <v>23</v>
      </c>
      <c r="S74" s="4">
        <v>10000</v>
      </c>
      <c r="T74" t="s">
        <v>24</v>
      </c>
      <c r="U74" t="s">
        <v>36</v>
      </c>
    </row>
    <row r="75" spans="1:21" x14ac:dyDescent="0.2">
      <c r="A75" s="10" t="s">
        <v>15</v>
      </c>
      <c r="B75" s="11">
        <v>43399</v>
      </c>
      <c r="C75" s="10">
        <v>299</v>
      </c>
      <c r="D75" s="10">
        <v>1</v>
      </c>
      <c r="E75" s="10" t="s">
        <v>34</v>
      </c>
      <c r="F75" s="10">
        <v>24</v>
      </c>
      <c r="G75" s="10" t="s">
        <v>29</v>
      </c>
      <c r="H75" s="1">
        <v>2</v>
      </c>
      <c r="I75" s="10" t="s">
        <v>18</v>
      </c>
      <c r="J75" s="3" t="str">
        <f t="shared" ref="J75:J83" si="13">C75&amp;"-"&amp;E75&amp;"-"&amp;F75&amp;"-"&amp;I75&amp;"-PPP_T24DMSO"</f>
        <v>299-U9106-24-SUR-PPP_T24DMSO</v>
      </c>
      <c r="K75" s="10">
        <v>-44.529666666666699</v>
      </c>
      <c r="L75" s="10">
        <v>174.22966666666699</v>
      </c>
      <c r="M75" s="10">
        <v>1</v>
      </c>
      <c r="N75" s="10">
        <v>12</v>
      </c>
      <c r="O75" s="10">
        <v>2</v>
      </c>
      <c r="P75" s="1" t="s">
        <v>33</v>
      </c>
      <c r="Q75" s="1">
        <v>10</v>
      </c>
      <c r="R75" t="s">
        <v>22</v>
      </c>
      <c r="S75" s="4">
        <v>10000</v>
      </c>
      <c r="T75" t="s">
        <v>24</v>
      </c>
    </row>
    <row r="76" spans="1:21" x14ac:dyDescent="0.2">
      <c r="A76" s="10" t="s">
        <v>15</v>
      </c>
      <c r="B76" s="11">
        <v>43399</v>
      </c>
      <c r="C76" s="10">
        <v>299</v>
      </c>
      <c r="D76" s="10">
        <v>1</v>
      </c>
      <c r="E76" s="10" t="s">
        <v>34</v>
      </c>
      <c r="F76" s="10">
        <v>24</v>
      </c>
      <c r="G76" s="10" t="s">
        <v>29</v>
      </c>
      <c r="H76" s="1">
        <v>2</v>
      </c>
      <c r="I76" s="10" t="s">
        <v>18</v>
      </c>
      <c r="J76" s="3" t="str">
        <f t="shared" si="13"/>
        <v>299-U9106-24-SUR-PPP_T24DMSO</v>
      </c>
      <c r="K76" s="10">
        <v>-44.529666666666699</v>
      </c>
      <c r="L76" s="10">
        <v>174.22966666666699</v>
      </c>
      <c r="M76" s="10">
        <v>1</v>
      </c>
      <c r="N76" s="10">
        <v>12</v>
      </c>
      <c r="O76" s="10">
        <v>2</v>
      </c>
      <c r="P76" s="1" t="s">
        <v>33</v>
      </c>
      <c r="Q76" s="1">
        <v>10</v>
      </c>
      <c r="R76" t="s">
        <v>26</v>
      </c>
      <c r="S76" s="4">
        <v>1000</v>
      </c>
      <c r="T76" t="s">
        <v>24</v>
      </c>
    </row>
    <row r="77" spans="1:21" x14ac:dyDescent="0.2">
      <c r="A77" s="10" t="s">
        <v>15</v>
      </c>
      <c r="B77" s="11">
        <v>43399</v>
      </c>
      <c r="C77" s="10">
        <v>299</v>
      </c>
      <c r="D77" s="10">
        <v>1</v>
      </c>
      <c r="E77" s="10" t="s">
        <v>34</v>
      </c>
      <c r="F77" s="10">
        <v>24</v>
      </c>
      <c r="G77" s="10" t="s">
        <v>29</v>
      </c>
      <c r="H77" s="1">
        <v>2</v>
      </c>
      <c r="I77" s="10" t="s">
        <v>18</v>
      </c>
      <c r="J77" s="3" t="str">
        <f t="shared" si="13"/>
        <v>299-U9106-24-SUR-PPP_T24DMSO</v>
      </c>
      <c r="K77" s="10">
        <v>-44.529666666666699</v>
      </c>
      <c r="L77" s="10">
        <v>174.22966666666699</v>
      </c>
      <c r="M77" s="10">
        <v>1</v>
      </c>
      <c r="N77" s="10">
        <v>12</v>
      </c>
      <c r="O77" s="10">
        <v>2</v>
      </c>
      <c r="P77" s="1" t="s">
        <v>33</v>
      </c>
      <c r="Q77" s="1">
        <v>10</v>
      </c>
      <c r="R77" t="s">
        <v>23</v>
      </c>
      <c r="S77" s="4">
        <v>2000</v>
      </c>
      <c r="T77" t="s">
        <v>25</v>
      </c>
    </row>
    <row r="78" spans="1:21" x14ac:dyDescent="0.2">
      <c r="A78" s="10" t="s">
        <v>15</v>
      </c>
      <c r="B78" s="11">
        <v>43399</v>
      </c>
      <c r="C78" s="10">
        <v>299</v>
      </c>
      <c r="D78" s="10">
        <v>1</v>
      </c>
      <c r="E78" s="10" t="s">
        <v>34</v>
      </c>
      <c r="F78" s="10">
        <v>24</v>
      </c>
      <c r="G78" s="10" t="s">
        <v>29</v>
      </c>
      <c r="H78" s="1">
        <v>2</v>
      </c>
      <c r="I78" s="10" t="s">
        <v>18</v>
      </c>
      <c r="J78" s="3" t="str">
        <f t="shared" si="13"/>
        <v>299-U9106-24-SUR-PPP_T24DMSO</v>
      </c>
      <c r="K78" s="10">
        <v>-44.529666666666699</v>
      </c>
      <c r="L78" s="10">
        <v>174.22966666666699</v>
      </c>
      <c r="M78" s="10">
        <v>1</v>
      </c>
      <c r="N78" s="10">
        <v>12</v>
      </c>
      <c r="O78" s="10">
        <v>2</v>
      </c>
      <c r="P78" s="1" t="s">
        <v>33</v>
      </c>
      <c r="Q78" s="1">
        <v>10</v>
      </c>
      <c r="R78" t="s">
        <v>23</v>
      </c>
      <c r="S78" s="4">
        <v>4000</v>
      </c>
      <c r="T78" t="s">
        <v>25</v>
      </c>
    </row>
    <row r="79" spans="1:21" x14ac:dyDescent="0.2">
      <c r="A79" s="10" t="s">
        <v>15</v>
      </c>
      <c r="B79" s="11">
        <v>43399</v>
      </c>
      <c r="C79" s="10">
        <v>299</v>
      </c>
      <c r="D79" s="10">
        <v>1</v>
      </c>
      <c r="E79" s="10" t="s">
        <v>34</v>
      </c>
      <c r="F79" s="10">
        <v>24</v>
      </c>
      <c r="G79" s="10" t="s">
        <v>29</v>
      </c>
      <c r="H79" s="1">
        <v>2</v>
      </c>
      <c r="I79" s="10" t="s">
        <v>18</v>
      </c>
      <c r="J79" s="3" t="str">
        <f t="shared" si="13"/>
        <v>299-U9106-24-SUR-PPP_T24DMSO</v>
      </c>
      <c r="K79" s="10">
        <v>-44.529666666666699</v>
      </c>
      <c r="L79" s="10">
        <v>174.22966666666699</v>
      </c>
      <c r="M79" s="10">
        <v>1</v>
      </c>
      <c r="N79" s="10">
        <v>12</v>
      </c>
      <c r="O79" s="10">
        <v>2</v>
      </c>
      <c r="P79" s="1" t="s">
        <v>33</v>
      </c>
      <c r="Q79" s="1">
        <v>10</v>
      </c>
      <c r="R79" t="s">
        <v>23</v>
      </c>
      <c r="S79" s="4">
        <v>10000</v>
      </c>
      <c r="T79" t="s">
        <v>25</v>
      </c>
    </row>
    <row r="80" spans="1:21" x14ac:dyDescent="0.2">
      <c r="A80" s="10" t="s">
        <v>15</v>
      </c>
      <c r="B80" s="11">
        <v>43399</v>
      </c>
      <c r="C80" s="10">
        <v>299</v>
      </c>
      <c r="D80" s="10">
        <v>1</v>
      </c>
      <c r="E80" s="10" t="s">
        <v>34</v>
      </c>
      <c r="F80" s="10">
        <v>24</v>
      </c>
      <c r="G80" s="10" t="s">
        <v>29</v>
      </c>
      <c r="H80" s="1">
        <v>2</v>
      </c>
      <c r="I80" s="10" t="s">
        <v>18</v>
      </c>
      <c r="J80" s="3" t="str">
        <f t="shared" si="13"/>
        <v>299-U9106-24-SUR-PPP_T24DMSO</v>
      </c>
      <c r="K80" s="10">
        <v>-44.529666666666699</v>
      </c>
      <c r="L80" s="10">
        <v>174.22966666666699</v>
      </c>
      <c r="M80" s="10">
        <v>1</v>
      </c>
      <c r="N80" s="10">
        <v>12</v>
      </c>
      <c r="O80" s="10">
        <v>2</v>
      </c>
      <c r="P80" s="1" t="s">
        <v>33</v>
      </c>
      <c r="Q80" s="1">
        <v>10</v>
      </c>
      <c r="R80" t="s">
        <v>22</v>
      </c>
      <c r="S80" s="4">
        <v>2000</v>
      </c>
      <c r="T80" t="s">
        <v>25</v>
      </c>
    </row>
    <row r="81" spans="1:21" x14ac:dyDescent="0.2">
      <c r="A81" s="10" t="s">
        <v>15</v>
      </c>
      <c r="B81" s="11">
        <v>43399</v>
      </c>
      <c r="C81" s="10">
        <v>299</v>
      </c>
      <c r="D81" s="10">
        <v>1</v>
      </c>
      <c r="E81" s="10" t="s">
        <v>34</v>
      </c>
      <c r="F81" s="10">
        <v>24</v>
      </c>
      <c r="G81" s="10" t="s">
        <v>29</v>
      </c>
      <c r="H81" s="1">
        <v>2</v>
      </c>
      <c r="I81" s="10" t="s">
        <v>18</v>
      </c>
      <c r="J81" s="3" t="str">
        <f t="shared" si="13"/>
        <v>299-U9106-24-SUR-PPP_T24DMSO</v>
      </c>
      <c r="K81" s="10">
        <v>-44.529666666666699</v>
      </c>
      <c r="L81" s="10">
        <v>174.22966666666699</v>
      </c>
      <c r="M81" s="10">
        <v>1</v>
      </c>
      <c r="N81" s="10">
        <v>12</v>
      </c>
      <c r="O81" s="10">
        <v>2</v>
      </c>
      <c r="P81" s="1" t="s">
        <v>33</v>
      </c>
      <c r="Q81" s="1">
        <v>10</v>
      </c>
      <c r="R81" t="s">
        <v>22</v>
      </c>
      <c r="S81" s="4">
        <v>4000</v>
      </c>
      <c r="T81" t="s">
        <v>25</v>
      </c>
    </row>
    <row r="82" spans="1:21" x14ac:dyDescent="0.2">
      <c r="A82" s="10" t="s">
        <v>15</v>
      </c>
      <c r="B82" s="11">
        <v>43399</v>
      </c>
      <c r="C82" s="10">
        <v>299</v>
      </c>
      <c r="D82" s="10">
        <v>1</v>
      </c>
      <c r="E82" s="10" t="s">
        <v>34</v>
      </c>
      <c r="F82" s="10">
        <v>24</v>
      </c>
      <c r="G82" s="10" t="s">
        <v>29</v>
      </c>
      <c r="H82" s="1">
        <v>2</v>
      </c>
      <c r="I82" s="10" t="s">
        <v>18</v>
      </c>
      <c r="J82" s="3" t="str">
        <f t="shared" si="13"/>
        <v>299-U9106-24-SUR-PPP_T24DMSO</v>
      </c>
      <c r="K82" s="10">
        <v>-44.529666666666699</v>
      </c>
      <c r="L82" s="10">
        <v>174.22966666666699</v>
      </c>
      <c r="M82" s="10">
        <v>1</v>
      </c>
      <c r="N82" s="10">
        <v>12</v>
      </c>
      <c r="O82" s="10">
        <v>2</v>
      </c>
      <c r="P82" s="1" t="s">
        <v>33</v>
      </c>
      <c r="Q82" s="1">
        <v>10</v>
      </c>
      <c r="R82" t="s">
        <v>22</v>
      </c>
      <c r="S82" s="4">
        <v>10000</v>
      </c>
      <c r="T82" t="s">
        <v>25</v>
      </c>
    </row>
    <row r="83" spans="1:21" x14ac:dyDescent="0.2">
      <c r="A83" s="10" t="s">
        <v>15</v>
      </c>
      <c r="B83" s="11">
        <v>43399</v>
      </c>
      <c r="C83" s="10">
        <v>299</v>
      </c>
      <c r="D83" s="10">
        <v>1</v>
      </c>
      <c r="E83" s="10" t="s">
        <v>34</v>
      </c>
      <c r="F83" s="10">
        <v>24</v>
      </c>
      <c r="G83" s="10" t="s">
        <v>29</v>
      </c>
      <c r="H83" s="1">
        <v>2</v>
      </c>
      <c r="I83" s="10" t="s">
        <v>18</v>
      </c>
      <c r="J83" s="3" t="str">
        <f t="shared" si="13"/>
        <v>299-U9106-24-SUR-PPP_T24DMSO</v>
      </c>
      <c r="K83" s="10">
        <v>-44.529666666666699</v>
      </c>
      <c r="L83" s="10">
        <v>174.22966666666699</v>
      </c>
      <c r="M83" s="10">
        <v>1</v>
      </c>
      <c r="N83" s="10">
        <v>12</v>
      </c>
      <c r="O83" s="10">
        <v>2</v>
      </c>
      <c r="P83" s="1" t="s">
        <v>33</v>
      </c>
      <c r="Q83" s="1">
        <v>10</v>
      </c>
      <c r="R83" t="s">
        <v>26</v>
      </c>
      <c r="S83" s="4">
        <v>1000</v>
      </c>
      <c r="T83" t="s">
        <v>25</v>
      </c>
    </row>
    <row r="84" spans="1:21" x14ac:dyDescent="0.2">
      <c r="A84" s="10" t="s">
        <v>15</v>
      </c>
      <c r="B84" s="11">
        <v>43399</v>
      </c>
      <c r="C84" s="10">
        <v>299</v>
      </c>
      <c r="D84" s="10">
        <v>1</v>
      </c>
      <c r="E84" s="10" t="s">
        <v>34</v>
      </c>
      <c r="F84" s="10">
        <v>24</v>
      </c>
      <c r="G84" s="10" t="s">
        <v>29</v>
      </c>
      <c r="H84" s="1">
        <v>2</v>
      </c>
      <c r="I84" s="10" t="s">
        <v>18</v>
      </c>
      <c r="J84" s="3" t="str">
        <f t="shared" ref="J84:J93" si="14">C84&amp;"-"&amp;E84&amp;"-"&amp;F84&amp;"-"&amp;I84&amp;"-PPP_T24DMSO"</f>
        <v>299-U9106-24-SUR-PPP_T24DMSO</v>
      </c>
      <c r="K84" s="10">
        <v>-44.529666666666699</v>
      </c>
      <c r="L84" s="10">
        <v>174.22966666666699</v>
      </c>
      <c r="M84" s="10">
        <v>1</v>
      </c>
      <c r="N84" s="10">
        <v>12</v>
      </c>
      <c r="O84" s="10">
        <v>2</v>
      </c>
      <c r="P84" s="1" t="s">
        <v>24</v>
      </c>
      <c r="Q84" s="1">
        <v>11</v>
      </c>
      <c r="R84" t="s">
        <v>23</v>
      </c>
      <c r="S84" s="4">
        <v>10000</v>
      </c>
      <c r="T84" t="s">
        <v>24</v>
      </c>
    </row>
    <row r="85" spans="1:21" x14ac:dyDescent="0.2">
      <c r="A85" s="10" t="s">
        <v>15</v>
      </c>
      <c r="B85" s="11">
        <v>43399</v>
      </c>
      <c r="C85" s="10">
        <v>299</v>
      </c>
      <c r="D85" s="10">
        <v>1</v>
      </c>
      <c r="E85" s="10" t="s">
        <v>34</v>
      </c>
      <c r="F85" s="10">
        <v>24</v>
      </c>
      <c r="G85" s="10" t="s">
        <v>29</v>
      </c>
      <c r="H85" s="1">
        <v>2</v>
      </c>
      <c r="I85" s="10" t="s">
        <v>18</v>
      </c>
      <c r="J85" s="3" t="str">
        <f t="shared" si="14"/>
        <v>299-U9106-24-SUR-PPP_T24DMSO</v>
      </c>
      <c r="K85" s="10">
        <v>-44.529666666666699</v>
      </c>
      <c r="L85" s="10">
        <v>174.22966666666699</v>
      </c>
      <c r="M85" s="10">
        <v>1</v>
      </c>
      <c r="N85" s="10">
        <v>12</v>
      </c>
      <c r="O85" s="10">
        <v>2</v>
      </c>
      <c r="P85" s="1" t="s">
        <v>24</v>
      </c>
      <c r="Q85" s="1">
        <v>11</v>
      </c>
      <c r="R85" t="s">
        <v>22</v>
      </c>
      <c r="S85" s="4">
        <v>10000</v>
      </c>
      <c r="T85" t="s">
        <v>24</v>
      </c>
    </row>
    <row r="86" spans="1:21" x14ac:dyDescent="0.2">
      <c r="A86" s="10" t="s">
        <v>15</v>
      </c>
      <c r="B86" s="11">
        <v>43399</v>
      </c>
      <c r="C86" s="10">
        <v>299</v>
      </c>
      <c r="D86" s="10">
        <v>1</v>
      </c>
      <c r="E86" s="10" t="s">
        <v>34</v>
      </c>
      <c r="F86" s="10">
        <v>24</v>
      </c>
      <c r="G86" s="10" t="s">
        <v>29</v>
      </c>
      <c r="H86" s="1">
        <v>2</v>
      </c>
      <c r="I86" s="10" t="s">
        <v>18</v>
      </c>
      <c r="J86" s="3" t="str">
        <f t="shared" si="14"/>
        <v>299-U9106-24-SUR-PPP_T24DMSO</v>
      </c>
      <c r="K86" s="10">
        <v>-44.529666666666699</v>
      </c>
      <c r="L86" s="10">
        <v>174.22966666666699</v>
      </c>
      <c r="M86" s="10">
        <v>1</v>
      </c>
      <c r="N86" s="10">
        <v>12</v>
      </c>
      <c r="O86" s="10">
        <v>2</v>
      </c>
      <c r="P86" s="1" t="s">
        <v>24</v>
      </c>
      <c r="Q86" s="1">
        <v>11</v>
      </c>
      <c r="R86" t="s">
        <v>26</v>
      </c>
      <c r="S86" s="4">
        <v>1000</v>
      </c>
      <c r="T86" t="s">
        <v>24</v>
      </c>
    </row>
    <row r="87" spans="1:21" x14ac:dyDescent="0.2">
      <c r="A87" s="10" t="s">
        <v>15</v>
      </c>
      <c r="B87" s="11">
        <v>43399</v>
      </c>
      <c r="C87" s="10">
        <v>299</v>
      </c>
      <c r="D87" s="10">
        <v>1</v>
      </c>
      <c r="E87" s="10" t="s">
        <v>34</v>
      </c>
      <c r="F87" s="10">
        <v>24</v>
      </c>
      <c r="G87" s="10" t="s">
        <v>29</v>
      </c>
      <c r="H87" s="1">
        <v>2</v>
      </c>
      <c r="I87" s="10" t="s">
        <v>18</v>
      </c>
      <c r="J87" s="3" t="str">
        <f t="shared" si="14"/>
        <v>299-U9106-24-SUR-PPP_T24DMSO</v>
      </c>
      <c r="K87" s="10">
        <v>-44.529666666666699</v>
      </c>
      <c r="L87" s="10">
        <v>174.22966666666699</v>
      </c>
      <c r="M87" s="10">
        <v>1</v>
      </c>
      <c r="N87" s="10">
        <v>12</v>
      </c>
      <c r="O87" s="10">
        <v>2</v>
      </c>
      <c r="P87" s="1" t="s">
        <v>24</v>
      </c>
      <c r="Q87" s="1">
        <v>11</v>
      </c>
      <c r="R87" t="s">
        <v>23</v>
      </c>
      <c r="S87" s="4">
        <v>2000</v>
      </c>
      <c r="T87" t="s">
        <v>25</v>
      </c>
    </row>
    <row r="88" spans="1:21" x14ac:dyDescent="0.2">
      <c r="A88" s="10" t="s">
        <v>15</v>
      </c>
      <c r="B88" s="11">
        <v>43399</v>
      </c>
      <c r="C88" s="10">
        <v>299</v>
      </c>
      <c r="D88" s="10">
        <v>1</v>
      </c>
      <c r="E88" s="10" t="s">
        <v>34</v>
      </c>
      <c r="F88" s="10">
        <v>24</v>
      </c>
      <c r="G88" s="10" t="s">
        <v>29</v>
      </c>
      <c r="H88" s="1">
        <v>2</v>
      </c>
      <c r="I88" s="10" t="s">
        <v>18</v>
      </c>
      <c r="J88" s="3" t="str">
        <f t="shared" si="14"/>
        <v>299-U9106-24-SUR-PPP_T24DMSO</v>
      </c>
      <c r="K88" s="10">
        <v>-44.529666666666699</v>
      </c>
      <c r="L88" s="10">
        <v>174.22966666666699</v>
      </c>
      <c r="M88" s="10">
        <v>1</v>
      </c>
      <c r="N88" s="10">
        <v>12</v>
      </c>
      <c r="O88" s="10">
        <v>2</v>
      </c>
      <c r="P88" s="1" t="s">
        <v>24</v>
      </c>
      <c r="Q88" s="1">
        <v>11</v>
      </c>
      <c r="R88" t="s">
        <v>23</v>
      </c>
      <c r="S88" s="4">
        <v>4000</v>
      </c>
      <c r="T88" t="s">
        <v>25</v>
      </c>
    </row>
    <row r="89" spans="1:21" x14ac:dyDescent="0.2">
      <c r="A89" s="10" t="s">
        <v>15</v>
      </c>
      <c r="B89" s="11">
        <v>43399</v>
      </c>
      <c r="C89" s="10">
        <v>299</v>
      </c>
      <c r="D89" s="10">
        <v>1</v>
      </c>
      <c r="E89" s="10" t="s">
        <v>34</v>
      </c>
      <c r="F89" s="10">
        <v>24</v>
      </c>
      <c r="G89" s="10" t="s">
        <v>29</v>
      </c>
      <c r="H89" s="1">
        <v>2</v>
      </c>
      <c r="I89" s="10" t="s">
        <v>18</v>
      </c>
      <c r="J89" s="3" t="str">
        <f t="shared" si="14"/>
        <v>299-U9106-24-SUR-PPP_T24DMSO</v>
      </c>
      <c r="K89" s="10">
        <v>-44.529666666666699</v>
      </c>
      <c r="L89" s="10">
        <v>174.22966666666699</v>
      </c>
      <c r="M89" s="10">
        <v>1</v>
      </c>
      <c r="N89" s="10">
        <v>12</v>
      </c>
      <c r="O89" s="10">
        <v>2</v>
      </c>
      <c r="P89" s="1" t="s">
        <v>24</v>
      </c>
      <c r="Q89" s="1">
        <v>11</v>
      </c>
      <c r="R89" t="s">
        <v>23</v>
      </c>
      <c r="S89" s="4">
        <v>10000</v>
      </c>
      <c r="T89" t="s">
        <v>25</v>
      </c>
    </row>
    <row r="90" spans="1:21" x14ac:dyDescent="0.2">
      <c r="A90" s="10" t="s">
        <v>15</v>
      </c>
      <c r="B90" s="11">
        <v>43399</v>
      </c>
      <c r="C90" s="10">
        <v>299</v>
      </c>
      <c r="D90" s="10">
        <v>1</v>
      </c>
      <c r="E90" s="10" t="s">
        <v>34</v>
      </c>
      <c r="F90" s="10">
        <v>24</v>
      </c>
      <c r="G90" s="10" t="s">
        <v>29</v>
      </c>
      <c r="H90" s="1">
        <v>2</v>
      </c>
      <c r="I90" s="10" t="s">
        <v>18</v>
      </c>
      <c r="J90" s="3" t="str">
        <f t="shared" si="14"/>
        <v>299-U9106-24-SUR-PPP_T24DMSO</v>
      </c>
      <c r="K90" s="10">
        <v>-44.529666666666699</v>
      </c>
      <c r="L90" s="10">
        <v>174.22966666666699</v>
      </c>
      <c r="M90" s="10">
        <v>1</v>
      </c>
      <c r="N90" s="10">
        <v>12</v>
      </c>
      <c r="O90" s="10">
        <v>2</v>
      </c>
      <c r="P90" s="1" t="s">
        <v>24</v>
      </c>
      <c r="Q90" s="1">
        <v>11</v>
      </c>
      <c r="R90" t="s">
        <v>22</v>
      </c>
      <c r="S90" s="4">
        <v>2000</v>
      </c>
      <c r="T90" t="s">
        <v>25</v>
      </c>
    </row>
    <row r="91" spans="1:21" x14ac:dyDescent="0.2">
      <c r="A91" s="10" t="s">
        <v>15</v>
      </c>
      <c r="B91" s="11">
        <v>43399</v>
      </c>
      <c r="C91" s="10">
        <v>299</v>
      </c>
      <c r="D91" s="10">
        <v>1</v>
      </c>
      <c r="E91" s="10" t="s">
        <v>34</v>
      </c>
      <c r="F91" s="10">
        <v>24</v>
      </c>
      <c r="G91" s="10" t="s">
        <v>29</v>
      </c>
      <c r="H91" s="1">
        <v>2</v>
      </c>
      <c r="I91" s="10" t="s">
        <v>18</v>
      </c>
      <c r="J91" s="3" t="str">
        <f t="shared" si="14"/>
        <v>299-U9106-24-SUR-PPP_T24DMSO</v>
      </c>
      <c r="K91" s="10">
        <v>-44.529666666666699</v>
      </c>
      <c r="L91" s="10">
        <v>174.22966666666699</v>
      </c>
      <c r="M91" s="10">
        <v>1</v>
      </c>
      <c r="N91" s="10">
        <v>12</v>
      </c>
      <c r="O91" s="10">
        <v>2</v>
      </c>
      <c r="P91" s="1" t="s">
        <v>24</v>
      </c>
      <c r="Q91" s="1">
        <v>11</v>
      </c>
      <c r="R91" t="s">
        <v>22</v>
      </c>
      <c r="S91" s="4">
        <v>4000</v>
      </c>
      <c r="T91" t="s">
        <v>25</v>
      </c>
    </row>
    <row r="92" spans="1:21" x14ac:dyDescent="0.2">
      <c r="A92" s="10" t="s">
        <v>15</v>
      </c>
      <c r="B92" s="11">
        <v>43399</v>
      </c>
      <c r="C92" s="10">
        <v>299</v>
      </c>
      <c r="D92" s="10">
        <v>1</v>
      </c>
      <c r="E92" s="10" t="s">
        <v>34</v>
      </c>
      <c r="F92" s="10">
        <v>24</v>
      </c>
      <c r="G92" s="10" t="s">
        <v>29</v>
      </c>
      <c r="H92" s="1">
        <v>2</v>
      </c>
      <c r="I92" s="10" t="s">
        <v>18</v>
      </c>
      <c r="J92" s="3" t="str">
        <f t="shared" si="14"/>
        <v>299-U9106-24-SUR-PPP_T24DMSO</v>
      </c>
      <c r="K92" s="10">
        <v>-44.529666666666699</v>
      </c>
      <c r="L92" s="10">
        <v>174.22966666666699</v>
      </c>
      <c r="M92" s="10">
        <v>1</v>
      </c>
      <c r="N92" s="10">
        <v>12</v>
      </c>
      <c r="O92" s="10">
        <v>2</v>
      </c>
      <c r="P92" s="1" t="s">
        <v>24</v>
      </c>
      <c r="Q92" s="1">
        <v>11</v>
      </c>
      <c r="R92" t="s">
        <v>22</v>
      </c>
      <c r="S92" s="4">
        <v>10000</v>
      </c>
      <c r="T92" t="s">
        <v>25</v>
      </c>
    </row>
    <row r="93" spans="1:21" x14ac:dyDescent="0.2">
      <c r="A93" s="10" t="s">
        <v>15</v>
      </c>
      <c r="B93" s="11">
        <v>43399</v>
      </c>
      <c r="C93" s="10">
        <v>299</v>
      </c>
      <c r="D93" s="10">
        <v>1</v>
      </c>
      <c r="E93" s="10" t="s">
        <v>34</v>
      </c>
      <c r="F93" s="10">
        <v>24</v>
      </c>
      <c r="G93" s="10" t="s">
        <v>29</v>
      </c>
      <c r="H93" s="1">
        <v>2</v>
      </c>
      <c r="I93" s="10" t="s">
        <v>18</v>
      </c>
      <c r="J93" s="3" t="str">
        <f t="shared" si="14"/>
        <v>299-U9106-24-SUR-PPP_T24DMSO</v>
      </c>
      <c r="K93" s="10">
        <v>-44.529666666666699</v>
      </c>
      <c r="L93" s="10">
        <v>174.22966666666699</v>
      </c>
      <c r="M93" s="10">
        <v>1</v>
      </c>
      <c r="N93" s="10">
        <v>12</v>
      </c>
      <c r="O93" s="10">
        <v>2</v>
      </c>
      <c r="P93" s="1" t="s">
        <v>24</v>
      </c>
      <c r="Q93" s="1">
        <v>11</v>
      </c>
      <c r="R93" t="s">
        <v>26</v>
      </c>
      <c r="S93" s="4">
        <v>1000</v>
      </c>
      <c r="T93" t="s">
        <v>25</v>
      </c>
    </row>
    <row r="94" spans="1:21" x14ac:dyDescent="0.2">
      <c r="A94" s="1" t="s">
        <v>15</v>
      </c>
      <c r="B94" s="2">
        <v>43399</v>
      </c>
      <c r="C94" s="1">
        <v>299</v>
      </c>
      <c r="D94" s="1">
        <v>1</v>
      </c>
      <c r="E94" s="1" t="s">
        <v>34</v>
      </c>
      <c r="F94" s="1">
        <v>24</v>
      </c>
      <c r="G94" s="1" t="s">
        <v>29</v>
      </c>
      <c r="H94" s="1">
        <v>2</v>
      </c>
      <c r="I94" s="1" t="s">
        <v>19</v>
      </c>
      <c r="J94" s="3" t="str">
        <f t="shared" ref="J94:J108" si="15">C94&amp;"-"&amp;E94&amp;"-"&amp;F94&amp;"-"&amp;I94&amp;"-PPP_T24DMSO"</f>
        <v>299-U9106-24-DCM-PPP_T24DMSO</v>
      </c>
      <c r="K94" s="1">
        <v>-44.529666666666664</v>
      </c>
      <c r="L94" s="1">
        <v>174.22966666666667</v>
      </c>
      <c r="M94" s="1">
        <v>2</v>
      </c>
      <c r="N94" s="1">
        <v>40</v>
      </c>
      <c r="O94" s="1">
        <v>5</v>
      </c>
      <c r="P94" s="1" t="s">
        <v>31</v>
      </c>
      <c r="Q94" s="1">
        <v>12</v>
      </c>
      <c r="R94" t="s">
        <v>23</v>
      </c>
      <c r="S94" s="4">
        <v>2000</v>
      </c>
      <c r="T94" t="s">
        <v>24</v>
      </c>
      <c r="U94" t="s">
        <v>37</v>
      </c>
    </row>
    <row r="95" spans="1:21" x14ac:dyDescent="0.2">
      <c r="A95" s="1" t="s">
        <v>15</v>
      </c>
      <c r="B95" s="2">
        <v>43399</v>
      </c>
      <c r="C95" s="1">
        <v>299</v>
      </c>
      <c r="D95" s="1">
        <v>1</v>
      </c>
      <c r="E95" s="1" t="s">
        <v>34</v>
      </c>
      <c r="F95" s="1">
        <v>24</v>
      </c>
      <c r="G95" s="1" t="s">
        <v>29</v>
      </c>
      <c r="H95" s="1">
        <v>2</v>
      </c>
      <c r="I95" s="1" t="s">
        <v>19</v>
      </c>
      <c r="J95" s="3" t="str">
        <f t="shared" si="15"/>
        <v>299-U9106-24-DCM-PPP_T24DMSO</v>
      </c>
      <c r="K95" s="1">
        <v>-44.529666666666664</v>
      </c>
      <c r="L95" s="1">
        <v>174.22966666666667</v>
      </c>
      <c r="M95" s="1">
        <v>2</v>
      </c>
      <c r="N95" s="1">
        <v>40</v>
      </c>
      <c r="O95" s="1">
        <v>5</v>
      </c>
      <c r="P95" s="1" t="s">
        <v>31</v>
      </c>
      <c r="Q95" s="1">
        <v>12</v>
      </c>
      <c r="R95" t="s">
        <v>22</v>
      </c>
      <c r="S95" s="4">
        <v>4000</v>
      </c>
      <c r="T95" t="s">
        <v>24</v>
      </c>
    </row>
    <row r="96" spans="1:21" x14ac:dyDescent="0.2">
      <c r="A96" s="1" t="s">
        <v>15</v>
      </c>
      <c r="B96" s="2">
        <v>43399</v>
      </c>
      <c r="C96" s="1">
        <v>299</v>
      </c>
      <c r="D96" s="1">
        <v>1</v>
      </c>
      <c r="E96" s="1" t="s">
        <v>34</v>
      </c>
      <c r="F96" s="1">
        <v>24</v>
      </c>
      <c r="G96" s="1" t="s">
        <v>29</v>
      </c>
      <c r="H96" s="1">
        <v>2</v>
      </c>
      <c r="I96" s="1" t="s">
        <v>19</v>
      </c>
      <c r="J96" s="3" t="str">
        <f t="shared" si="15"/>
        <v>299-U9106-24-DCM-PPP_T24DMSO</v>
      </c>
      <c r="K96" s="1">
        <v>-44.529666666666664</v>
      </c>
      <c r="L96" s="1">
        <v>174.22966666666667</v>
      </c>
      <c r="M96" s="1">
        <v>2</v>
      </c>
      <c r="N96" s="1">
        <v>40</v>
      </c>
      <c r="O96" s="1">
        <v>5</v>
      </c>
      <c r="P96" s="1" t="s">
        <v>31</v>
      </c>
      <c r="Q96" s="1">
        <v>12</v>
      </c>
      <c r="R96" t="s">
        <v>26</v>
      </c>
      <c r="S96" s="4">
        <v>457</v>
      </c>
      <c r="T96" t="s">
        <v>24</v>
      </c>
    </row>
    <row r="97" spans="1:21" x14ac:dyDescent="0.2">
      <c r="A97" s="1" t="s">
        <v>15</v>
      </c>
      <c r="B97" s="2">
        <v>43399</v>
      </c>
      <c r="C97" s="1">
        <v>299</v>
      </c>
      <c r="D97" s="1">
        <v>1</v>
      </c>
      <c r="E97" s="1" t="s">
        <v>34</v>
      </c>
      <c r="F97" s="1">
        <v>24</v>
      </c>
      <c r="G97" s="1" t="s">
        <v>29</v>
      </c>
      <c r="H97" s="1">
        <v>2</v>
      </c>
      <c r="I97" s="1" t="s">
        <v>19</v>
      </c>
      <c r="J97" s="3" t="str">
        <f t="shared" si="15"/>
        <v>299-U9106-24-DCM-PPP_T24DMSO</v>
      </c>
      <c r="K97" s="1">
        <v>-44.529666666666664</v>
      </c>
      <c r="L97" s="1">
        <v>174.22966666666667</v>
      </c>
      <c r="M97" s="1">
        <v>2</v>
      </c>
      <c r="N97" s="1">
        <v>40</v>
      </c>
      <c r="O97" s="1">
        <v>5</v>
      </c>
      <c r="P97" s="1" t="s">
        <v>31</v>
      </c>
      <c r="Q97" s="1">
        <v>12</v>
      </c>
      <c r="R97" t="s">
        <v>23</v>
      </c>
      <c r="S97" s="4">
        <v>1120</v>
      </c>
      <c r="T97" t="s">
        <v>25</v>
      </c>
    </row>
    <row r="98" spans="1:21" x14ac:dyDescent="0.2">
      <c r="A98" s="1" t="s">
        <v>15</v>
      </c>
      <c r="B98" s="2">
        <v>43399</v>
      </c>
      <c r="C98" s="1">
        <v>299</v>
      </c>
      <c r="D98" s="1">
        <v>1</v>
      </c>
      <c r="E98" s="1" t="s">
        <v>34</v>
      </c>
      <c r="F98" s="1">
        <v>24</v>
      </c>
      <c r="G98" s="1" t="s">
        <v>29</v>
      </c>
      <c r="H98" s="1">
        <v>2</v>
      </c>
      <c r="I98" s="1" t="s">
        <v>19</v>
      </c>
      <c r="J98" s="3" t="str">
        <f t="shared" si="15"/>
        <v>299-U9106-24-DCM-PPP_T24DMSO</v>
      </c>
      <c r="K98" s="1">
        <v>-44.529666666666664</v>
      </c>
      <c r="L98" s="1">
        <v>174.22966666666667</v>
      </c>
      <c r="M98" s="1">
        <v>2</v>
      </c>
      <c r="N98" s="1">
        <v>40</v>
      </c>
      <c r="O98" s="1">
        <v>5</v>
      </c>
      <c r="P98" s="1" t="s">
        <v>31</v>
      </c>
      <c r="Q98" s="1">
        <v>12</v>
      </c>
      <c r="R98" t="s">
        <v>22</v>
      </c>
      <c r="S98" s="4">
        <v>2000</v>
      </c>
      <c r="T98" t="s">
        <v>25</v>
      </c>
    </row>
    <row r="99" spans="1:21" x14ac:dyDescent="0.2">
      <c r="A99" s="1" t="s">
        <v>15</v>
      </c>
      <c r="B99" s="2">
        <v>43399</v>
      </c>
      <c r="C99" s="1">
        <v>299</v>
      </c>
      <c r="D99" s="1">
        <v>1</v>
      </c>
      <c r="E99" s="1" t="s">
        <v>34</v>
      </c>
      <c r="F99" s="1">
        <v>24</v>
      </c>
      <c r="G99" s="1" t="s">
        <v>29</v>
      </c>
      <c r="H99" s="1">
        <v>2</v>
      </c>
      <c r="I99" s="1" t="s">
        <v>19</v>
      </c>
      <c r="J99" s="3" t="str">
        <f t="shared" si="15"/>
        <v>299-U9106-24-DCM-PPP_T24DMSO</v>
      </c>
      <c r="K99" s="1">
        <v>-44.529666666666664</v>
      </c>
      <c r="L99" s="1">
        <v>174.22966666666667</v>
      </c>
      <c r="M99" s="1">
        <v>2</v>
      </c>
      <c r="N99" s="1">
        <v>40</v>
      </c>
      <c r="O99" s="1">
        <v>5</v>
      </c>
      <c r="P99" s="1" t="s">
        <v>31</v>
      </c>
      <c r="Q99" s="1">
        <v>12</v>
      </c>
      <c r="R99" t="s">
        <v>22</v>
      </c>
      <c r="S99" s="4">
        <v>4000</v>
      </c>
      <c r="T99" t="s">
        <v>25</v>
      </c>
    </row>
    <row r="100" spans="1:21" x14ac:dyDescent="0.2">
      <c r="A100" s="1" t="s">
        <v>15</v>
      </c>
      <c r="B100" s="2">
        <v>43399</v>
      </c>
      <c r="C100" s="1">
        <v>299</v>
      </c>
      <c r="D100" s="1">
        <v>1</v>
      </c>
      <c r="E100" s="1" t="s">
        <v>34</v>
      </c>
      <c r="F100" s="1">
        <v>24</v>
      </c>
      <c r="G100" s="1" t="s">
        <v>29</v>
      </c>
      <c r="H100" s="1">
        <v>2</v>
      </c>
      <c r="I100" s="1" t="s">
        <v>19</v>
      </c>
      <c r="J100" s="3" t="str">
        <f t="shared" si="15"/>
        <v>299-U9106-24-DCM-PPP_T24DMSO</v>
      </c>
      <c r="K100" s="1">
        <v>-44.529666666666664</v>
      </c>
      <c r="L100" s="1">
        <v>174.22966666666667</v>
      </c>
      <c r="M100" s="1">
        <v>2</v>
      </c>
      <c r="N100" s="1">
        <v>40</v>
      </c>
      <c r="O100" s="1">
        <v>5</v>
      </c>
      <c r="P100" s="1" t="s">
        <v>31</v>
      </c>
      <c r="Q100" s="1">
        <v>12</v>
      </c>
      <c r="R100" t="s">
        <v>26</v>
      </c>
      <c r="S100" s="4">
        <v>496</v>
      </c>
      <c r="T100" t="s">
        <v>25</v>
      </c>
    </row>
    <row r="101" spans="1:21" x14ac:dyDescent="0.2">
      <c r="A101" s="1" t="s">
        <v>15</v>
      </c>
      <c r="B101" s="2">
        <v>43399</v>
      </c>
      <c r="C101" s="1">
        <v>299</v>
      </c>
      <c r="D101" s="1">
        <v>1</v>
      </c>
      <c r="E101" s="1" t="s">
        <v>34</v>
      </c>
      <c r="F101" s="1">
        <v>24</v>
      </c>
      <c r="G101" s="1" t="s">
        <v>29</v>
      </c>
      <c r="H101" s="1">
        <v>2</v>
      </c>
      <c r="I101" s="1" t="s">
        <v>19</v>
      </c>
      <c r="J101" s="3" t="str">
        <f t="shared" si="15"/>
        <v>299-U9106-24-DCM-PPP_T24DMSO</v>
      </c>
      <c r="K101" s="1">
        <v>-44.529666666666664</v>
      </c>
      <c r="L101" s="1">
        <v>174.22966666666667</v>
      </c>
      <c r="M101" s="1">
        <v>2</v>
      </c>
      <c r="N101" s="1">
        <v>40</v>
      </c>
      <c r="O101" s="1">
        <v>5</v>
      </c>
      <c r="P101" s="1" t="s">
        <v>32</v>
      </c>
      <c r="Q101" s="1">
        <v>13</v>
      </c>
      <c r="R101" t="s">
        <v>22</v>
      </c>
      <c r="S101" s="4">
        <v>2000</v>
      </c>
      <c r="T101" t="s">
        <v>24</v>
      </c>
      <c r="U101" t="s">
        <v>38</v>
      </c>
    </row>
    <row r="102" spans="1:21" x14ac:dyDescent="0.2">
      <c r="A102" s="1" t="s">
        <v>15</v>
      </c>
      <c r="B102" s="2">
        <v>43399</v>
      </c>
      <c r="C102" s="1">
        <v>299</v>
      </c>
      <c r="D102" s="1">
        <v>1</v>
      </c>
      <c r="E102" s="1" t="s">
        <v>34</v>
      </c>
      <c r="F102" s="1">
        <v>24</v>
      </c>
      <c r="G102" s="1" t="s">
        <v>29</v>
      </c>
      <c r="H102" s="1">
        <v>2</v>
      </c>
      <c r="I102" s="1" t="s">
        <v>19</v>
      </c>
      <c r="J102" s="3" t="str">
        <f t="shared" si="15"/>
        <v>299-U9106-24-DCM-PPP_T24DMSO</v>
      </c>
      <c r="K102" s="1">
        <v>-44.529666666666664</v>
      </c>
      <c r="L102" s="1">
        <v>174.22966666666667</v>
      </c>
      <c r="M102" s="1">
        <v>2</v>
      </c>
      <c r="N102" s="1">
        <v>40</v>
      </c>
      <c r="O102" s="1">
        <v>5</v>
      </c>
      <c r="P102" s="1" t="s">
        <v>32</v>
      </c>
      <c r="Q102" s="1">
        <v>13</v>
      </c>
      <c r="R102" t="s">
        <v>22</v>
      </c>
      <c r="S102" s="4">
        <v>2000</v>
      </c>
      <c r="T102" t="s">
        <v>25</v>
      </c>
    </row>
    <row r="103" spans="1:21" x14ac:dyDescent="0.2">
      <c r="A103" s="1" t="s">
        <v>15</v>
      </c>
      <c r="B103" s="2">
        <v>43399</v>
      </c>
      <c r="C103" s="1">
        <v>299</v>
      </c>
      <c r="D103" s="1">
        <v>1</v>
      </c>
      <c r="E103" s="1" t="s">
        <v>34</v>
      </c>
      <c r="F103" s="1">
        <v>24</v>
      </c>
      <c r="G103" s="1" t="s">
        <v>29</v>
      </c>
      <c r="H103" s="1">
        <v>2</v>
      </c>
      <c r="I103" s="1" t="s">
        <v>19</v>
      </c>
      <c r="J103" s="3" t="str">
        <f t="shared" si="15"/>
        <v>299-U9106-24-DCM-PPP_T24DMSO</v>
      </c>
      <c r="K103" s="1">
        <v>-44.529666666666664</v>
      </c>
      <c r="L103" s="1">
        <v>174.22966666666667</v>
      </c>
      <c r="M103" s="1">
        <v>2</v>
      </c>
      <c r="N103" s="1">
        <v>40</v>
      </c>
      <c r="O103" s="1">
        <v>5</v>
      </c>
      <c r="P103" s="1" t="s">
        <v>32</v>
      </c>
      <c r="Q103" s="1">
        <v>13</v>
      </c>
      <c r="R103" t="s">
        <v>22</v>
      </c>
      <c r="S103" s="4">
        <v>4000</v>
      </c>
      <c r="T103" t="s">
        <v>25</v>
      </c>
    </row>
    <row r="104" spans="1:21" x14ac:dyDescent="0.2">
      <c r="A104" s="1" t="s">
        <v>15</v>
      </c>
      <c r="B104" s="2">
        <v>43399</v>
      </c>
      <c r="C104" s="1">
        <v>299</v>
      </c>
      <c r="D104" s="1">
        <v>1</v>
      </c>
      <c r="E104" s="1" t="s">
        <v>34</v>
      </c>
      <c r="F104" s="1">
        <v>24</v>
      </c>
      <c r="G104" s="1" t="s">
        <v>29</v>
      </c>
      <c r="H104" s="1">
        <v>2</v>
      </c>
      <c r="I104" s="1" t="s">
        <v>19</v>
      </c>
      <c r="J104" s="3" t="str">
        <f t="shared" si="15"/>
        <v>299-U9106-24-DCM-PPP_T24DMSO</v>
      </c>
      <c r="K104" s="1">
        <v>-44.529666666666664</v>
      </c>
      <c r="L104" s="1">
        <v>174.22966666666667</v>
      </c>
      <c r="M104" s="1">
        <v>2</v>
      </c>
      <c r="N104" s="1">
        <v>40</v>
      </c>
      <c r="O104" s="1">
        <v>5</v>
      </c>
      <c r="P104" s="1" t="s">
        <v>24</v>
      </c>
      <c r="Q104" s="1">
        <v>14</v>
      </c>
      <c r="R104" t="s">
        <v>23</v>
      </c>
      <c r="S104" s="4">
        <v>1000</v>
      </c>
      <c r="T104" t="s">
        <v>24</v>
      </c>
      <c r="U104" t="s">
        <v>39</v>
      </c>
    </row>
    <row r="105" spans="1:21" x14ac:dyDescent="0.2">
      <c r="A105" s="1" t="s">
        <v>15</v>
      </c>
      <c r="B105" s="2">
        <v>43399</v>
      </c>
      <c r="C105" s="1">
        <v>299</v>
      </c>
      <c r="D105" s="1">
        <v>1</v>
      </c>
      <c r="E105" s="1" t="s">
        <v>34</v>
      </c>
      <c r="F105" s="1">
        <v>24</v>
      </c>
      <c r="G105" s="1" t="s">
        <v>29</v>
      </c>
      <c r="H105" s="1">
        <v>2</v>
      </c>
      <c r="I105" s="1" t="s">
        <v>19</v>
      </c>
      <c r="J105" s="3" t="str">
        <f t="shared" si="15"/>
        <v>299-U9106-24-DCM-PPP_T24DMSO</v>
      </c>
      <c r="K105" s="1">
        <v>-44.529666666666664</v>
      </c>
      <c r="L105" s="1">
        <v>174.22966666666667</v>
      </c>
      <c r="M105" s="1">
        <v>2</v>
      </c>
      <c r="N105" s="1">
        <v>40</v>
      </c>
      <c r="O105" s="1">
        <v>5</v>
      </c>
      <c r="P105" s="1" t="s">
        <v>24</v>
      </c>
      <c r="Q105" s="1">
        <v>14</v>
      </c>
      <c r="R105" t="s">
        <v>22</v>
      </c>
      <c r="S105" s="4">
        <v>2000</v>
      </c>
      <c r="T105" t="s">
        <v>24</v>
      </c>
    </row>
    <row r="106" spans="1:21" x14ac:dyDescent="0.2">
      <c r="A106" s="1" t="s">
        <v>15</v>
      </c>
      <c r="B106" s="2">
        <v>43399</v>
      </c>
      <c r="C106" s="1">
        <v>299</v>
      </c>
      <c r="D106" s="1">
        <v>1</v>
      </c>
      <c r="E106" s="1" t="s">
        <v>34</v>
      </c>
      <c r="F106" s="1">
        <v>24</v>
      </c>
      <c r="G106" s="1" t="s">
        <v>29</v>
      </c>
      <c r="H106" s="1">
        <v>2</v>
      </c>
      <c r="I106" s="1" t="s">
        <v>19</v>
      </c>
      <c r="J106" s="3" t="str">
        <f t="shared" si="15"/>
        <v>299-U9106-24-DCM-PPP_T24DMSO</v>
      </c>
      <c r="K106" s="1">
        <v>-44.529666666666664</v>
      </c>
      <c r="L106" s="1">
        <v>174.22966666666667</v>
      </c>
      <c r="M106" s="1">
        <v>2</v>
      </c>
      <c r="N106" s="1">
        <v>40</v>
      </c>
      <c r="O106" s="1">
        <v>5</v>
      </c>
      <c r="P106" s="1" t="s">
        <v>24</v>
      </c>
      <c r="Q106" s="1">
        <v>14</v>
      </c>
      <c r="R106" t="s">
        <v>23</v>
      </c>
      <c r="S106" s="4">
        <v>2000</v>
      </c>
      <c r="T106" t="s">
        <v>25</v>
      </c>
    </row>
    <row r="107" spans="1:21" x14ac:dyDescent="0.2">
      <c r="A107" s="1" t="s">
        <v>15</v>
      </c>
      <c r="B107" s="2">
        <v>43399</v>
      </c>
      <c r="C107" s="1">
        <v>299</v>
      </c>
      <c r="D107" s="1">
        <v>1</v>
      </c>
      <c r="E107" s="1" t="s">
        <v>34</v>
      </c>
      <c r="F107" s="1">
        <v>24</v>
      </c>
      <c r="G107" s="1" t="s">
        <v>29</v>
      </c>
      <c r="H107" s="1">
        <v>2</v>
      </c>
      <c r="I107" s="1" t="s">
        <v>19</v>
      </c>
      <c r="J107" s="3" t="str">
        <f t="shared" si="15"/>
        <v>299-U9106-24-DCM-PPP_T24DMSO</v>
      </c>
      <c r="K107" s="1">
        <v>-44.529666666666664</v>
      </c>
      <c r="L107" s="1">
        <v>174.22966666666667</v>
      </c>
      <c r="M107" s="1">
        <v>2</v>
      </c>
      <c r="N107" s="1">
        <v>40</v>
      </c>
      <c r="O107" s="1">
        <v>5</v>
      </c>
      <c r="P107" s="1" t="s">
        <v>24</v>
      </c>
      <c r="Q107" s="1">
        <v>14</v>
      </c>
      <c r="R107" t="s">
        <v>22</v>
      </c>
      <c r="S107" s="4">
        <v>2000</v>
      </c>
      <c r="T107" t="s">
        <v>25</v>
      </c>
    </row>
    <row r="108" spans="1:21" x14ac:dyDescent="0.2">
      <c r="A108" s="1" t="s">
        <v>15</v>
      </c>
      <c r="B108" s="2">
        <v>43399</v>
      </c>
      <c r="C108" s="1">
        <v>299</v>
      </c>
      <c r="D108" s="1">
        <v>1</v>
      </c>
      <c r="E108" s="1" t="s">
        <v>34</v>
      </c>
      <c r="F108" s="1">
        <v>24</v>
      </c>
      <c r="G108" s="1" t="s">
        <v>29</v>
      </c>
      <c r="H108" s="1">
        <v>2</v>
      </c>
      <c r="I108" s="1" t="s">
        <v>19</v>
      </c>
      <c r="J108" s="3" t="str">
        <f t="shared" si="15"/>
        <v>299-U9106-24-DCM-PPP_T24DMSO</v>
      </c>
      <c r="K108" s="1">
        <v>-44.529666666666664</v>
      </c>
      <c r="L108" s="1">
        <v>174.22966666666667</v>
      </c>
      <c r="M108" s="1">
        <v>2</v>
      </c>
      <c r="N108" s="1">
        <v>40</v>
      </c>
      <c r="O108" s="1">
        <v>5</v>
      </c>
      <c r="P108" s="1" t="s">
        <v>24</v>
      </c>
      <c r="Q108" s="1">
        <v>14</v>
      </c>
      <c r="R108" t="s">
        <v>22</v>
      </c>
      <c r="S108" s="4">
        <v>4000</v>
      </c>
      <c r="T108" t="s">
        <v>25</v>
      </c>
    </row>
    <row r="109" spans="1:21" x14ac:dyDescent="0.2">
      <c r="A109" s="1" t="s">
        <v>15</v>
      </c>
      <c r="B109" s="12">
        <v>43406</v>
      </c>
      <c r="C109" s="1">
        <v>306</v>
      </c>
      <c r="D109" s="1">
        <v>2</v>
      </c>
      <c r="E109" s="1" t="s">
        <v>40</v>
      </c>
      <c r="F109" s="1">
        <v>137</v>
      </c>
      <c r="G109" s="1" t="s">
        <v>17</v>
      </c>
      <c r="H109" s="1">
        <v>3</v>
      </c>
      <c r="I109" s="1" t="s">
        <v>18</v>
      </c>
      <c r="J109" s="3" t="str">
        <f t="shared" ref="J109" si="16">C109&amp;"-"&amp;E109&amp;"-"&amp;F109&amp;"-"&amp;I109&amp;"-PPP_DMSO"</f>
        <v>306-U9125-137-SUR-PPP_DMSO</v>
      </c>
      <c r="K109" s="10">
        <v>-44.557333333333332</v>
      </c>
      <c r="L109" s="10">
        <v>178.47533333333334</v>
      </c>
      <c r="M109" s="1">
        <v>1</v>
      </c>
      <c r="N109" s="1">
        <v>12</v>
      </c>
      <c r="O109" s="1">
        <v>2</v>
      </c>
      <c r="P109" s="1" t="s">
        <v>45</v>
      </c>
      <c r="Q109" s="1">
        <v>15</v>
      </c>
      <c r="R109" t="s">
        <v>23</v>
      </c>
      <c r="S109" s="4">
        <v>2000</v>
      </c>
      <c r="T109" t="s">
        <v>24</v>
      </c>
      <c r="U109" t="s">
        <v>41</v>
      </c>
    </row>
    <row r="110" spans="1:21" x14ac:dyDescent="0.2">
      <c r="A110" s="1" t="s">
        <v>15</v>
      </c>
      <c r="B110" s="12">
        <v>43406</v>
      </c>
      <c r="C110" s="1">
        <v>306</v>
      </c>
      <c r="D110" s="1">
        <v>2</v>
      </c>
      <c r="E110" s="1" t="s">
        <v>40</v>
      </c>
      <c r="F110" s="1">
        <v>137</v>
      </c>
      <c r="G110" s="1" t="s">
        <v>17</v>
      </c>
      <c r="H110" s="1">
        <v>3</v>
      </c>
      <c r="I110" s="1" t="s">
        <v>18</v>
      </c>
      <c r="J110" s="3" t="str">
        <f t="shared" ref="J110:J112" si="17">C110&amp;"-"&amp;E110&amp;"-"&amp;F110&amp;"-"&amp;I110&amp;"-PPP_DMSO"</f>
        <v>306-U9125-137-SUR-PPP_DMSO</v>
      </c>
      <c r="K110" s="10">
        <v>-44.557333333333332</v>
      </c>
      <c r="L110" s="10">
        <v>178.47533333333334</v>
      </c>
      <c r="M110" s="1">
        <v>1</v>
      </c>
      <c r="N110" s="1">
        <v>12</v>
      </c>
      <c r="O110" s="1">
        <v>2</v>
      </c>
      <c r="P110" s="1" t="s">
        <v>45</v>
      </c>
      <c r="Q110" s="1">
        <v>15</v>
      </c>
      <c r="R110" t="s">
        <v>22</v>
      </c>
      <c r="S110" s="4">
        <v>1000</v>
      </c>
      <c r="T110" t="s">
        <v>24</v>
      </c>
      <c r="U110" t="s">
        <v>42</v>
      </c>
    </row>
    <row r="111" spans="1:21" x14ac:dyDescent="0.2">
      <c r="A111" s="1" t="s">
        <v>15</v>
      </c>
      <c r="B111" s="12">
        <v>43406</v>
      </c>
      <c r="C111" s="1">
        <v>306</v>
      </c>
      <c r="D111" s="1">
        <v>2</v>
      </c>
      <c r="E111" s="1" t="s">
        <v>40</v>
      </c>
      <c r="F111" s="1">
        <v>137</v>
      </c>
      <c r="G111" s="1" t="s">
        <v>17</v>
      </c>
      <c r="H111" s="1">
        <v>3</v>
      </c>
      <c r="I111" s="1" t="s">
        <v>18</v>
      </c>
      <c r="J111" s="3" t="str">
        <f t="shared" si="17"/>
        <v>306-U9125-137-SUR-PPP_DMSO</v>
      </c>
      <c r="K111" s="10">
        <v>-44.557333333333332</v>
      </c>
      <c r="L111" s="10">
        <v>178.47533333333334</v>
      </c>
      <c r="M111" s="1">
        <v>1</v>
      </c>
      <c r="N111" s="1">
        <v>12</v>
      </c>
      <c r="O111" s="1">
        <v>2</v>
      </c>
      <c r="P111" s="1" t="s">
        <v>45</v>
      </c>
      <c r="Q111" s="1">
        <v>15</v>
      </c>
      <c r="R111" t="s">
        <v>26</v>
      </c>
      <c r="S111" s="4">
        <v>1000</v>
      </c>
      <c r="T111" t="s">
        <v>24</v>
      </c>
    </row>
    <row r="112" spans="1:21" x14ac:dyDescent="0.2">
      <c r="A112" s="1" t="s">
        <v>15</v>
      </c>
      <c r="B112" s="12">
        <v>43406</v>
      </c>
      <c r="C112" s="1">
        <v>306</v>
      </c>
      <c r="D112" s="1">
        <v>2</v>
      </c>
      <c r="E112" s="1" t="s">
        <v>40</v>
      </c>
      <c r="F112" s="1">
        <v>137</v>
      </c>
      <c r="G112" s="1" t="s">
        <v>17</v>
      </c>
      <c r="H112" s="1">
        <v>3</v>
      </c>
      <c r="I112" s="1" t="s">
        <v>19</v>
      </c>
      <c r="J112" s="3" t="str">
        <f t="shared" si="17"/>
        <v>306-U9125-137-DCM-PPP_DMSO</v>
      </c>
      <c r="K112" s="10">
        <v>-44.557333333333332</v>
      </c>
      <c r="L112" s="10">
        <v>178.47533333333334</v>
      </c>
      <c r="M112" s="1">
        <v>2</v>
      </c>
      <c r="N112" s="1">
        <v>40</v>
      </c>
      <c r="O112" s="1">
        <v>5</v>
      </c>
      <c r="P112" s="1" t="s">
        <v>45</v>
      </c>
      <c r="Q112" s="1">
        <v>16</v>
      </c>
      <c r="R112" t="s">
        <v>23</v>
      </c>
      <c r="S112" s="4">
        <v>2000</v>
      </c>
      <c r="T112" t="s">
        <v>24</v>
      </c>
    </row>
    <row r="113" spans="1:21" x14ac:dyDescent="0.2">
      <c r="A113" s="1" t="s">
        <v>15</v>
      </c>
      <c r="B113" s="12">
        <v>43406</v>
      </c>
      <c r="C113" s="1">
        <v>306</v>
      </c>
      <c r="D113" s="1">
        <v>2</v>
      </c>
      <c r="E113" s="1" t="s">
        <v>40</v>
      </c>
      <c r="F113" s="1">
        <v>137</v>
      </c>
      <c r="G113" s="1" t="s">
        <v>17</v>
      </c>
      <c r="H113" s="1">
        <v>3</v>
      </c>
      <c r="I113" s="1" t="s">
        <v>19</v>
      </c>
      <c r="J113" s="3" t="str">
        <f t="shared" ref="J113:J114" si="18">C113&amp;"-"&amp;E113&amp;"-"&amp;F113&amp;"-"&amp;I113&amp;"-PPP_DMSO"</f>
        <v>306-U9125-137-DCM-PPP_DMSO</v>
      </c>
      <c r="K113" s="10">
        <v>-44.557333333333332</v>
      </c>
      <c r="L113" s="10">
        <v>178.47533333333334</v>
      </c>
      <c r="M113" s="1">
        <v>2</v>
      </c>
      <c r="N113" s="1">
        <v>40</v>
      </c>
      <c r="O113" s="1">
        <v>5</v>
      </c>
      <c r="P113" s="1" t="s">
        <v>45</v>
      </c>
      <c r="Q113" s="1">
        <v>16</v>
      </c>
      <c r="R113" t="s">
        <v>22</v>
      </c>
      <c r="S113" s="4">
        <v>2000</v>
      </c>
      <c r="T113" t="s">
        <v>24</v>
      </c>
    </row>
    <row r="114" spans="1:21" x14ac:dyDescent="0.2">
      <c r="A114" s="1" t="s">
        <v>15</v>
      </c>
      <c r="B114" s="12">
        <v>43406</v>
      </c>
      <c r="C114" s="1">
        <v>306</v>
      </c>
      <c r="D114" s="1">
        <v>2</v>
      </c>
      <c r="E114" s="1" t="s">
        <v>40</v>
      </c>
      <c r="F114" s="1">
        <v>137</v>
      </c>
      <c r="G114" s="1" t="s">
        <v>17</v>
      </c>
      <c r="H114" s="1">
        <v>3</v>
      </c>
      <c r="I114" s="1" t="s">
        <v>19</v>
      </c>
      <c r="J114" s="3" t="str">
        <f t="shared" si="18"/>
        <v>306-U9125-137-DCM-PPP_DMSO</v>
      </c>
      <c r="K114" s="10">
        <v>-44.557333333333332</v>
      </c>
      <c r="L114" s="10">
        <v>178.47533333333334</v>
      </c>
      <c r="M114" s="1">
        <v>2</v>
      </c>
      <c r="N114" s="1">
        <v>40</v>
      </c>
      <c r="O114" s="1">
        <v>5</v>
      </c>
      <c r="P114" s="1" t="s">
        <v>45</v>
      </c>
      <c r="Q114" s="1">
        <v>16</v>
      </c>
      <c r="R114" t="s">
        <v>26</v>
      </c>
      <c r="S114" s="4">
        <v>1000</v>
      </c>
      <c r="T114" t="s">
        <v>24</v>
      </c>
    </row>
    <row r="115" spans="1:21" x14ac:dyDescent="0.2">
      <c r="A115" s="1" t="s">
        <v>15</v>
      </c>
      <c r="B115" s="12">
        <v>43406</v>
      </c>
      <c r="C115" s="1">
        <v>306</v>
      </c>
      <c r="D115" s="1">
        <v>2</v>
      </c>
      <c r="E115" s="1" t="s">
        <v>40</v>
      </c>
      <c r="F115" s="1">
        <v>137</v>
      </c>
      <c r="G115" s="1" t="s">
        <v>29</v>
      </c>
      <c r="H115" s="1">
        <v>3</v>
      </c>
      <c r="I115" s="1" t="s">
        <v>18</v>
      </c>
      <c r="J115" s="3" t="str">
        <f t="shared" ref="J115:J128" si="19">C115&amp;"-"&amp;E115&amp;"-"&amp;F115&amp;"-"&amp;I115&amp;"-PPP_T24DMSO"</f>
        <v>306-U9125-137-SUR-PPP_T24DMSO</v>
      </c>
      <c r="K115" s="10">
        <v>-44.557333333333332</v>
      </c>
      <c r="L115" s="10">
        <v>178.47533333333334</v>
      </c>
      <c r="M115" s="1">
        <v>1</v>
      </c>
      <c r="N115" s="1">
        <v>12</v>
      </c>
      <c r="O115" s="1">
        <v>2</v>
      </c>
      <c r="P115" s="1" t="s">
        <v>31</v>
      </c>
      <c r="Q115" s="1">
        <v>17</v>
      </c>
      <c r="R115" t="s">
        <v>23</v>
      </c>
      <c r="S115" s="4">
        <v>2000</v>
      </c>
      <c r="T115" t="s">
        <v>24</v>
      </c>
      <c r="U115" t="s">
        <v>43</v>
      </c>
    </row>
    <row r="116" spans="1:21" x14ac:dyDescent="0.2">
      <c r="A116" s="1" t="s">
        <v>15</v>
      </c>
      <c r="B116" s="12">
        <v>43406</v>
      </c>
      <c r="C116" s="1">
        <v>306</v>
      </c>
      <c r="D116" s="1">
        <v>2</v>
      </c>
      <c r="E116" s="1" t="s">
        <v>40</v>
      </c>
      <c r="F116" s="1">
        <v>137</v>
      </c>
      <c r="G116" s="1" t="s">
        <v>29</v>
      </c>
      <c r="H116" s="1">
        <v>3</v>
      </c>
      <c r="I116" s="1" t="s">
        <v>18</v>
      </c>
      <c r="J116" s="3" t="str">
        <f t="shared" si="19"/>
        <v>306-U9125-137-SUR-PPP_T24DMSO</v>
      </c>
      <c r="K116" s="10">
        <v>-44.557333333333332</v>
      </c>
      <c r="L116" s="10">
        <v>178.47533333333334</v>
      </c>
      <c r="M116" s="1">
        <v>1</v>
      </c>
      <c r="N116" s="1">
        <v>12</v>
      </c>
      <c r="O116" s="1">
        <v>2</v>
      </c>
      <c r="P116" s="1" t="s">
        <v>31</v>
      </c>
      <c r="Q116" s="1">
        <v>17</v>
      </c>
      <c r="R116" t="s">
        <v>26</v>
      </c>
      <c r="S116" s="4">
        <v>1000</v>
      </c>
      <c r="T116" t="s">
        <v>24</v>
      </c>
    </row>
    <row r="117" spans="1:21" x14ac:dyDescent="0.2">
      <c r="A117" s="1" t="s">
        <v>15</v>
      </c>
      <c r="B117" s="12">
        <v>43406</v>
      </c>
      <c r="C117" s="1">
        <v>306</v>
      </c>
      <c r="D117" s="1">
        <v>2</v>
      </c>
      <c r="E117" s="1" t="s">
        <v>40</v>
      </c>
      <c r="F117" s="1">
        <v>137</v>
      </c>
      <c r="G117" s="1" t="s">
        <v>29</v>
      </c>
      <c r="H117" s="1">
        <v>3</v>
      </c>
      <c r="I117" s="1" t="s">
        <v>18</v>
      </c>
      <c r="J117" s="3" t="str">
        <f t="shared" si="19"/>
        <v>306-U9125-137-SUR-PPP_T24DMSO</v>
      </c>
      <c r="K117" s="10">
        <v>-44.557333333333332</v>
      </c>
      <c r="L117" s="10">
        <v>178.47533333333334</v>
      </c>
      <c r="M117" s="1">
        <v>1</v>
      </c>
      <c r="N117" s="1">
        <v>12</v>
      </c>
      <c r="O117" s="1">
        <v>2</v>
      </c>
      <c r="P117" s="1" t="s">
        <v>31</v>
      </c>
      <c r="Q117" s="1">
        <v>17</v>
      </c>
      <c r="R117" t="s">
        <v>23</v>
      </c>
      <c r="S117" s="4">
        <v>2000</v>
      </c>
      <c r="T117" t="s">
        <v>25</v>
      </c>
    </row>
    <row r="118" spans="1:21" x14ac:dyDescent="0.2">
      <c r="A118" s="1" t="s">
        <v>15</v>
      </c>
      <c r="B118" s="12">
        <v>43406</v>
      </c>
      <c r="C118" s="1">
        <v>306</v>
      </c>
      <c r="D118" s="1">
        <v>2</v>
      </c>
      <c r="E118" s="1" t="s">
        <v>40</v>
      </c>
      <c r="F118" s="1">
        <v>137</v>
      </c>
      <c r="G118" s="1" t="s">
        <v>29</v>
      </c>
      <c r="H118" s="1">
        <v>3</v>
      </c>
      <c r="I118" s="1" t="s">
        <v>18</v>
      </c>
      <c r="J118" s="3" t="str">
        <f t="shared" si="19"/>
        <v>306-U9125-137-SUR-PPP_T24DMSO</v>
      </c>
      <c r="K118" s="10">
        <v>-44.557333333333332</v>
      </c>
      <c r="L118" s="10">
        <v>178.47533333333334</v>
      </c>
      <c r="M118" s="1">
        <v>1</v>
      </c>
      <c r="N118" s="1">
        <v>12</v>
      </c>
      <c r="O118" s="1">
        <v>2</v>
      </c>
      <c r="P118" s="1" t="s">
        <v>31</v>
      </c>
      <c r="Q118" s="1">
        <v>17</v>
      </c>
      <c r="R118" t="s">
        <v>23</v>
      </c>
      <c r="S118" s="4">
        <v>4000</v>
      </c>
      <c r="T118" t="s">
        <v>25</v>
      </c>
    </row>
    <row r="119" spans="1:21" x14ac:dyDescent="0.2">
      <c r="A119" s="1" t="s">
        <v>15</v>
      </c>
      <c r="B119" s="12">
        <v>43406</v>
      </c>
      <c r="C119" s="1">
        <v>306</v>
      </c>
      <c r="D119" s="1">
        <v>2</v>
      </c>
      <c r="E119" s="1" t="s">
        <v>40</v>
      </c>
      <c r="F119" s="1">
        <v>137</v>
      </c>
      <c r="G119" s="1" t="s">
        <v>29</v>
      </c>
      <c r="H119" s="1">
        <v>3</v>
      </c>
      <c r="I119" s="1" t="s">
        <v>18</v>
      </c>
      <c r="J119" s="3" t="str">
        <f t="shared" si="19"/>
        <v>306-U9125-137-SUR-PPP_T24DMSO</v>
      </c>
      <c r="K119" s="10">
        <v>-44.557333333333332</v>
      </c>
      <c r="L119" s="10">
        <v>178.47533333333334</v>
      </c>
      <c r="M119" s="1">
        <v>1</v>
      </c>
      <c r="N119" s="1">
        <v>12</v>
      </c>
      <c r="O119" s="1">
        <v>2</v>
      </c>
      <c r="P119" s="1" t="s">
        <v>31</v>
      </c>
      <c r="Q119" s="1">
        <v>17</v>
      </c>
      <c r="R119" t="s">
        <v>26</v>
      </c>
      <c r="S119" s="4">
        <v>1000</v>
      </c>
      <c r="T119" t="s">
        <v>25</v>
      </c>
    </row>
    <row r="120" spans="1:21" x14ac:dyDescent="0.2">
      <c r="A120" s="1" t="s">
        <v>15</v>
      </c>
      <c r="B120" s="12">
        <v>43406</v>
      </c>
      <c r="C120" s="1">
        <v>306</v>
      </c>
      <c r="D120" s="1">
        <v>2</v>
      </c>
      <c r="E120" s="1" t="s">
        <v>40</v>
      </c>
      <c r="F120" s="1">
        <v>137</v>
      </c>
      <c r="G120" s="1" t="s">
        <v>29</v>
      </c>
      <c r="H120" s="1">
        <v>3</v>
      </c>
      <c r="I120" s="1" t="s">
        <v>18</v>
      </c>
      <c r="J120" s="3" t="str">
        <f t="shared" si="19"/>
        <v>306-U9125-137-SUR-PPP_T24DMSO</v>
      </c>
      <c r="K120" s="10">
        <v>-44.557333333333332</v>
      </c>
      <c r="L120" s="10">
        <v>178.47533333333334</v>
      </c>
      <c r="M120" s="1">
        <v>1</v>
      </c>
      <c r="N120" s="1">
        <v>12</v>
      </c>
      <c r="O120" s="1">
        <v>2</v>
      </c>
      <c r="P120" s="1" t="s">
        <v>32</v>
      </c>
      <c r="Q120" s="1">
        <v>18</v>
      </c>
      <c r="R120" t="s">
        <v>23</v>
      </c>
      <c r="S120" s="4">
        <v>2000</v>
      </c>
      <c r="T120" t="s">
        <v>24</v>
      </c>
    </row>
    <row r="121" spans="1:21" x14ac:dyDescent="0.2">
      <c r="A121" s="1" t="s">
        <v>15</v>
      </c>
      <c r="B121" s="12">
        <v>43406</v>
      </c>
      <c r="C121" s="1">
        <v>306</v>
      </c>
      <c r="D121" s="1">
        <v>2</v>
      </c>
      <c r="E121" s="1" t="s">
        <v>40</v>
      </c>
      <c r="F121" s="1">
        <v>137</v>
      </c>
      <c r="G121" s="1" t="s">
        <v>29</v>
      </c>
      <c r="H121" s="1">
        <v>3</v>
      </c>
      <c r="I121" s="1" t="s">
        <v>18</v>
      </c>
      <c r="J121" s="3" t="str">
        <f t="shared" si="19"/>
        <v>306-U9125-137-SUR-PPP_T24DMSO</v>
      </c>
      <c r="K121" s="10">
        <v>-44.557333333333332</v>
      </c>
      <c r="L121" s="10">
        <v>178.47533333333334</v>
      </c>
      <c r="M121" s="1">
        <v>1</v>
      </c>
      <c r="N121" s="1">
        <v>12</v>
      </c>
      <c r="O121" s="1">
        <v>2</v>
      </c>
      <c r="P121" s="1" t="s">
        <v>32</v>
      </c>
      <c r="Q121" s="1">
        <v>18</v>
      </c>
      <c r="R121" t="s">
        <v>22</v>
      </c>
      <c r="S121" s="4">
        <v>2000</v>
      </c>
      <c r="T121" t="s">
        <v>24</v>
      </c>
    </row>
    <row r="122" spans="1:21" x14ac:dyDescent="0.2">
      <c r="A122" s="1" t="s">
        <v>15</v>
      </c>
      <c r="B122" s="12">
        <v>43406</v>
      </c>
      <c r="C122" s="1">
        <v>306</v>
      </c>
      <c r="D122" s="1">
        <v>2</v>
      </c>
      <c r="E122" s="1" t="s">
        <v>40</v>
      </c>
      <c r="F122" s="1">
        <v>137</v>
      </c>
      <c r="G122" s="1" t="s">
        <v>29</v>
      </c>
      <c r="H122" s="1">
        <v>3</v>
      </c>
      <c r="I122" s="1" t="s">
        <v>18</v>
      </c>
      <c r="J122" s="3" t="str">
        <f t="shared" si="19"/>
        <v>306-U9125-137-SUR-PPP_T24DMSO</v>
      </c>
      <c r="K122" s="10">
        <v>-44.557333333333332</v>
      </c>
      <c r="L122" s="10">
        <v>178.47533333333334</v>
      </c>
      <c r="M122" s="1">
        <v>1</v>
      </c>
      <c r="N122" s="1">
        <v>12</v>
      </c>
      <c r="O122" s="1">
        <v>2</v>
      </c>
      <c r="P122" s="1" t="s">
        <v>32</v>
      </c>
      <c r="Q122" s="1">
        <v>18</v>
      </c>
      <c r="R122" t="s">
        <v>26</v>
      </c>
      <c r="S122" s="4">
        <v>1000</v>
      </c>
      <c r="T122" t="s">
        <v>24</v>
      </c>
    </row>
    <row r="123" spans="1:21" x14ac:dyDescent="0.2">
      <c r="A123" s="1" t="s">
        <v>15</v>
      </c>
      <c r="B123" s="12">
        <v>43406</v>
      </c>
      <c r="C123" s="1">
        <v>306</v>
      </c>
      <c r="D123" s="1">
        <v>2</v>
      </c>
      <c r="E123" s="1" t="s">
        <v>40</v>
      </c>
      <c r="F123" s="1">
        <v>137</v>
      </c>
      <c r="G123" s="1" t="s">
        <v>29</v>
      </c>
      <c r="H123" s="1">
        <v>3</v>
      </c>
      <c r="I123" s="1" t="s">
        <v>18</v>
      </c>
      <c r="J123" s="3" t="str">
        <f t="shared" si="19"/>
        <v>306-U9125-137-SUR-PPP_T24DMSO</v>
      </c>
      <c r="K123" s="10">
        <v>-44.557333333333332</v>
      </c>
      <c r="L123" s="10">
        <v>178.47533333333334</v>
      </c>
      <c r="M123" s="1">
        <v>1</v>
      </c>
      <c r="N123" s="1">
        <v>12</v>
      </c>
      <c r="O123" s="1">
        <v>2</v>
      </c>
      <c r="P123" s="1" t="s">
        <v>32</v>
      </c>
      <c r="Q123" s="1">
        <v>18</v>
      </c>
      <c r="R123" t="s">
        <v>23</v>
      </c>
      <c r="S123" s="4">
        <v>2000</v>
      </c>
      <c r="T123" t="s">
        <v>25</v>
      </c>
    </row>
    <row r="124" spans="1:21" x14ac:dyDescent="0.2">
      <c r="A124" s="1" t="s">
        <v>15</v>
      </c>
      <c r="B124" s="12">
        <v>43406</v>
      </c>
      <c r="C124" s="1">
        <v>306</v>
      </c>
      <c r="D124" s="1">
        <v>2</v>
      </c>
      <c r="E124" s="1" t="s">
        <v>40</v>
      </c>
      <c r="F124" s="1">
        <v>137</v>
      </c>
      <c r="G124" s="1" t="s">
        <v>29</v>
      </c>
      <c r="H124" s="1">
        <v>3</v>
      </c>
      <c r="I124" s="1" t="s">
        <v>18</v>
      </c>
      <c r="J124" s="3" t="str">
        <f t="shared" si="19"/>
        <v>306-U9125-137-SUR-PPP_T24DMSO</v>
      </c>
      <c r="K124" s="10">
        <v>-44.557333333333332</v>
      </c>
      <c r="L124" s="10">
        <v>178.47533333333334</v>
      </c>
      <c r="M124" s="1">
        <v>1</v>
      </c>
      <c r="N124" s="1">
        <v>12</v>
      </c>
      <c r="O124" s="1">
        <v>2</v>
      </c>
      <c r="P124" s="1" t="s">
        <v>32</v>
      </c>
      <c r="Q124" s="1">
        <v>18</v>
      </c>
      <c r="R124" t="s">
        <v>23</v>
      </c>
      <c r="S124" s="4">
        <v>4000</v>
      </c>
      <c r="T124" t="s">
        <v>25</v>
      </c>
    </row>
    <row r="125" spans="1:21" x14ac:dyDescent="0.2">
      <c r="A125" s="1" t="s">
        <v>15</v>
      </c>
      <c r="B125" s="12">
        <v>43406</v>
      </c>
      <c r="C125" s="1">
        <v>306</v>
      </c>
      <c r="D125" s="1">
        <v>2</v>
      </c>
      <c r="E125" s="1" t="s">
        <v>40</v>
      </c>
      <c r="F125" s="1">
        <v>137</v>
      </c>
      <c r="G125" s="1" t="s">
        <v>29</v>
      </c>
      <c r="H125" s="1">
        <v>3</v>
      </c>
      <c r="I125" s="1" t="s">
        <v>18</v>
      </c>
      <c r="J125" s="3" t="str">
        <f t="shared" si="19"/>
        <v>306-U9125-137-SUR-PPP_T24DMSO</v>
      </c>
      <c r="K125" s="10">
        <v>-44.557333333333332</v>
      </c>
      <c r="L125" s="10">
        <v>178.47533333333334</v>
      </c>
      <c r="M125" s="1">
        <v>1</v>
      </c>
      <c r="N125" s="1">
        <v>12</v>
      </c>
      <c r="O125" s="1">
        <v>2</v>
      </c>
      <c r="P125" s="1" t="s">
        <v>32</v>
      </c>
      <c r="Q125" s="1">
        <v>18</v>
      </c>
      <c r="R125" t="s">
        <v>22</v>
      </c>
      <c r="S125" s="4">
        <v>2000</v>
      </c>
      <c r="T125" t="s">
        <v>25</v>
      </c>
    </row>
    <row r="126" spans="1:21" x14ac:dyDescent="0.2">
      <c r="A126" s="1" t="s">
        <v>15</v>
      </c>
      <c r="B126" s="12">
        <v>43406</v>
      </c>
      <c r="C126" s="1">
        <v>306</v>
      </c>
      <c r="D126" s="1">
        <v>2</v>
      </c>
      <c r="E126" s="1" t="s">
        <v>40</v>
      </c>
      <c r="F126" s="1">
        <v>137</v>
      </c>
      <c r="G126" s="1" t="s">
        <v>29</v>
      </c>
      <c r="H126" s="1">
        <v>3</v>
      </c>
      <c r="I126" s="1" t="s">
        <v>18</v>
      </c>
      <c r="J126" s="3" t="str">
        <f t="shared" si="19"/>
        <v>306-U9125-137-SUR-PPP_T24DMSO</v>
      </c>
      <c r="K126" s="10">
        <v>-44.557333333333332</v>
      </c>
      <c r="L126" s="10">
        <v>178.47533333333334</v>
      </c>
      <c r="M126" s="1">
        <v>1</v>
      </c>
      <c r="N126" s="1">
        <v>12</v>
      </c>
      <c r="O126" s="1">
        <v>2</v>
      </c>
      <c r="P126" s="1" t="s">
        <v>32</v>
      </c>
      <c r="Q126" s="1">
        <v>18</v>
      </c>
      <c r="R126" t="s">
        <v>22</v>
      </c>
      <c r="S126" s="4">
        <v>4000</v>
      </c>
      <c r="T126" t="s">
        <v>25</v>
      </c>
    </row>
    <row r="127" spans="1:21" x14ac:dyDescent="0.2">
      <c r="A127" s="1" t="s">
        <v>15</v>
      </c>
      <c r="B127" s="12">
        <v>43406</v>
      </c>
      <c r="C127" s="1">
        <v>306</v>
      </c>
      <c r="D127" s="1">
        <v>2</v>
      </c>
      <c r="E127" s="1" t="s">
        <v>40</v>
      </c>
      <c r="F127" s="1">
        <v>137</v>
      </c>
      <c r="G127" s="1" t="s">
        <v>29</v>
      </c>
      <c r="H127" s="1">
        <v>3</v>
      </c>
      <c r="I127" s="1" t="s">
        <v>18</v>
      </c>
      <c r="J127" s="3" t="str">
        <f t="shared" si="19"/>
        <v>306-U9125-137-SUR-PPP_T24DMSO</v>
      </c>
      <c r="K127" s="10">
        <v>-44.557333333333332</v>
      </c>
      <c r="L127" s="10">
        <v>178.47533333333334</v>
      </c>
      <c r="M127" s="1">
        <v>1</v>
      </c>
      <c r="N127" s="1">
        <v>12</v>
      </c>
      <c r="O127" s="1">
        <v>2</v>
      </c>
      <c r="P127" s="1" t="s">
        <v>32</v>
      </c>
      <c r="Q127" s="1">
        <v>18</v>
      </c>
      <c r="R127" t="s">
        <v>22</v>
      </c>
      <c r="S127" s="4">
        <v>10000</v>
      </c>
      <c r="T127" t="s">
        <v>25</v>
      </c>
    </row>
    <row r="128" spans="1:21" x14ac:dyDescent="0.2">
      <c r="A128" s="1" t="s">
        <v>15</v>
      </c>
      <c r="B128" s="12">
        <v>43406</v>
      </c>
      <c r="C128" s="1">
        <v>306</v>
      </c>
      <c r="D128" s="1">
        <v>2</v>
      </c>
      <c r="E128" s="1" t="s">
        <v>40</v>
      </c>
      <c r="F128" s="1">
        <v>137</v>
      </c>
      <c r="G128" s="1" t="s">
        <v>29</v>
      </c>
      <c r="H128" s="1">
        <v>3</v>
      </c>
      <c r="I128" s="1" t="s">
        <v>18</v>
      </c>
      <c r="J128" s="3" t="str">
        <f t="shared" si="19"/>
        <v>306-U9125-137-SUR-PPP_T24DMSO</v>
      </c>
      <c r="K128" s="10">
        <v>-44.557333333333332</v>
      </c>
      <c r="L128" s="10">
        <v>178.47533333333334</v>
      </c>
      <c r="M128" s="1">
        <v>1</v>
      </c>
      <c r="N128" s="1">
        <v>12</v>
      </c>
      <c r="O128" s="1">
        <v>2</v>
      </c>
      <c r="P128" s="1" t="s">
        <v>32</v>
      </c>
      <c r="Q128" s="1">
        <v>18</v>
      </c>
      <c r="R128" t="s">
        <v>26</v>
      </c>
      <c r="S128" s="4">
        <v>1000</v>
      </c>
      <c r="T128" t="s">
        <v>25</v>
      </c>
    </row>
    <row r="129" spans="1:20" x14ac:dyDescent="0.2">
      <c r="A129" s="1" t="s">
        <v>15</v>
      </c>
      <c r="B129" s="12">
        <v>43406</v>
      </c>
      <c r="C129" s="1">
        <v>306</v>
      </c>
      <c r="D129" s="1">
        <v>2</v>
      </c>
      <c r="E129" s="1" t="s">
        <v>40</v>
      </c>
      <c r="F129" s="1">
        <v>137</v>
      </c>
      <c r="G129" s="1" t="s">
        <v>29</v>
      </c>
      <c r="H129" s="1">
        <v>3</v>
      </c>
      <c r="I129" s="1" t="s">
        <v>18</v>
      </c>
      <c r="J129" s="3" t="str">
        <f t="shared" ref="J129:J138" si="20">C129&amp;"-"&amp;E129&amp;"-"&amp;F129&amp;"-"&amp;I129&amp;"-PPP_T24DMSO"</f>
        <v>306-U9125-137-SUR-PPP_T24DMSO</v>
      </c>
      <c r="K129" s="10">
        <v>-44.557333333333297</v>
      </c>
      <c r="L129" s="10">
        <v>178.475333333333</v>
      </c>
      <c r="M129" s="1">
        <v>1</v>
      </c>
      <c r="N129" s="1">
        <v>12</v>
      </c>
      <c r="O129" s="1">
        <v>2</v>
      </c>
      <c r="P129" s="1" t="s">
        <v>33</v>
      </c>
      <c r="Q129" s="1">
        <v>19</v>
      </c>
      <c r="R129" t="s">
        <v>23</v>
      </c>
      <c r="S129" s="4">
        <v>2000</v>
      </c>
      <c r="T129" t="s">
        <v>24</v>
      </c>
    </row>
    <row r="130" spans="1:20" x14ac:dyDescent="0.2">
      <c r="A130" s="1" t="s">
        <v>15</v>
      </c>
      <c r="B130" s="12">
        <v>43406</v>
      </c>
      <c r="C130" s="1">
        <v>306</v>
      </c>
      <c r="D130" s="1">
        <v>2</v>
      </c>
      <c r="E130" s="1" t="s">
        <v>40</v>
      </c>
      <c r="F130" s="1">
        <v>137</v>
      </c>
      <c r="G130" s="1" t="s">
        <v>29</v>
      </c>
      <c r="H130" s="1">
        <v>3</v>
      </c>
      <c r="I130" s="1" t="s">
        <v>18</v>
      </c>
      <c r="J130" s="3" t="str">
        <f t="shared" si="20"/>
        <v>306-U9125-137-SUR-PPP_T24DMSO</v>
      </c>
      <c r="K130" s="10">
        <v>-44.557333333333297</v>
      </c>
      <c r="L130" s="10">
        <v>178.475333333333</v>
      </c>
      <c r="M130" s="1">
        <v>1</v>
      </c>
      <c r="N130" s="1">
        <v>12</v>
      </c>
      <c r="O130" s="1">
        <v>2</v>
      </c>
      <c r="P130" s="1" t="s">
        <v>33</v>
      </c>
      <c r="Q130" s="1">
        <v>19</v>
      </c>
      <c r="R130" t="s">
        <v>22</v>
      </c>
      <c r="S130" s="4">
        <v>2000</v>
      </c>
      <c r="T130" t="s">
        <v>24</v>
      </c>
    </row>
    <row r="131" spans="1:20" x14ac:dyDescent="0.2">
      <c r="A131" s="1" t="s">
        <v>15</v>
      </c>
      <c r="B131" s="12">
        <v>43406</v>
      </c>
      <c r="C131" s="1">
        <v>306</v>
      </c>
      <c r="D131" s="1">
        <v>2</v>
      </c>
      <c r="E131" s="1" t="s">
        <v>40</v>
      </c>
      <c r="F131" s="1">
        <v>137</v>
      </c>
      <c r="G131" s="1" t="s">
        <v>29</v>
      </c>
      <c r="H131" s="1">
        <v>3</v>
      </c>
      <c r="I131" s="1" t="s">
        <v>18</v>
      </c>
      <c r="J131" s="3" t="str">
        <f t="shared" si="20"/>
        <v>306-U9125-137-SUR-PPP_T24DMSO</v>
      </c>
      <c r="K131" s="10">
        <v>-44.557333333333297</v>
      </c>
      <c r="L131" s="10">
        <v>178.475333333333</v>
      </c>
      <c r="M131" s="1">
        <v>1</v>
      </c>
      <c r="N131" s="1">
        <v>12</v>
      </c>
      <c r="O131" s="1">
        <v>2</v>
      </c>
      <c r="P131" s="1" t="s">
        <v>33</v>
      </c>
      <c r="Q131" s="1">
        <v>19</v>
      </c>
      <c r="R131" t="s">
        <v>26</v>
      </c>
      <c r="S131" s="4">
        <v>1000</v>
      </c>
      <c r="T131" t="s">
        <v>24</v>
      </c>
    </row>
    <row r="132" spans="1:20" x14ac:dyDescent="0.2">
      <c r="A132" s="1" t="s">
        <v>15</v>
      </c>
      <c r="B132" s="12">
        <v>43406</v>
      </c>
      <c r="C132" s="1">
        <v>306</v>
      </c>
      <c r="D132" s="1">
        <v>2</v>
      </c>
      <c r="E132" s="1" t="s">
        <v>40</v>
      </c>
      <c r="F132" s="1">
        <v>137</v>
      </c>
      <c r="G132" s="1" t="s">
        <v>29</v>
      </c>
      <c r="H132" s="1">
        <v>3</v>
      </c>
      <c r="I132" s="1" t="s">
        <v>18</v>
      </c>
      <c r="J132" s="3" t="str">
        <f t="shared" si="20"/>
        <v>306-U9125-137-SUR-PPP_T24DMSO</v>
      </c>
      <c r="K132" s="10">
        <v>-44.557333333333297</v>
      </c>
      <c r="L132" s="10">
        <v>178.475333333333</v>
      </c>
      <c r="M132" s="1">
        <v>1</v>
      </c>
      <c r="N132" s="1">
        <v>12</v>
      </c>
      <c r="O132" s="1">
        <v>2</v>
      </c>
      <c r="P132" s="1" t="s">
        <v>33</v>
      </c>
      <c r="Q132" s="1">
        <v>19</v>
      </c>
      <c r="R132" t="s">
        <v>23</v>
      </c>
      <c r="S132" s="4">
        <v>2000</v>
      </c>
      <c r="T132" t="s">
        <v>25</v>
      </c>
    </row>
    <row r="133" spans="1:20" x14ac:dyDescent="0.2">
      <c r="A133" s="1" t="s">
        <v>15</v>
      </c>
      <c r="B133" s="12">
        <v>43406</v>
      </c>
      <c r="C133" s="1">
        <v>306</v>
      </c>
      <c r="D133" s="1">
        <v>2</v>
      </c>
      <c r="E133" s="1" t="s">
        <v>40</v>
      </c>
      <c r="F133" s="1">
        <v>137</v>
      </c>
      <c r="G133" s="1" t="s">
        <v>29</v>
      </c>
      <c r="H133" s="1">
        <v>3</v>
      </c>
      <c r="I133" s="1" t="s">
        <v>18</v>
      </c>
      <c r="J133" s="3" t="str">
        <f t="shared" si="20"/>
        <v>306-U9125-137-SUR-PPP_T24DMSO</v>
      </c>
      <c r="K133" s="10">
        <v>-44.557333333333297</v>
      </c>
      <c r="L133" s="10">
        <v>178.475333333333</v>
      </c>
      <c r="M133" s="1">
        <v>1</v>
      </c>
      <c r="N133" s="1">
        <v>12</v>
      </c>
      <c r="O133" s="1">
        <v>2</v>
      </c>
      <c r="P133" s="1" t="s">
        <v>33</v>
      </c>
      <c r="Q133" s="1">
        <v>19</v>
      </c>
      <c r="R133" t="s">
        <v>23</v>
      </c>
      <c r="S133" s="4">
        <v>4000</v>
      </c>
      <c r="T133" t="s">
        <v>25</v>
      </c>
    </row>
    <row r="134" spans="1:20" x14ac:dyDescent="0.2">
      <c r="A134" s="1" t="s">
        <v>15</v>
      </c>
      <c r="B134" s="12">
        <v>43406</v>
      </c>
      <c r="C134" s="1">
        <v>306</v>
      </c>
      <c r="D134" s="1">
        <v>2</v>
      </c>
      <c r="E134" s="1" t="s">
        <v>40</v>
      </c>
      <c r="F134" s="1">
        <v>137</v>
      </c>
      <c r="G134" s="1" t="s">
        <v>29</v>
      </c>
      <c r="H134" s="1">
        <v>3</v>
      </c>
      <c r="I134" s="1" t="s">
        <v>18</v>
      </c>
      <c r="J134" s="3" t="str">
        <f t="shared" si="20"/>
        <v>306-U9125-137-SUR-PPP_T24DMSO</v>
      </c>
      <c r="K134" s="10">
        <v>-44.557333333333297</v>
      </c>
      <c r="L134" s="10">
        <v>178.475333333333</v>
      </c>
      <c r="M134" s="1">
        <v>1</v>
      </c>
      <c r="N134" s="1">
        <v>12</v>
      </c>
      <c r="O134" s="1">
        <v>2</v>
      </c>
      <c r="P134" s="1" t="s">
        <v>33</v>
      </c>
      <c r="Q134" s="1">
        <v>19</v>
      </c>
      <c r="R134" t="s">
        <v>23</v>
      </c>
      <c r="S134" s="4">
        <v>10000</v>
      </c>
      <c r="T134" t="s">
        <v>25</v>
      </c>
    </row>
    <row r="135" spans="1:20" x14ac:dyDescent="0.2">
      <c r="A135" s="1" t="s">
        <v>15</v>
      </c>
      <c r="B135" s="12">
        <v>43406</v>
      </c>
      <c r="C135" s="1">
        <v>306</v>
      </c>
      <c r="D135" s="1">
        <v>2</v>
      </c>
      <c r="E135" s="1" t="s">
        <v>40</v>
      </c>
      <c r="F135" s="1">
        <v>137</v>
      </c>
      <c r="G135" s="1" t="s">
        <v>29</v>
      </c>
      <c r="H135" s="1">
        <v>3</v>
      </c>
      <c r="I135" s="1" t="s">
        <v>18</v>
      </c>
      <c r="J135" s="3" t="str">
        <f t="shared" si="20"/>
        <v>306-U9125-137-SUR-PPP_T24DMSO</v>
      </c>
      <c r="K135" s="10">
        <v>-44.557333333333297</v>
      </c>
      <c r="L135" s="10">
        <v>178.475333333333</v>
      </c>
      <c r="M135" s="1">
        <v>1</v>
      </c>
      <c r="N135" s="1">
        <v>12</v>
      </c>
      <c r="O135" s="1">
        <v>2</v>
      </c>
      <c r="P135" s="1" t="s">
        <v>33</v>
      </c>
      <c r="Q135" s="1">
        <v>19</v>
      </c>
      <c r="R135" t="s">
        <v>22</v>
      </c>
      <c r="S135" s="4">
        <v>2000</v>
      </c>
      <c r="T135" t="s">
        <v>25</v>
      </c>
    </row>
    <row r="136" spans="1:20" x14ac:dyDescent="0.2">
      <c r="A136" s="1" t="s">
        <v>15</v>
      </c>
      <c r="B136" s="12">
        <v>43406</v>
      </c>
      <c r="C136" s="1">
        <v>306</v>
      </c>
      <c r="D136" s="1">
        <v>2</v>
      </c>
      <c r="E136" s="1" t="s">
        <v>40</v>
      </c>
      <c r="F136" s="1">
        <v>137</v>
      </c>
      <c r="G136" s="1" t="s">
        <v>29</v>
      </c>
      <c r="H136" s="1">
        <v>3</v>
      </c>
      <c r="I136" s="1" t="s">
        <v>18</v>
      </c>
      <c r="J136" s="3" t="str">
        <f t="shared" si="20"/>
        <v>306-U9125-137-SUR-PPP_T24DMSO</v>
      </c>
      <c r="K136" s="10">
        <v>-44.557333333333297</v>
      </c>
      <c r="L136" s="10">
        <v>178.475333333333</v>
      </c>
      <c r="M136" s="1">
        <v>1</v>
      </c>
      <c r="N136" s="1">
        <v>12</v>
      </c>
      <c r="O136" s="1">
        <v>2</v>
      </c>
      <c r="P136" s="1" t="s">
        <v>33</v>
      </c>
      <c r="Q136" s="1">
        <v>19</v>
      </c>
      <c r="R136" t="s">
        <v>22</v>
      </c>
      <c r="S136" s="4">
        <v>4000</v>
      </c>
      <c r="T136" t="s">
        <v>25</v>
      </c>
    </row>
    <row r="137" spans="1:20" x14ac:dyDescent="0.2">
      <c r="A137" s="1" t="s">
        <v>15</v>
      </c>
      <c r="B137" s="12">
        <v>43406</v>
      </c>
      <c r="C137" s="1">
        <v>306</v>
      </c>
      <c r="D137" s="1">
        <v>2</v>
      </c>
      <c r="E137" s="1" t="s">
        <v>40</v>
      </c>
      <c r="F137" s="1">
        <v>137</v>
      </c>
      <c r="G137" s="1" t="s">
        <v>29</v>
      </c>
      <c r="H137" s="1">
        <v>3</v>
      </c>
      <c r="I137" s="1" t="s">
        <v>18</v>
      </c>
      <c r="J137" s="3" t="str">
        <f t="shared" si="20"/>
        <v>306-U9125-137-SUR-PPP_T24DMSO</v>
      </c>
      <c r="K137" s="10">
        <v>-44.557333333333297</v>
      </c>
      <c r="L137" s="10">
        <v>178.475333333333</v>
      </c>
      <c r="M137" s="1">
        <v>1</v>
      </c>
      <c r="N137" s="1">
        <v>12</v>
      </c>
      <c r="O137" s="1">
        <v>2</v>
      </c>
      <c r="P137" s="1" t="s">
        <v>33</v>
      </c>
      <c r="Q137" s="1">
        <v>19</v>
      </c>
      <c r="R137" t="s">
        <v>22</v>
      </c>
      <c r="S137" s="4">
        <v>10000</v>
      </c>
      <c r="T137" t="s">
        <v>25</v>
      </c>
    </row>
    <row r="138" spans="1:20" x14ac:dyDescent="0.2">
      <c r="A138" s="1" t="s">
        <v>15</v>
      </c>
      <c r="B138" s="12">
        <v>43406</v>
      </c>
      <c r="C138" s="1">
        <v>306</v>
      </c>
      <c r="D138" s="1">
        <v>2</v>
      </c>
      <c r="E138" s="1" t="s">
        <v>40</v>
      </c>
      <c r="F138" s="1">
        <v>137</v>
      </c>
      <c r="G138" s="1" t="s">
        <v>29</v>
      </c>
      <c r="H138" s="1">
        <v>3</v>
      </c>
      <c r="I138" s="1" t="s">
        <v>18</v>
      </c>
      <c r="J138" s="3" t="str">
        <f t="shared" si="20"/>
        <v>306-U9125-137-SUR-PPP_T24DMSO</v>
      </c>
      <c r="K138" s="10">
        <v>-44.557333333333297</v>
      </c>
      <c r="L138" s="10">
        <v>178.475333333333</v>
      </c>
      <c r="M138" s="1">
        <v>1</v>
      </c>
      <c r="N138" s="1">
        <v>12</v>
      </c>
      <c r="O138" s="1">
        <v>2</v>
      </c>
      <c r="P138" s="1" t="s">
        <v>33</v>
      </c>
      <c r="Q138" s="1">
        <v>19</v>
      </c>
      <c r="R138" t="s">
        <v>26</v>
      </c>
      <c r="S138" s="4">
        <v>1000</v>
      </c>
      <c r="T138" t="s">
        <v>25</v>
      </c>
    </row>
    <row r="139" spans="1:20" x14ac:dyDescent="0.2">
      <c r="A139" s="1" t="s">
        <v>15</v>
      </c>
      <c r="B139" s="12">
        <v>43406</v>
      </c>
      <c r="C139" s="1">
        <v>306</v>
      </c>
      <c r="D139" s="1">
        <v>2</v>
      </c>
      <c r="E139" s="1" t="s">
        <v>40</v>
      </c>
      <c r="F139" s="1">
        <v>137</v>
      </c>
      <c r="G139" s="1" t="s">
        <v>29</v>
      </c>
      <c r="H139" s="1">
        <v>3</v>
      </c>
      <c r="I139" s="1" t="s">
        <v>18</v>
      </c>
      <c r="J139" s="3" t="str">
        <f t="shared" ref="J139:J148" si="21">C139&amp;"-"&amp;E139&amp;"-"&amp;F139&amp;"-"&amp;I139&amp;"-PPP_T24DMSO"</f>
        <v>306-U9125-137-SUR-PPP_T24DMSO</v>
      </c>
      <c r="K139" s="10">
        <v>-44.557333333333297</v>
      </c>
      <c r="L139" s="10">
        <v>178.475333333333</v>
      </c>
      <c r="M139" s="1">
        <v>1</v>
      </c>
      <c r="N139" s="1">
        <v>12</v>
      </c>
      <c r="O139" s="1">
        <v>2</v>
      </c>
      <c r="P139" s="1" t="s">
        <v>24</v>
      </c>
      <c r="Q139" s="1">
        <v>20</v>
      </c>
      <c r="R139" t="s">
        <v>23</v>
      </c>
      <c r="S139" s="4">
        <v>2000</v>
      </c>
      <c r="T139" t="s">
        <v>24</v>
      </c>
    </row>
    <row r="140" spans="1:20" x14ac:dyDescent="0.2">
      <c r="A140" s="1" t="s">
        <v>15</v>
      </c>
      <c r="B140" s="12">
        <v>43406</v>
      </c>
      <c r="C140" s="1">
        <v>306</v>
      </c>
      <c r="D140" s="1">
        <v>2</v>
      </c>
      <c r="E140" s="1" t="s">
        <v>40</v>
      </c>
      <c r="F140" s="1">
        <v>137</v>
      </c>
      <c r="G140" s="1" t="s">
        <v>29</v>
      </c>
      <c r="H140" s="1">
        <v>3</v>
      </c>
      <c r="I140" s="1" t="s">
        <v>18</v>
      </c>
      <c r="J140" s="3" t="str">
        <f t="shared" si="21"/>
        <v>306-U9125-137-SUR-PPP_T24DMSO</v>
      </c>
      <c r="K140" s="10">
        <v>-44.557333333333297</v>
      </c>
      <c r="L140" s="10">
        <v>178.475333333333</v>
      </c>
      <c r="M140" s="1">
        <v>1</v>
      </c>
      <c r="N140" s="1">
        <v>12</v>
      </c>
      <c r="O140" s="1">
        <v>2</v>
      </c>
      <c r="P140" s="1" t="s">
        <v>24</v>
      </c>
      <c r="Q140" s="1">
        <v>20</v>
      </c>
      <c r="R140" t="s">
        <v>22</v>
      </c>
      <c r="S140" s="4">
        <v>2000</v>
      </c>
      <c r="T140" t="s">
        <v>24</v>
      </c>
    </row>
    <row r="141" spans="1:20" x14ac:dyDescent="0.2">
      <c r="A141" s="1" t="s">
        <v>15</v>
      </c>
      <c r="B141" s="12">
        <v>43406</v>
      </c>
      <c r="C141" s="1">
        <v>306</v>
      </c>
      <c r="D141" s="1">
        <v>2</v>
      </c>
      <c r="E141" s="1" t="s">
        <v>40</v>
      </c>
      <c r="F141" s="1">
        <v>137</v>
      </c>
      <c r="G141" s="1" t="s">
        <v>29</v>
      </c>
      <c r="H141" s="1">
        <v>3</v>
      </c>
      <c r="I141" s="1" t="s">
        <v>18</v>
      </c>
      <c r="J141" s="3" t="str">
        <f t="shared" si="21"/>
        <v>306-U9125-137-SUR-PPP_T24DMSO</v>
      </c>
      <c r="K141" s="10">
        <v>-44.557333333333297</v>
      </c>
      <c r="L141" s="10">
        <v>178.475333333333</v>
      </c>
      <c r="M141" s="1">
        <v>1</v>
      </c>
      <c r="N141" s="1">
        <v>12</v>
      </c>
      <c r="O141" s="1">
        <v>2</v>
      </c>
      <c r="P141" s="1" t="s">
        <v>24</v>
      </c>
      <c r="Q141" s="1">
        <v>20</v>
      </c>
      <c r="R141" t="s">
        <v>26</v>
      </c>
      <c r="S141" s="4">
        <v>1000</v>
      </c>
      <c r="T141" t="s">
        <v>24</v>
      </c>
    </row>
    <row r="142" spans="1:20" x14ac:dyDescent="0.2">
      <c r="A142" s="1" t="s">
        <v>15</v>
      </c>
      <c r="B142" s="12">
        <v>43406</v>
      </c>
      <c r="C142" s="1">
        <v>306</v>
      </c>
      <c r="D142" s="1">
        <v>2</v>
      </c>
      <c r="E142" s="1" t="s">
        <v>40</v>
      </c>
      <c r="F142" s="1">
        <v>137</v>
      </c>
      <c r="G142" s="1" t="s">
        <v>29</v>
      </c>
      <c r="H142" s="1">
        <v>3</v>
      </c>
      <c r="I142" s="1" t="s">
        <v>18</v>
      </c>
      <c r="J142" s="3" t="str">
        <f t="shared" si="21"/>
        <v>306-U9125-137-SUR-PPP_T24DMSO</v>
      </c>
      <c r="K142" s="10">
        <v>-44.557333333333297</v>
      </c>
      <c r="L142" s="10">
        <v>178.475333333333</v>
      </c>
      <c r="M142" s="1">
        <v>1</v>
      </c>
      <c r="N142" s="1">
        <v>12</v>
      </c>
      <c r="O142" s="1">
        <v>2</v>
      </c>
      <c r="P142" s="1" t="s">
        <v>24</v>
      </c>
      <c r="Q142" s="1">
        <v>20</v>
      </c>
      <c r="R142" t="s">
        <v>23</v>
      </c>
      <c r="S142" s="4">
        <v>2000</v>
      </c>
      <c r="T142" t="s">
        <v>25</v>
      </c>
    </row>
    <row r="143" spans="1:20" x14ac:dyDescent="0.2">
      <c r="A143" s="1" t="s">
        <v>15</v>
      </c>
      <c r="B143" s="12">
        <v>43406</v>
      </c>
      <c r="C143" s="1">
        <v>306</v>
      </c>
      <c r="D143" s="1">
        <v>2</v>
      </c>
      <c r="E143" s="1" t="s">
        <v>40</v>
      </c>
      <c r="F143" s="1">
        <v>137</v>
      </c>
      <c r="G143" s="1" t="s">
        <v>29</v>
      </c>
      <c r="H143" s="1">
        <v>3</v>
      </c>
      <c r="I143" s="1" t="s">
        <v>18</v>
      </c>
      <c r="J143" s="3" t="str">
        <f t="shared" si="21"/>
        <v>306-U9125-137-SUR-PPP_T24DMSO</v>
      </c>
      <c r="K143" s="10">
        <v>-44.557333333333297</v>
      </c>
      <c r="L143" s="10">
        <v>178.475333333333</v>
      </c>
      <c r="M143" s="1">
        <v>1</v>
      </c>
      <c r="N143" s="1">
        <v>12</v>
      </c>
      <c r="O143" s="1">
        <v>2</v>
      </c>
      <c r="P143" s="1" t="s">
        <v>24</v>
      </c>
      <c r="Q143" s="1">
        <v>20</v>
      </c>
      <c r="R143" t="s">
        <v>23</v>
      </c>
      <c r="S143" s="4">
        <v>4000</v>
      </c>
      <c r="T143" t="s">
        <v>25</v>
      </c>
    </row>
    <row r="144" spans="1:20" x14ac:dyDescent="0.2">
      <c r="A144" s="1" t="s">
        <v>15</v>
      </c>
      <c r="B144" s="12">
        <v>43406</v>
      </c>
      <c r="C144" s="1">
        <v>306</v>
      </c>
      <c r="D144" s="1">
        <v>2</v>
      </c>
      <c r="E144" s="1" t="s">
        <v>40</v>
      </c>
      <c r="F144" s="1">
        <v>137</v>
      </c>
      <c r="G144" s="1" t="s">
        <v>29</v>
      </c>
      <c r="H144" s="1">
        <v>3</v>
      </c>
      <c r="I144" s="1" t="s">
        <v>18</v>
      </c>
      <c r="J144" s="3" t="str">
        <f t="shared" si="21"/>
        <v>306-U9125-137-SUR-PPP_T24DMSO</v>
      </c>
      <c r="K144" s="10">
        <v>-44.557333333333297</v>
      </c>
      <c r="L144" s="10">
        <v>178.475333333333</v>
      </c>
      <c r="M144" s="1">
        <v>1</v>
      </c>
      <c r="N144" s="1">
        <v>12</v>
      </c>
      <c r="O144" s="1">
        <v>2</v>
      </c>
      <c r="P144" s="1" t="s">
        <v>24</v>
      </c>
      <c r="Q144" s="1">
        <v>20</v>
      </c>
      <c r="R144" t="s">
        <v>23</v>
      </c>
      <c r="S144" s="4">
        <v>10000</v>
      </c>
      <c r="T144" t="s">
        <v>25</v>
      </c>
    </row>
    <row r="145" spans="1:20" x14ac:dyDescent="0.2">
      <c r="A145" s="1" t="s">
        <v>15</v>
      </c>
      <c r="B145" s="12">
        <v>43406</v>
      </c>
      <c r="C145" s="1">
        <v>306</v>
      </c>
      <c r="D145" s="1">
        <v>2</v>
      </c>
      <c r="E145" s="1" t="s">
        <v>40</v>
      </c>
      <c r="F145" s="1">
        <v>137</v>
      </c>
      <c r="G145" s="1" t="s">
        <v>29</v>
      </c>
      <c r="H145" s="1">
        <v>3</v>
      </c>
      <c r="I145" s="1" t="s">
        <v>18</v>
      </c>
      <c r="J145" s="3" t="str">
        <f t="shared" si="21"/>
        <v>306-U9125-137-SUR-PPP_T24DMSO</v>
      </c>
      <c r="K145" s="10">
        <v>-44.557333333333297</v>
      </c>
      <c r="L145" s="10">
        <v>178.475333333333</v>
      </c>
      <c r="M145" s="1">
        <v>1</v>
      </c>
      <c r="N145" s="1">
        <v>12</v>
      </c>
      <c r="O145" s="1">
        <v>2</v>
      </c>
      <c r="P145" s="1" t="s">
        <v>24</v>
      </c>
      <c r="Q145" s="1">
        <v>20</v>
      </c>
      <c r="R145" t="s">
        <v>22</v>
      </c>
      <c r="S145" s="4">
        <v>2000</v>
      </c>
      <c r="T145" t="s">
        <v>25</v>
      </c>
    </row>
    <row r="146" spans="1:20" x14ac:dyDescent="0.2">
      <c r="A146" s="1" t="s">
        <v>15</v>
      </c>
      <c r="B146" s="12">
        <v>43406</v>
      </c>
      <c r="C146" s="1">
        <v>306</v>
      </c>
      <c r="D146" s="1">
        <v>2</v>
      </c>
      <c r="E146" s="1" t="s">
        <v>40</v>
      </c>
      <c r="F146" s="1">
        <v>137</v>
      </c>
      <c r="G146" s="1" t="s">
        <v>29</v>
      </c>
      <c r="H146" s="1">
        <v>3</v>
      </c>
      <c r="I146" s="1" t="s">
        <v>18</v>
      </c>
      <c r="J146" s="3" t="str">
        <f t="shared" si="21"/>
        <v>306-U9125-137-SUR-PPP_T24DMSO</v>
      </c>
      <c r="K146" s="10">
        <v>-44.557333333333297</v>
      </c>
      <c r="L146" s="10">
        <v>178.475333333333</v>
      </c>
      <c r="M146" s="1">
        <v>1</v>
      </c>
      <c r="N146" s="1">
        <v>12</v>
      </c>
      <c r="O146" s="1">
        <v>2</v>
      </c>
      <c r="P146" s="1" t="s">
        <v>24</v>
      </c>
      <c r="Q146" s="1">
        <v>20</v>
      </c>
      <c r="R146" t="s">
        <v>22</v>
      </c>
      <c r="S146" s="4">
        <v>4000</v>
      </c>
      <c r="T146" t="s">
        <v>25</v>
      </c>
    </row>
    <row r="147" spans="1:20" x14ac:dyDescent="0.2">
      <c r="A147" s="1" t="s">
        <v>15</v>
      </c>
      <c r="B147" s="12">
        <v>43406</v>
      </c>
      <c r="C147" s="1">
        <v>306</v>
      </c>
      <c r="D147" s="1">
        <v>2</v>
      </c>
      <c r="E147" s="1" t="s">
        <v>40</v>
      </c>
      <c r="F147" s="1">
        <v>137</v>
      </c>
      <c r="G147" s="1" t="s">
        <v>29</v>
      </c>
      <c r="H147" s="1">
        <v>3</v>
      </c>
      <c r="I147" s="1" t="s">
        <v>18</v>
      </c>
      <c r="J147" s="3" t="str">
        <f t="shared" si="21"/>
        <v>306-U9125-137-SUR-PPP_T24DMSO</v>
      </c>
      <c r="K147" s="10">
        <v>-44.557333333333297</v>
      </c>
      <c r="L147" s="10">
        <v>178.475333333333</v>
      </c>
      <c r="M147" s="1">
        <v>1</v>
      </c>
      <c r="N147" s="1">
        <v>12</v>
      </c>
      <c r="O147" s="1">
        <v>2</v>
      </c>
      <c r="P147" s="1" t="s">
        <v>24</v>
      </c>
      <c r="Q147" s="1">
        <v>20</v>
      </c>
      <c r="R147" t="s">
        <v>22</v>
      </c>
      <c r="S147" s="4">
        <v>10000</v>
      </c>
      <c r="T147" t="s">
        <v>25</v>
      </c>
    </row>
    <row r="148" spans="1:20" x14ac:dyDescent="0.2">
      <c r="A148" s="1" t="s">
        <v>15</v>
      </c>
      <c r="B148" s="12">
        <v>43406</v>
      </c>
      <c r="C148" s="1">
        <v>306</v>
      </c>
      <c r="D148" s="1">
        <v>2</v>
      </c>
      <c r="E148" s="1" t="s">
        <v>40</v>
      </c>
      <c r="F148" s="1">
        <v>137</v>
      </c>
      <c r="G148" s="1" t="s">
        <v>29</v>
      </c>
      <c r="H148" s="1">
        <v>3</v>
      </c>
      <c r="I148" s="1" t="s">
        <v>18</v>
      </c>
      <c r="J148" s="3" t="str">
        <f t="shared" si="21"/>
        <v>306-U9125-137-SUR-PPP_T24DMSO</v>
      </c>
      <c r="K148" s="10">
        <v>-44.557333333333297</v>
      </c>
      <c r="L148" s="10">
        <v>178.475333333333</v>
      </c>
      <c r="M148" s="1">
        <v>1</v>
      </c>
      <c r="N148" s="1">
        <v>12</v>
      </c>
      <c r="O148" s="1">
        <v>2</v>
      </c>
      <c r="P148" s="1" t="s">
        <v>24</v>
      </c>
      <c r="Q148" s="1">
        <v>20</v>
      </c>
      <c r="R148" t="s">
        <v>26</v>
      </c>
      <c r="S148" s="4">
        <v>1000</v>
      </c>
      <c r="T148" t="s">
        <v>25</v>
      </c>
    </row>
    <row r="149" spans="1:20" x14ac:dyDescent="0.2">
      <c r="A149" s="1" t="s">
        <v>15</v>
      </c>
      <c r="B149" s="12">
        <v>43406</v>
      </c>
      <c r="C149" s="1">
        <v>306</v>
      </c>
      <c r="D149" s="1">
        <v>2</v>
      </c>
      <c r="E149" s="1" t="s">
        <v>40</v>
      </c>
      <c r="F149" s="1">
        <v>137</v>
      </c>
      <c r="G149" s="1" t="s">
        <v>29</v>
      </c>
      <c r="H149" s="1">
        <v>3</v>
      </c>
      <c r="I149" s="1" t="s">
        <v>19</v>
      </c>
      <c r="J149" s="3" t="str">
        <f t="shared" ref="J149:J158" si="22">C149&amp;"-"&amp;E149&amp;"-"&amp;F149&amp;"-"&amp;I149&amp;"-PPP_T24DMSO"</f>
        <v>306-U9125-137-DCM-PPP_T24DMSO</v>
      </c>
      <c r="K149" s="10">
        <v>-44.557333333333332</v>
      </c>
      <c r="L149" s="10">
        <v>178.47533333333334</v>
      </c>
      <c r="M149" s="1">
        <v>2</v>
      </c>
      <c r="N149" s="1">
        <v>40</v>
      </c>
      <c r="O149" s="1">
        <v>5</v>
      </c>
      <c r="P149" s="1" t="s">
        <v>32</v>
      </c>
      <c r="Q149" s="1">
        <v>21</v>
      </c>
      <c r="R149" t="s">
        <v>23</v>
      </c>
      <c r="S149" s="4">
        <v>2000</v>
      </c>
      <c r="T149" t="s">
        <v>24</v>
      </c>
    </row>
    <row r="150" spans="1:20" x14ac:dyDescent="0.2">
      <c r="A150" s="1" t="s">
        <v>15</v>
      </c>
      <c r="B150" s="12">
        <v>43406</v>
      </c>
      <c r="C150" s="1">
        <v>306</v>
      </c>
      <c r="D150" s="1">
        <v>2</v>
      </c>
      <c r="E150" s="1" t="s">
        <v>40</v>
      </c>
      <c r="F150" s="1">
        <v>137</v>
      </c>
      <c r="G150" s="1" t="s">
        <v>29</v>
      </c>
      <c r="H150" s="1">
        <v>3</v>
      </c>
      <c r="I150" s="1" t="s">
        <v>19</v>
      </c>
      <c r="J150" s="3" t="str">
        <f t="shared" si="22"/>
        <v>306-U9125-137-DCM-PPP_T24DMSO</v>
      </c>
      <c r="K150" s="10">
        <v>-44.557333333333332</v>
      </c>
      <c r="L150" s="10">
        <v>178.47533333333334</v>
      </c>
      <c r="M150" s="1">
        <v>2</v>
      </c>
      <c r="N150" s="1">
        <v>40</v>
      </c>
      <c r="O150" s="1">
        <v>5</v>
      </c>
      <c r="P150" s="1" t="s">
        <v>32</v>
      </c>
      <c r="Q150" s="1">
        <v>21</v>
      </c>
      <c r="R150" t="s">
        <v>22</v>
      </c>
      <c r="S150" s="4">
        <v>2000</v>
      </c>
      <c r="T150" t="s">
        <v>24</v>
      </c>
    </row>
    <row r="151" spans="1:20" x14ac:dyDescent="0.2">
      <c r="A151" s="1" t="s">
        <v>15</v>
      </c>
      <c r="B151" s="12">
        <v>43406</v>
      </c>
      <c r="C151" s="1">
        <v>306</v>
      </c>
      <c r="D151" s="1">
        <v>2</v>
      </c>
      <c r="E151" s="1" t="s">
        <v>40</v>
      </c>
      <c r="F151" s="1">
        <v>137</v>
      </c>
      <c r="G151" s="1" t="s">
        <v>29</v>
      </c>
      <c r="H151" s="1">
        <v>3</v>
      </c>
      <c r="I151" s="1" t="s">
        <v>19</v>
      </c>
      <c r="J151" s="3" t="str">
        <f t="shared" si="22"/>
        <v>306-U9125-137-DCM-PPP_T24DMSO</v>
      </c>
      <c r="K151" s="10">
        <v>-44.557333333333332</v>
      </c>
      <c r="L151" s="10">
        <v>178.47533333333334</v>
      </c>
      <c r="M151" s="1">
        <v>2</v>
      </c>
      <c r="N151" s="1">
        <v>40</v>
      </c>
      <c r="O151" s="1">
        <v>5</v>
      </c>
      <c r="P151" s="1" t="s">
        <v>32</v>
      </c>
      <c r="Q151" s="1">
        <v>21</v>
      </c>
      <c r="R151" t="s">
        <v>26</v>
      </c>
      <c r="S151" s="4">
        <v>1000</v>
      </c>
      <c r="T151" t="s">
        <v>24</v>
      </c>
    </row>
    <row r="152" spans="1:20" x14ac:dyDescent="0.2">
      <c r="A152" s="1" t="s">
        <v>15</v>
      </c>
      <c r="B152" s="12">
        <v>43406</v>
      </c>
      <c r="C152" s="1">
        <v>306</v>
      </c>
      <c r="D152" s="1">
        <v>2</v>
      </c>
      <c r="E152" s="1" t="s">
        <v>40</v>
      </c>
      <c r="F152" s="1">
        <v>137</v>
      </c>
      <c r="G152" s="1" t="s">
        <v>29</v>
      </c>
      <c r="H152" s="1">
        <v>3</v>
      </c>
      <c r="I152" s="1" t="s">
        <v>19</v>
      </c>
      <c r="J152" s="3" t="str">
        <f t="shared" si="22"/>
        <v>306-U9125-137-DCM-PPP_T24DMSO</v>
      </c>
      <c r="K152" s="10">
        <v>-44.557333333333332</v>
      </c>
      <c r="L152" s="10">
        <v>178.47533333333334</v>
      </c>
      <c r="M152" s="1">
        <v>2</v>
      </c>
      <c r="N152" s="1">
        <v>40</v>
      </c>
      <c r="O152" s="1">
        <v>5</v>
      </c>
      <c r="P152" s="1" t="s">
        <v>32</v>
      </c>
      <c r="Q152" s="1">
        <v>21</v>
      </c>
      <c r="R152" t="s">
        <v>23</v>
      </c>
      <c r="S152" s="4">
        <v>2000</v>
      </c>
      <c r="T152" t="s">
        <v>25</v>
      </c>
    </row>
    <row r="153" spans="1:20" x14ac:dyDescent="0.2">
      <c r="A153" s="1" t="s">
        <v>15</v>
      </c>
      <c r="B153" s="12">
        <v>43406</v>
      </c>
      <c r="C153" s="1">
        <v>306</v>
      </c>
      <c r="D153" s="1">
        <v>2</v>
      </c>
      <c r="E153" s="1" t="s">
        <v>40</v>
      </c>
      <c r="F153" s="1">
        <v>137</v>
      </c>
      <c r="G153" s="1" t="s">
        <v>29</v>
      </c>
      <c r="H153" s="1">
        <v>3</v>
      </c>
      <c r="I153" s="1" t="s">
        <v>19</v>
      </c>
      <c r="J153" s="3" t="str">
        <f t="shared" si="22"/>
        <v>306-U9125-137-DCM-PPP_T24DMSO</v>
      </c>
      <c r="K153" s="10">
        <v>-44.557333333333332</v>
      </c>
      <c r="L153" s="10">
        <v>178.47533333333334</v>
      </c>
      <c r="M153" s="1">
        <v>2</v>
      </c>
      <c r="N153" s="1">
        <v>40</v>
      </c>
      <c r="O153" s="1">
        <v>5</v>
      </c>
      <c r="P153" s="1" t="s">
        <v>32</v>
      </c>
      <c r="Q153" s="1">
        <v>21</v>
      </c>
      <c r="R153" t="s">
        <v>23</v>
      </c>
      <c r="S153" s="4">
        <v>4000</v>
      </c>
      <c r="T153" t="s">
        <v>25</v>
      </c>
    </row>
    <row r="154" spans="1:20" x14ac:dyDescent="0.2">
      <c r="A154" s="1" t="s">
        <v>15</v>
      </c>
      <c r="B154" s="12">
        <v>43406</v>
      </c>
      <c r="C154" s="1">
        <v>306</v>
      </c>
      <c r="D154" s="1">
        <v>2</v>
      </c>
      <c r="E154" s="1" t="s">
        <v>40</v>
      </c>
      <c r="F154" s="1">
        <v>137</v>
      </c>
      <c r="G154" s="1" t="s">
        <v>29</v>
      </c>
      <c r="H154" s="1">
        <v>3</v>
      </c>
      <c r="I154" s="1" t="s">
        <v>19</v>
      </c>
      <c r="J154" s="3" t="str">
        <f t="shared" si="22"/>
        <v>306-U9125-137-DCM-PPP_T24DMSO</v>
      </c>
      <c r="K154" s="10">
        <v>-44.557333333333332</v>
      </c>
      <c r="L154" s="10">
        <v>178.47533333333334</v>
      </c>
      <c r="M154" s="1">
        <v>2</v>
      </c>
      <c r="N154" s="1">
        <v>40</v>
      </c>
      <c r="O154" s="1">
        <v>5</v>
      </c>
      <c r="P154" s="1" t="s">
        <v>32</v>
      </c>
      <c r="Q154" s="1">
        <v>21</v>
      </c>
      <c r="R154" t="s">
        <v>23</v>
      </c>
      <c r="S154" s="4">
        <v>10000</v>
      </c>
      <c r="T154" t="s">
        <v>25</v>
      </c>
    </row>
    <row r="155" spans="1:20" x14ac:dyDescent="0.2">
      <c r="A155" s="1" t="s">
        <v>15</v>
      </c>
      <c r="B155" s="12">
        <v>43406</v>
      </c>
      <c r="C155" s="1">
        <v>306</v>
      </c>
      <c r="D155" s="1">
        <v>2</v>
      </c>
      <c r="E155" s="1" t="s">
        <v>40</v>
      </c>
      <c r="F155" s="1">
        <v>137</v>
      </c>
      <c r="G155" s="1" t="s">
        <v>29</v>
      </c>
      <c r="H155" s="1">
        <v>3</v>
      </c>
      <c r="I155" s="1" t="s">
        <v>19</v>
      </c>
      <c r="J155" s="3" t="str">
        <f t="shared" si="22"/>
        <v>306-U9125-137-DCM-PPP_T24DMSO</v>
      </c>
      <c r="K155" s="10">
        <v>-44.557333333333332</v>
      </c>
      <c r="L155" s="10">
        <v>178.47533333333334</v>
      </c>
      <c r="M155" s="1">
        <v>2</v>
      </c>
      <c r="N155" s="1">
        <v>40</v>
      </c>
      <c r="O155" s="1">
        <v>5</v>
      </c>
      <c r="P155" s="1" t="s">
        <v>32</v>
      </c>
      <c r="Q155" s="1">
        <v>21</v>
      </c>
      <c r="R155" t="s">
        <v>22</v>
      </c>
      <c r="S155" s="4">
        <v>2000</v>
      </c>
      <c r="T155" t="s">
        <v>25</v>
      </c>
    </row>
    <row r="156" spans="1:20" x14ac:dyDescent="0.2">
      <c r="A156" s="1" t="s">
        <v>15</v>
      </c>
      <c r="B156" s="12">
        <v>43406</v>
      </c>
      <c r="C156" s="1">
        <v>306</v>
      </c>
      <c r="D156" s="1">
        <v>2</v>
      </c>
      <c r="E156" s="1" t="s">
        <v>40</v>
      </c>
      <c r="F156" s="1">
        <v>137</v>
      </c>
      <c r="G156" s="1" t="s">
        <v>29</v>
      </c>
      <c r="H156" s="1">
        <v>3</v>
      </c>
      <c r="I156" s="1" t="s">
        <v>19</v>
      </c>
      <c r="J156" s="3" t="str">
        <f t="shared" si="22"/>
        <v>306-U9125-137-DCM-PPP_T24DMSO</v>
      </c>
      <c r="K156" s="10">
        <v>-44.557333333333332</v>
      </c>
      <c r="L156" s="10">
        <v>178.47533333333334</v>
      </c>
      <c r="M156" s="1">
        <v>2</v>
      </c>
      <c r="N156" s="1">
        <v>40</v>
      </c>
      <c r="O156" s="1">
        <v>5</v>
      </c>
      <c r="P156" s="1" t="s">
        <v>32</v>
      </c>
      <c r="Q156" s="1">
        <v>21</v>
      </c>
      <c r="R156" t="s">
        <v>22</v>
      </c>
      <c r="S156" s="4">
        <v>4000</v>
      </c>
      <c r="T156" t="s">
        <v>25</v>
      </c>
    </row>
    <row r="157" spans="1:20" x14ac:dyDescent="0.2">
      <c r="A157" s="1" t="s">
        <v>15</v>
      </c>
      <c r="B157" s="12">
        <v>43406</v>
      </c>
      <c r="C157" s="1">
        <v>306</v>
      </c>
      <c r="D157" s="1">
        <v>2</v>
      </c>
      <c r="E157" s="1" t="s">
        <v>40</v>
      </c>
      <c r="F157" s="1">
        <v>137</v>
      </c>
      <c r="G157" s="1" t="s">
        <v>29</v>
      </c>
      <c r="H157" s="1">
        <v>3</v>
      </c>
      <c r="I157" s="1" t="s">
        <v>19</v>
      </c>
      <c r="J157" s="3" t="str">
        <f t="shared" si="22"/>
        <v>306-U9125-137-DCM-PPP_T24DMSO</v>
      </c>
      <c r="K157" s="10">
        <v>-44.557333333333332</v>
      </c>
      <c r="L157" s="10">
        <v>178.47533333333334</v>
      </c>
      <c r="M157" s="1">
        <v>2</v>
      </c>
      <c r="N157" s="1">
        <v>40</v>
      </c>
      <c r="O157" s="1">
        <v>5</v>
      </c>
      <c r="P157" s="1" t="s">
        <v>32</v>
      </c>
      <c r="Q157" s="1">
        <v>21</v>
      </c>
      <c r="R157" t="s">
        <v>22</v>
      </c>
      <c r="S157" s="4">
        <v>10000</v>
      </c>
      <c r="T157" t="s">
        <v>25</v>
      </c>
    </row>
    <row r="158" spans="1:20" x14ac:dyDescent="0.2">
      <c r="A158" s="1" t="s">
        <v>15</v>
      </c>
      <c r="B158" s="12">
        <v>43406</v>
      </c>
      <c r="C158" s="1">
        <v>306</v>
      </c>
      <c r="D158" s="1">
        <v>2</v>
      </c>
      <c r="E158" s="1" t="s">
        <v>40</v>
      </c>
      <c r="F158" s="1">
        <v>137</v>
      </c>
      <c r="G158" s="1" t="s">
        <v>29</v>
      </c>
      <c r="H158" s="1">
        <v>3</v>
      </c>
      <c r="I158" s="1" t="s">
        <v>19</v>
      </c>
      <c r="J158" s="3" t="str">
        <f t="shared" si="22"/>
        <v>306-U9125-137-DCM-PPP_T24DMSO</v>
      </c>
      <c r="K158" s="10">
        <v>-44.557333333333332</v>
      </c>
      <c r="L158" s="10">
        <v>178.47533333333334</v>
      </c>
      <c r="M158" s="1">
        <v>2</v>
      </c>
      <c r="N158" s="1">
        <v>40</v>
      </c>
      <c r="O158" s="1">
        <v>5</v>
      </c>
      <c r="P158" s="1" t="s">
        <v>32</v>
      </c>
      <c r="Q158" s="1">
        <v>21</v>
      </c>
      <c r="R158" t="s">
        <v>26</v>
      </c>
      <c r="S158" s="4">
        <v>1000</v>
      </c>
      <c r="T158" t="s">
        <v>25</v>
      </c>
    </row>
    <row r="159" spans="1:20" x14ac:dyDescent="0.2">
      <c r="A159" s="1" t="s">
        <v>15</v>
      </c>
      <c r="B159" s="12">
        <v>43406</v>
      </c>
      <c r="C159" s="1">
        <v>306</v>
      </c>
      <c r="D159" s="1">
        <v>2</v>
      </c>
      <c r="E159" s="1" t="s">
        <v>40</v>
      </c>
      <c r="F159" s="1">
        <v>137</v>
      </c>
      <c r="G159" s="1" t="s">
        <v>29</v>
      </c>
      <c r="H159" s="1">
        <v>3</v>
      </c>
      <c r="I159" s="1" t="s">
        <v>19</v>
      </c>
      <c r="J159" s="3" t="str">
        <f t="shared" ref="J159:J168" si="23">C159&amp;"-"&amp;E159&amp;"-"&amp;F159&amp;"-"&amp;I159&amp;"-PPP_T24DMSO"</f>
        <v>306-U9125-137-DCM-PPP_T24DMSO</v>
      </c>
      <c r="K159" s="10">
        <v>-44.557333333333297</v>
      </c>
      <c r="L159" s="10">
        <v>178.475333333333</v>
      </c>
      <c r="M159" s="1">
        <v>2</v>
      </c>
      <c r="N159" s="1">
        <v>40</v>
      </c>
      <c r="O159" s="1">
        <v>5</v>
      </c>
      <c r="P159" s="1" t="s">
        <v>24</v>
      </c>
      <c r="Q159" s="1">
        <v>22</v>
      </c>
      <c r="R159" t="s">
        <v>23</v>
      </c>
      <c r="S159" s="4">
        <v>2000</v>
      </c>
      <c r="T159" t="s">
        <v>24</v>
      </c>
    </row>
    <row r="160" spans="1:20" x14ac:dyDescent="0.2">
      <c r="A160" s="1" t="s">
        <v>15</v>
      </c>
      <c r="B160" s="12">
        <v>43406</v>
      </c>
      <c r="C160" s="1">
        <v>306</v>
      </c>
      <c r="D160" s="1">
        <v>2</v>
      </c>
      <c r="E160" s="1" t="s">
        <v>40</v>
      </c>
      <c r="F160" s="1">
        <v>137</v>
      </c>
      <c r="G160" s="1" t="s">
        <v>29</v>
      </c>
      <c r="H160" s="1">
        <v>3</v>
      </c>
      <c r="I160" s="1" t="s">
        <v>19</v>
      </c>
      <c r="J160" s="3" t="str">
        <f t="shared" si="23"/>
        <v>306-U9125-137-DCM-PPP_T24DMSO</v>
      </c>
      <c r="K160" s="10">
        <v>-44.557333333333297</v>
      </c>
      <c r="L160" s="10">
        <v>178.475333333333</v>
      </c>
      <c r="M160" s="1">
        <v>2</v>
      </c>
      <c r="N160" s="1">
        <v>40</v>
      </c>
      <c r="O160" s="1">
        <v>5</v>
      </c>
      <c r="P160" s="1" t="s">
        <v>24</v>
      </c>
      <c r="Q160" s="1">
        <v>22</v>
      </c>
      <c r="R160" t="s">
        <v>22</v>
      </c>
      <c r="S160" s="4">
        <v>2000</v>
      </c>
      <c r="T160" t="s">
        <v>24</v>
      </c>
    </row>
    <row r="161" spans="1:20" x14ac:dyDescent="0.2">
      <c r="A161" s="1" t="s">
        <v>15</v>
      </c>
      <c r="B161" s="12">
        <v>43406</v>
      </c>
      <c r="C161" s="1">
        <v>306</v>
      </c>
      <c r="D161" s="1">
        <v>2</v>
      </c>
      <c r="E161" s="1" t="s">
        <v>40</v>
      </c>
      <c r="F161" s="1">
        <v>137</v>
      </c>
      <c r="G161" s="1" t="s">
        <v>29</v>
      </c>
      <c r="H161" s="1">
        <v>3</v>
      </c>
      <c r="I161" s="1" t="s">
        <v>19</v>
      </c>
      <c r="J161" s="3" t="str">
        <f t="shared" si="23"/>
        <v>306-U9125-137-DCM-PPP_T24DMSO</v>
      </c>
      <c r="K161" s="10">
        <v>-44.557333333333297</v>
      </c>
      <c r="L161" s="10">
        <v>178.475333333333</v>
      </c>
      <c r="M161" s="1">
        <v>2</v>
      </c>
      <c r="N161" s="1">
        <v>40</v>
      </c>
      <c r="O161" s="1">
        <v>5</v>
      </c>
      <c r="P161" s="1" t="s">
        <v>24</v>
      </c>
      <c r="Q161" s="1">
        <v>22</v>
      </c>
      <c r="R161" t="s">
        <v>26</v>
      </c>
      <c r="S161" s="4">
        <v>1000</v>
      </c>
      <c r="T161" t="s">
        <v>24</v>
      </c>
    </row>
    <row r="162" spans="1:20" x14ac:dyDescent="0.2">
      <c r="A162" s="1" t="s">
        <v>15</v>
      </c>
      <c r="B162" s="12">
        <v>43406</v>
      </c>
      <c r="C162" s="1">
        <v>306</v>
      </c>
      <c r="D162" s="1">
        <v>2</v>
      </c>
      <c r="E162" s="1" t="s">
        <v>40</v>
      </c>
      <c r="F162" s="1">
        <v>137</v>
      </c>
      <c r="G162" s="1" t="s">
        <v>29</v>
      </c>
      <c r="H162" s="1">
        <v>3</v>
      </c>
      <c r="I162" s="1" t="s">
        <v>19</v>
      </c>
      <c r="J162" s="3" t="str">
        <f t="shared" si="23"/>
        <v>306-U9125-137-DCM-PPP_T24DMSO</v>
      </c>
      <c r="K162" s="10">
        <v>-44.557333333333297</v>
      </c>
      <c r="L162" s="10">
        <v>178.475333333333</v>
      </c>
      <c r="M162" s="1">
        <v>2</v>
      </c>
      <c r="N162" s="1">
        <v>40</v>
      </c>
      <c r="O162" s="1">
        <v>5</v>
      </c>
      <c r="P162" s="1" t="s">
        <v>24</v>
      </c>
      <c r="Q162" s="1">
        <v>22</v>
      </c>
      <c r="R162" t="s">
        <v>23</v>
      </c>
      <c r="S162" s="4">
        <v>2000</v>
      </c>
      <c r="T162" t="s">
        <v>25</v>
      </c>
    </row>
    <row r="163" spans="1:20" x14ac:dyDescent="0.2">
      <c r="A163" s="1" t="s">
        <v>15</v>
      </c>
      <c r="B163" s="12">
        <v>43406</v>
      </c>
      <c r="C163" s="1">
        <v>306</v>
      </c>
      <c r="D163" s="1">
        <v>2</v>
      </c>
      <c r="E163" s="1" t="s">
        <v>40</v>
      </c>
      <c r="F163" s="1">
        <v>137</v>
      </c>
      <c r="G163" s="1" t="s">
        <v>29</v>
      </c>
      <c r="H163" s="1">
        <v>3</v>
      </c>
      <c r="I163" s="1" t="s">
        <v>19</v>
      </c>
      <c r="J163" s="3" t="str">
        <f t="shared" si="23"/>
        <v>306-U9125-137-DCM-PPP_T24DMSO</v>
      </c>
      <c r="K163" s="10">
        <v>-44.557333333333297</v>
      </c>
      <c r="L163" s="10">
        <v>178.475333333333</v>
      </c>
      <c r="M163" s="1">
        <v>2</v>
      </c>
      <c r="N163" s="1">
        <v>40</v>
      </c>
      <c r="O163" s="1">
        <v>5</v>
      </c>
      <c r="P163" s="1" t="s">
        <v>24</v>
      </c>
      <c r="Q163" s="1">
        <v>22</v>
      </c>
      <c r="R163" t="s">
        <v>23</v>
      </c>
      <c r="S163" s="4">
        <v>4000</v>
      </c>
      <c r="T163" t="s">
        <v>25</v>
      </c>
    </row>
    <row r="164" spans="1:20" x14ac:dyDescent="0.2">
      <c r="A164" s="1" t="s">
        <v>15</v>
      </c>
      <c r="B164" s="12">
        <v>43406</v>
      </c>
      <c r="C164" s="1">
        <v>306</v>
      </c>
      <c r="D164" s="1">
        <v>2</v>
      </c>
      <c r="E164" s="1" t="s">
        <v>40</v>
      </c>
      <c r="F164" s="1">
        <v>137</v>
      </c>
      <c r="G164" s="1" t="s">
        <v>29</v>
      </c>
      <c r="H164" s="1">
        <v>3</v>
      </c>
      <c r="I164" s="1" t="s">
        <v>19</v>
      </c>
      <c r="J164" s="3" t="str">
        <f t="shared" si="23"/>
        <v>306-U9125-137-DCM-PPP_T24DMSO</v>
      </c>
      <c r="K164" s="10">
        <v>-44.557333333333297</v>
      </c>
      <c r="L164" s="10">
        <v>178.475333333333</v>
      </c>
      <c r="M164" s="1">
        <v>2</v>
      </c>
      <c r="N164" s="1">
        <v>40</v>
      </c>
      <c r="O164" s="1">
        <v>5</v>
      </c>
      <c r="P164" s="1" t="s">
        <v>24</v>
      </c>
      <c r="Q164" s="1">
        <v>22</v>
      </c>
      <c r="R164" t="s">
        <v>23</v>
      </c>
      <c r="S164" s="4">
        <v>10000</v>
      </c>
      <c r="T164" t="s">
        <v>25</v>
      </c>
    </row>
    <row r="165" spans="1:20" x14ac:dyDescent="0.2">
      <c r="A165" s="1" t="s">
        <v>15</v>
      </c>
      <c r="B165" s="12">
        <v>43406</v>
      </c>
      <c r="C165" s="1">
        <v>306</v>
      </c>
      <c r="D165" s="1">
        <v>2</v>
      </c>
      <c r="E165" s="1" t="s">
        <v>40</v>
      </c>
      <c r="F165" s="1">
        <v>137</v>
      </c>
      <c r="G165" s="1" t="s">
        <v>29</v>
      </c>
      <c r="H165" s="1">
        <v>3</v>
      </c>
      <c r="I165" s="1" t="s">
        <v>19</v>
      </c>
      <c r="J165" s="3" t="str">
        <f t="shared" si="23"/>
        <v>306-U9125-137-DCM-PPP_T24DMSO</v>
      </c>
      <c r="K165" s="10">
        <v>-44.557333333333297</v>
      </c>
      <c r="L165" s="10">
        <v>178.475333333333</v>
      </c>
      <c r="M165" s="1">
        <v>2</v>
      </c>
      <c r="N165" s="1">
        <v>40</v>
      </c>
      <c r="O165" s="1">
        <v>5</v>
      </c>
      <c r="P165" s="1" t="s">
        <v>24</v>
      </c>
      <c r="Q165" s="1">
        <v>22</v>
      </c>
      <c r="R165" t="s">
        <v>22</v>
      </c>
      <c r="S165" s="4">
        <v>2000</v>
      </c>
      <c r="T165" t="s">
        <v>25</v>
      </c>
    </row>
    <row r="166" spans="1:20" x14ac:dyDescent="0.2">
      <c r="A166" s="1" t="s">
        <v>15</v>
      </c>
      <c r="B166" s="12">
        <v>43406</v>
      </c>
      <c r="C166" s="1">
        <v>306</v>
      </c>
      <c r="D166" s="1">
        <v>2</v>
      </c>
      <c r="E166" s="1" t="s">
        <v>40</v>
      </c>
      <c r="F166" s="1">
        <v>137</v>
      </c>
      <c r="G166" s="1" t="s">
        <v>29</v>
      </c>
      <c r="H166" s="1">
        <v>3</v>
      </c>
      <c r="I166" s="1" t="s">
        <v>19</v>
      </c>
      <c r="J166" s="3" t="str">
        <f t="shared" si="23"/>
        <v>306-U9125-137-DCM-PPP_T24DMSO</v>
      </c>
      <c r="K166" s="10">
        <v>-44.557333333333297</v>
      </c>
      <c r="L166" s="10">
        <v>178.475333333333</v>
      </c>
      <c r="M166" s="1">
        <v>2</v>
      </c>
      <c r="N166" s="1">
        <v>40</v>
      </c>
      <c r="O166" s="1">
        <v>5</v>
      </c>
      <c r="P166" s="1" t="s">
        <v>24</v>
      </c>
      <c r="Q166" s="1">
        <v>22</v>
      </c>
      <c r="R166" t="s">
        <v>22</v>
      </c>
      <c r="S166" s="4">
        <v>4000</v>
      </c>
      <c r="T166" t="s">
        <v>25</v>
      </c>
    </row>
    <row r="167" spans="1:20" x14ac:dyDescent="0.2">
      <c r="A167" s="1" t="s">
        <v>15</v>
      </c>
      <c r="B167" s="12">
        <v>43406</v>
      </c>
      <c r="C167" s="1">
        <v>306</v>
      </c>
      <c r="D167" s="1">
        <v>2</v>
      </c>
      <c r="E167" s="1" t="s">
        <v>40</v>
      </c>
      <c r="F167" s="1">
        <v>137</v>
      </c>
      <c r="G167" s="1" t="s">
        <v>29</v>
      </c>
      <c r="H167" s="1">
        <v>3</v>
      </c>
      <c r="I167" s="1" t="s">
        <v>19</v>
      </c>
      <c r="J167" s="3" t="str">
        <f t="shared" si="23"/>
        <v>306-U9125-137-DCM-PPP_T24DMSO</v>
      </c>
      <c r="K167" s="10">
        <v>-44.557333333333297</v>
      </c>
      <c r="L167" s="10">
        <v>178.475333333333</v>
      </c>
      <c r="M167" s="1">
        <v>2</v>
      </c>
      <c r="N167" s="1">
        <v>40</v>
      </c>
      <c r="O167" s="1">
        <v>5</v>
      </c>
      <c r="P167" s="1" t="s">
        <v>24</v>
      </c>
      <c r="Q167" s="1">
        <v>22</v>
      </c>
      <c r="R167" t="s">
        <v>22</v>
      </c>
      <c r="S167" s="4">
        <v>10000</v>
      </c>
      <c r="T167" t="s">
        <v>25</v>
      </c>
    </row>
    <row r="168" spans="1:20" x14ac:dyDescent="0.2">
      <c r="A168" s="1" t="s">
        <v>15</v>
      </c>
      <c r="B168" s="12">
        <v>43406</v>
      </c>
      <c r="C168" s="1">
        <v>306</v>
      </c>
      <c r="D168" s="1">
        <v>2</v>
      </c>
      <c r="E168" s="1" t="s">
        <v>40</v>
      </c>
      <c r="F168" s="1">
        <v>137</v>
      </c>
      <c r="G168" s="1" t="s">
        <v>29</v>
      </c>
      <c r="H168" s="1">
        <v>3</v>
      </c>
      <c r="I168" s="1" t="s">
        <v>19</v>
      </c>
      <c r="J168" s="3" t="str">
        <f t="shared" si="23"/>
        <v>306-U9125-137-DCM-PPP_T24DMSO</v>
      </c>
      <c r="K168" s="10">
        <v>-44.557333333333297</v>
      </c>
      <c r="L168" s="10">
        <v>178.475333333333</v>
      </c>
      <c r="M168" s="1">
        <v>2</v>
      </c>
      <c r="N168" s="1">
        <v>40</v>
      </c>
      <c r="O168" s="1">
        <v>5</v>
      </c>
      <c r="P168" s="1" t="s">
        <v>24</v>
      </c>
      <c r="Q168" s="1">
        <v>22</v>
      </c>
      <c r="R168" t="s">
        <v>26</v>
      </c>
      <c r="S168" s="4">
        <v>1000</v>
      </c>
      <c r="T168" t="s">
        <v>25</v>
      </c>
    </row>
    <row r="169" spans="1:20" x14ac:dyDescent="0.2">
      <c r="A169" s="1" t="s">
        <v>15</v>
      </c>
      <c r="B169" s="2">
        <v>43407</v>
      </c>
      <c r="C169" s="1">
        <v>307</v>
      </c>
      <c r="D169" s="1">
        <v>2</v>
      </c>
      <c r="E169" s="1" t="s">
        <v>44</v>
      </c>
      <c r="F169" s="1">
        <v>150</v>
      </c>
      <c r="G169" s="1" t="s">
        <v>17</v>
      </c>
      <c r="H169" s="1">
        <v>4</v>
      </c>
      <c r="I169" s="1" t="s">
        <v>18</v>
      </c>
      <c r="J169" s="3" t="str">
        <f t="shared" ref="J169" si="24">C169&amp;"-"&amp;E169&amp;"-"&amp;F169&amp;"-"&amp;I169&amp;"-PPP_DMSO"</f>
        <v>307-U9128-150-SUR-PPP_DMSO</v>
      </c>
      <c r="K169" s="10">
        <v>-44.5685</v>
      </c>
      <c r="L169" s="10">
        <v>178.68316666666666</v>
      </c>
      <c r="M169" s="1">
        <v>1</v>
      </c>
      <c r="N169" s="1">
        <v>12</v>
      </c>
      <c r="O169" s="1">
        <v>2</v>
      </c>
      <c r="P169" s="1" t="s">
        <v>45</v>
      </c>
      <c r="Q169" s="1">
        <v>23</v>
      </c>
      <c r="R169" t="s">
        <v>23</v>
      </c>
      <c r="S169" s="4">
        <v>2000</v>
      </c>
      <c r="T169" t="s">
        <v>24</v>
      </c>
    </row>
    <row r="170" spans="1:20" x14ac:dyDescent="0.2">
      <c r="A170" s="1" t="s">
        <v>15</v>
      </c>
      <c r="B170" s="2">
        <v>43407</v>
      </c>
      <c r="C170" s="1">
        <v>307</v>
      </c>
      <c r="D170" s="1">
        <v>2</v>
      </c>
      <c r="E170" s="1" t="s">
        <v>44</v>
      </c>
      <c r="F170" s="1">
        <v>150</v>
      </c>
      <c r="G170" s="1" t="s">
        <v>17</v>
      </c>
      <c r="H170" s="1">
        <v>4</v>
      </c>
      <c r="I170" s="1" t="s">
        <v>18</v>
      </c>
      <c r="J170" s="3" t="str">
        <f t="shared" ref="J170:J171" si="25">C170&amp;"-"&amp;E170&amp;"-"&amp;F170&amp;"-"&amp;I170&amp;"-PPP_DMSO"</f>
        <v>307-U9128-150-SUR-PPP_DMSO</v>
      </c>
      <c r="K170" s="10">
        <v>-44.5685</v>
      </c>
      <c r="L170" s="10">
        <v>178.68316666666666</v>
      </c>
      <c r="M170" s="1">
        <v>1</v>
      </c>
      <c r="N170" s="1">
        <v>12</v>
      </c>
      <c r="O170" s="1">
        <v>2</v>
      </c>
      <c r="P170" s="1" t="s">
        <v>45</v>
      </c>
      <c r="Q170" s="1">
        <v>23</v>
      </c>
      <c r="R170" t="s">
        <v>22</v>
      </c>
      <c r="S170" s="4">
        <v>2000</v>
      </c>
      <c r="T170" t="s">
        <v>24</v>
      </c>
    </row>
    <row r="171" spans="1:20" x14ac:dyDescent="0.2">
      <c r="A171" s="1" t="s">
        <v>15</v>
      </c>
      <c r="B171" s="2">
        <v>43407</v>
      </c>
      <c r="C171" s="1">
        <v>307</v>
      </c>
      <c r="D171" s="1">
        <v>2</v>
      </c>
      <c r="E171" s="1" t="s">
        <v>44</v>
      </c>
      <c r="F171" s="1">
        <v>150</v>
      </c>
      <c r="G171" s="1" t="s">
        <v>17</v>
      </c>
      <c r="H171" s="1">
        <v>4</v>
      </c>
      <c r="I171" s="1" t="s">
        <v>18</v>
      </c>
      <c r="J171" s="3" t="str">
        <f t="shared" si="25"/>
        <v>307-U9128-150-SUR-PPP_DMSO</v>
      </c>
      <c r="K171" s="10">
        <v>-44.5685</v>
      </c>
      <c r="L171" s="10">
        <v>178.68316666666666</v>
      </c>
      <c r="M171" s="1">
        <v>1</v>
      </c>
      <c r="N171" s="1">
        <v>12</v>
      </c>
      <c r="O171" s="1">
        <v>2</v>
      </c>
      <c r="P171" s="1" t="s">
        <v>45</v>
      </c>
      <c r="Q171" s="1">
        <v>23</v>
      </c>
      <c r="R171" t="s">
        <v>26</v>
      </c>
      <c r="S171" s="4">
        <v>1000</v>
      </c>
      <c r="T171" t="s">
        <v>24</v>
      </c>
    </row>
    <row r="172" spans="1:20" x14ac:dyDescent="0.2">
      <c r="A172" s="1" t="s">
        <v>15</v>
      </c>
      <c r="B172" s="2">
        <v>43407</v>
      </c>
      <c r="C172" s="1">
        <v>307</v>
      </c>
      <c r="D172" s="1">
        <v>2</v>
      </c>
      <c r="E172" s="1" t="s">
        <v>44</v>
      </c>
      <c r="F172" s="1">
        <v>150</v>
      </c>
      <c r="G172" s="1" t="s">
        <v>47</v>
      </c>
      <c r="H172" s="1">
        <v>4</v>
      </c>
      <c r="I172" s="1" t="s">
        <v>18</v>
      </c>
      <c r="J172" s="3" t="str">
        <f t="shared" ref="J172" si="26">C172&amp;"-"&amp;F172&amp;"-"&amp;G172&amp;"-"&amp;I172&amp;"-PPP_T24DMSO"</f>
        <v>307-150-T72-SUR-PPP_T24DMSO</v>
      </c>
      <c r="K172" s="10">
        <v>-44.5685</v>
      </c>
      <c r="L172" s="10">
        <v>178.68316666666666</v>
      </c>
      <c r="M172" s="1">
        <v>1</v>
      </c>
      <c r="N172" s="1">
        <v>12</v>
      </c>
      <c r="O172" s="1">
        <v>2</v>
      </c>
      <c r="P172" s="1" t="s">
        <v>31</v>
      </c>
      <c r="Q172" s="1">
        <v>24</v>
      </c>
      <c r="R172" t="s">
        <v>23</v>
      </c>
      <c r="S172" s="4">
        <v>2000</v>
      </c>
      <c r="T172" t="s">
        <v>24</v>
      </c>
    </row>
    <row r="173" spans="1:20" x14ac:dyDescent="0.2">
      <c r="A173" s="1" t="s">
        <v>15</v>
      </c>
      <c r="B173" s="2">
        <v>43407</v>
      </c>
      <c r="C173" s="1">
        <v>307</v>
      </c>
      <c r="D173" s="1">
        <v>2</v>
      </c>
      <c r="E173" s="1" t="s">
        <v>44</v>
      </c>
      <c r="F173" s="1">
        <v>150</v>
      </c>
      <c r="G173" s="1" t="s">
        <v>47</v>
      </c>
      <c r="H173" s="1">
        <v>4</v>
      </c>
      <c r="I173" s="1" t="s">
        <v>18</v>
      </c>
      <c r="J173" s="3" t="str">
        <f t="shared" ref="J173:J174" si="27">C173&amp;"-"&amp;F173&amp;"-"&amp;G173&amp;"-"&amp;I173&amp;"-PPP_T24DMSO"</f>
        <v>307-150-T72-SUR-PPP_T24DMSO</v>
      </c>
      <c r="K173" s="10">
        <v>-44.5685</v>
      </c>
      <c r="L173" s="10">
        <v>178.68316666666666</v>
      </c>
      <c r="M173" s="1">
        <v>1</v>
      </c>
      <c r="N173" s="1">
        <v>12</v>
      </c>
      <c r="O173" s="1">
        <v>2</v>
      </c>
      <c r="P173" s="1" t="s">
        <v>31</v>
      </c>
      <c r="Q173" s="1">
        <v>24</v>
      </c>
      <c r="R173" t="s">
        <v>22</v>
      </c>
      <c r="S173" s="4">
        <v>2000</v>
      </c>
      <c r="T173" t="s">
        <v>24</v>
      </c>
    </row>
    <row r="174" spans="1:20" x14ac:dyDescent="0.2">
      <c r="A174" s="1" t="s">
        <v>15</v>
      </c>
      <c r="B174" s="2">
        <v>43407</v>
      </c>
      <c r="C174" s="1">
        <v>307</v>
      </c>
      <c r="D174" s="1">
        <v>2</v>
      </c>
      <c r="E174" s="1" t="s">
        <v>44</v>
      </c>
      <c r="F174" s="1">
        <v>150</v>
      </c>
      <c r="G174" s="1" t="s">
        <v>47</v>
      </c>
      <c r="H174" s="1">
        <v>4</v>
      </c>
      <c r="I174" s="1" t="s">
        <v>18</v>
      </c>
      <c r="J174" s="3" t="str">
        <f t="shared" si="27"/>
        <v>307-150-T72-SUR-PPP_T24DMSO</v>
      </c>
      <c r="K174" s="10">
        <v>-44.5685</v>
      </c>
      <c r="L174" s="10">
        <v>178.68316666666666</v>
      </c>
      <c r="M174" s="1">
        <v>1</v>
      </c>
      <c r="N174" s="1">
        <v>12</v>
      </c>
      <c r="O174" s="1">
        <v>2</v>
      </c>
      <c r="P174" s="1" t="s">
        <v>31</v>
      </c>
      <c r="Q174" s="1">
        <v>24</v>
      </c>
      <c r="R174" t="s">
        <v>26</v>
      </c>
      <c r="S174" s="4">
        <v>1000</v>
      </c>
      <c r="T174" t="s">
        <v>24</v>
      </c>
    </row>
    <row r="175" spans="1:20" x14ac:dyDescent="0.2">
      <c r="A175" s="1" t="s">
        <v>15</v>
      </c>
      <c r="B175" s="2">
        <v>43407</v>
      </c>
      <c r="C175" s="1">
        <v>307</v>
      </c>
      <c r="D175" s="1">
        <v>2</v>
      </c>
      <c r="E175" s="1" t="s">
        <v>44</v>
      </c>
      <c r="F175" s="1">
        <v>150</v>
      </c>
      <c r="G175" s="1" t="s">
        <v>47</v>
      </c>
      <c r="H175" s="1">
        <v>4</v>
      </c>
      <c r="I175" s="1" t="s">
        <v>18</v>
      </c>
      <c r="J175" s="3" t="str">
        <f t="shared" ref="J175:J178" si="28">C175&amp;"-"&amp;F175&amp;"-"&amp;G175&amp;"-"&amp;I175&amp;"-PPP_T24DMSO"</f>
        <v>307-150-T72-SUR-PPP_T24DMSO</v>
      </c>
      <c r="K175" s="10">
        <v>-44.5685</v>
      </c>
      <c r="L175" s="10">
        <v>178.68316666666666</v>
      </c>
      <c r="M175" s="1">
        <v>1</v>
      </c>
      <c r="N175" s="1">
        <v>12</v>
      </c>
      <c r="O175" s="1">
        <v>2</v>
      </c>
      <c r="P175" s="1" t="s">
        <v>31</v>
      </c>
      <c r="Q175" s="1">
        <v>24</v>
      </c>
      <c r="R175" t="s">
        <v>23</v>
      </c>
      <c r="S175" s="4">
        <v>2000</v>
      </c>
      <c r="T175" t="s">
        <v>25</v>
      </c>
    </row>
    <row r="176" spans="1:20" x14ac:dyDescent="0.2">
      <c r="A176" s="1" t="s">
        <v>15</v>
      </c>
      <c r="B176" s="2">
        <v>43407</v>
      </c>
      <c r="C176" s="1">
        <v>307</v>
      </c>
      <c r="D176" s="1">
        <v>2</v>
      </c>
      <c r="E176" s="1" t="s">
        <v>44</v>
      </c>
      <c r="F176" s="1">
        <v>150</v>
      </c>
      <c r="G176" s="1" t="s">
        <v>47</v>
      </c>
      <c r="H176" s="1">
        <v>4</v>
      </c>
      <c r="I176" s="1" t="s">
        <v>18</v>
      </c>
      <c r="J176" s="3" t="str">
        <f t="shared" si="28"/>
        <v>307-150-T72-SUR-PPP_T24DMSO</v>
      </c>
      <c r="K176" s="10">
        <v>-44.5685</v>
      </c>
      <c r="L176" s="10">
        <v>178.68316666666701</v>
      </c>
      <c r="M176" s="1">
        <v>1</v>
      </c>
      <c r="N176" s="1">
        <v>12</v>
      </c>
      <c r="O176" s="1">
        <v>2</v>
      </c>
      <c r="P176" s="1" t="s">
        <v>31</v>
      </c>
      <c r="Q176" s="1">
        <v>24</v>
      </c>
      <c r="R176" t="s">
        <v>23</v>
      </c>
      <c r="S176" s="4">
        <v>4000</v>
      </c>
      <c r="T176" t="s">
        <v>25</v>
      </c>
    </row>
    <row r="177" spans="1:20" x14ac:dyDescent="0.2">
      <c r="A177" s="1" t="s">
        <v>15</v>
      </c>
      <c r="B177" s="2">
        <v>43407</v>
      </c>
      <c r="C177" s="1">
        <v>307</v>
      </c>
      <c r="D177" s="1">
        <v>2</v>
      </c>
      <c r="E177" s="1" t="s">
        <v>44</v>
      </c>
      <c r="F177" s="1">
        <v>150</v>
      </c>
      <c r="G177" s="1" t="s">
        <v>47</v>
      </c>
      <c r="H177" s="1">
        <v>4</v>
      </c>
      <c r="I177" s="1" t="s">
        <v>18</v>
      </c>
      <c r="J177" s="3" t="str">
        <f t="shared" si="28"/>
        <v>307-150-T72-SUR-PPP_T24DMSO</v>
      </c>
      <c r="K177" s="10">
        <v>-44.5685</v>
      </c>
      <c r="L177" s="10">
        <v>178.68316666666701</v>
      </c>
      <c r="M177" s="1">
        <v>1</v>
      </c>
      <c r="N177" s="1">
        <v>12</v>
      </c>
      <c r="O177" s="1">
        <v>2</v>
      </c>
      <c r="P177" s="1" t="s">
        <v>31</v>
      </c>
      <c r="Q177" s="1">
        <v>24</v>
      </c>
      <c r="R177" t="s">
        <v>23</v>
      </c>
      <c r="S177" s="4">
        <v>10000</v>
      </c>
      <c r="T177" t="s">
        <v>25</v>
      </c>
    </row>
    <row r="178" spans="1:20" x14ac:dyDescent="0.2">
      <c r="A178" s="1" t="s">
        <v>15</v>
      </c>
      <c r="B178" s="2">
        <v>43407</v>
      </c>
      <c r="C178" s="1">
        <v>307</v>
      </c>
      <c r="D178" s="1">
        <v>2</v>
      </c>
      <c r="E178" s="1" t="s">
        <v>44</v>
      </c>
      <c r="F178" s="1">
        <v>150</v>
      </c>
      <c r="G178" s="1" t="s">
        <v>47</v>
      </c>
      <c r="H178" s="1">
        <v>4</v>
      </c>
      <c r="I178" s="1" t="s">
        <v>18</v>
      </c>
      <c r="J178" s="3" t="str">
        <f t="shared" si="28"/>
        <v>307-150-T72-SUR-PPP_T24DMSO</v>
      </c>
      <c r="K178" s="10">
        <v>-44.5685</v>
      </c>
      <c r="L178" s="10">
        <v>178.68316666666701</v>
      </c>
      <c r="M178" s="1">
        <v>1</v>
      </c>
      <c r="N178" s="1">
        <v>12</v>
      </c>
      <c r="O178" s="1">
        <v>2</v>
      </c>
      <c r="P178" s="1" t="s">
        <v>31</v>
      </c>
      <c r="Q178" s="1">
        <v>24</v>
      </c>
      <c r="R178" t="s">
        <v>22</v>
      </c>
      <c r="S178" s="4">
        <v>2000</v>
      </c>
      <c r="T178" t="s">
        <v>25</v>
      </c>
    </row>
    <row r="179" spans="1:20" x14ac:dyDescent="0.2">
      <c r="A179" s="1" t="s">
        <v>15</v>
      </c>
      <c r="B179" s="2">
        <v>43407</v>
      </c>
      <c r="C179" s="1">
        <v>307</v>
      </c>
      <c r="D179" s="1">
        <v>2</v>
      </c>
      <c r="E179" s="1" t="s">
        <v>44</v>
      </c>
      <c r="F179" s="1">
        <v>150</v>
      </c>
      <c r="G179" s="1" t="s">
        <v>47</v>
      </c>
      <c r="H179" s="1">
        <v>4</v>
      </c>
      <c r="I179" s="1" t="s">
        <v>18</v>
      </c>
      <c r="J179" s="3" t="str">
        <f t="shared" ref="J179:J181" si="29">C179&amp;"-"&amp;F179&amp;"-"&amp;G179&amp;"-"&amp;I179&amp;"-PPP_T24DMSO"</f>
        <v>307-150-T72-SUR-PPP_T24DMSO</v>
      </c>
      <c r="K179" s="10">
        <v>-44.5685</v>
      </c>
      <c r="L179" s="10">
        <v>178.68316666666701</v>
      </c>
      <c r="M179" s="1">
        <v>1</v>
      </c>
      <c r="N179" s="1">
        <v>12</v>
      </c>
      <c r="O179" s="1">
        <v>2</v>
      </c>
      <c r="P179" s="1" t="s">
        <v>31</v>
      </c>
      <c r="Q179" s="1">
        <v>24</v>
      </c>
      <c r="R179" t="s">
        <v>22</v>
      </c>
      <c r="S179" s="4">
        <v>4000</v>
      </c>
      <c r="T179" t="s">
        <v>25</v>
      </c>
    </row>
    <row r="180" spans="1:20" x14ac:dyDescent="0.2">
      <c r="A180" s="1" t="s">
        <v>15</v>
      </c>
      <c r="B180" s="2">
        <v>43407</v>
      </c>
      <c r="C180" s="1">
        <v>307</v>
      </c>
      <c r="D180" s="1">
        <v>2</v>
      </c>
      <c r="E180" s="1" t="s">
        <v>44</v>
      </c>
      <c r="F180" s="1">
        <v>150</v>
      </c>
      <c r="G180" s="1" t="s">
        <v>47</v>
      </c>
      <c r="H180" s="1">
        <v>4</v>
      </c>
      <c r="I180" s="1" t="s">
        <v>18</v>
      </c>
      <c r="J180" s="3" t="str">
        <f t="shared" si="29"/>
        <v>307-150-T72-SUR-PPP_T24DMSO</v>
      </c>
      <c r="K180" s="10">
        <v>-44.5685</v>
      </c>
      <c r="L180" s="10">
        <v>178.68316666666701</v>
      </c>
      <c r="M180" s="1">
        <v>1</v>
      </c>
      <c r="N180" s="1">
        <v>12</v>
      </c>
      <c r="O180" s="1">
        <v>2</v>
      </c>
      <c r="P180" s="1" t="s">
        <v>31</v>
      </c>
      <c r="Q180" s="1">
        <v>24</v>
      </c>
      <c r="R180" t="s">
        <v>22</v>
      </c>
      <c r="S180" s="4">
        <v>10000</v>
      </c>
      <c r="T180" t="s">
        <v>25</v>
      </c>
    </row>
    <row r="181" spans="1:20" x14ac:dyDescent="0.2">
      <c r="A181" s="1" t="s">
        <v>15</v>
      </c>
      <c r="B181" s="2">
        <v>43407</v>
      </c>
      <c r="C181" s="1">
        <v>307</v>
      </c>
      <c r="D181" s="1">
        <v>2</v>
      </c>
      <c r="E181" s="1" t="s">
        <v>44</v>
      </c>
      <c r="F181" s="1">
        <v>150</v>
      </c>
      <c r="G181" s="1" t="s">
        <v>47</v>
      </c>
      <c r="H181" s="1">
        <v>4</v>
      </c>
      <c r="I181" s="1" t="s">
        <v>18</v>
      </c>
      <c r="J181" s="3" t="str">
        <f t="shared" si="29"/>
        <v>307-150-T72-SUR-PPP_T24DMSO</v>
      </c>
      <c r="K181" s="10">
        <v>-44.5685</v>
      </c>
      <c r="L181" s="10">
        <v>178.68316666666701</v>
      </c>
      <c r="M181" s="1">
        <v>1</v>
      </c>
      <c r="N181" s="1">
        <v>12</v>
      </c>
      <c r="O181" s="1">
        <v>2</v>
      </c>
      <c r="P181" s="1" t="s">
        <v>31</v>
      </c>
      <c r="Q181" s="1">
        <v>24</v>
      </c>
      <c r="R181" t="s">
        <v>26</v>
      </c>
      <c r="S181" s="4">
        <v>1000</v>
      </c>
      <c r="T181" t="s">
        <v>25</v>
      </c>
    </row>
    <row r="182" spans="1:20" x14ac:dyDescent="0.2">
      <c r="A182" s="1" t="s">
        <v>15</v>
      </c>
      <c r="B182" s="2">
        <v>43407</v>
      </c>
      <c r="C182" s="1">
        <v>307</v>
      </c>
      <c r="D182" s="1">
        <v>2</v>
      </c>
      <c r="E182" s="1" t="s">
        <v>44</v>
      </c>
      <c r="F182" s="1">
        <v>150</v>
      </c>
      <c r="G182" s="1" t="s">
        <v>47</v>
      </c>
      <c r="H182" s="1">
        <v>4</v>
      </c>
      <c r="I182" s="1" t="s">
        <v>18</v>
      </c>
      <c r="J182" s="3" t="str">
        <f t="shared" ref="J182:J183" si="30">C182&amp;"-"&amp;F182&amp;"-"&amp;G182&amp;"-"&amp;I182&amp;"-PPP_T24DMSO"</f>
        <v>307-150-T72-SUR-PPP_T24DMSO</v>
      </c>
      <c r="K182" s="10">
        <v>-44.5685</v>
      </c>
      <c r="L182" s="10">
        <v>178.68316666666701</v>
      </c>
      <c r="M182" s="1">
        <v>1</v>
      </c>
      <c r="N182" s="1">
        <v>12</v>
      </c>
      <c r="O182" s="1">
        <v>2</v>
      </c>
      <c r="P182" s="1" t="s">
        <v>32</v>
      </c>
      <c r="Q182" s="1">
        <v>25</v>
      </c>
      <c r="R182" t="s">
        <v>23</v>
      </c>
      <c r="S182" s="4">
        <v>2000</v>
      </c>
      <c r="T182" t="s">
        <v>24</v>
      </c>
    </row>
    <row r="183" spans="1:20" x14ac:dyDescent="0.2">
      <c r="A183" s="1" t="s">
        <v>15</v>
      </c>
      <c r="B183" s="2">
        <v>43407</v>
      </c>
      <c r="C183" s="1">
        <v>307</v>
      </c>
      <c r="D183" s="1">
        <v>2</v>
      </c>
      <c r="E183" s="1" t="s">
        <v>44</v>
      </c>
      <c r="F183" s="1">
        <v>150</v>
      </c>
      <c r="G183" s="1" t="s">
        <v>47</v>
      </c>
      <c r="H183" s="1">
        <v>4</v>
      </c>
      <c r="I183" s="1" t="s">
        <v>18</v>
      </c>
      <c r="J183" s="3" t="str">
        <f t="shared" si="30"/>
        <v>307-150-T72-SUR-PPP_T24DMSO</v>
      </c>
      <c r="K183" s="10">
        <v>-44.5685</v>
      </c>
      <c r="L183" s="10">
        <v>178.68316666666701</v>
      </c>
      <c r="M183" s="1">
        <v>1</v>
      </c>
      <c r="N183" s="1">
        <v>12</v>
      </c>
      <c r="O183" s="1">
        <v>2</v>
      </c>
      <c r="P183" s="1" t="s">
        <v>32</v>
      </c>
      <c r="Q183" s="1">
        <v>25</v>
      </c>
      <c r="R183" t="s">
        <v>22</v>
      </c>
      <c r="S183" s="4">
        <v>2000</v>
      </c>
      <c r="T183" t="s">
        <v>24</v>
      </c>
    </row>
    <row r="184" spans="1:20" x14ac:dyDescent="0.2">
      <c r="A184" s="1" t="s">
        <v>15</v>
      </c>
      <c r="B184" s="2">
        <v>43407</v>
      </c>
      <c r="C184" s="1">
        <v>307</v>
      </c>
      <c r="D184" s="1">
        <v>2</v>
      </c>
      <c r="E184" s="1" t="s">
        <v>44</v>
      </c>
      <c r="F184" s="1">
        <v>150</v>
      </c>
      <c r="G184" s="1" t="s">
        <v>47</v>
      </c>
      <c r="H184" s="1">
        <v>4</v>
      </c>
      <c r="I184" s="1" t="s">
        <v>18</v>
      </c>
      <c r="J184" s="3" t="str">
        <f t="shared" ref="J184:J186" si="31">C184&amp;"-"&amp;F184&amp;"-"&amp;G184&amp;"-"&amp;I184&amp;"-PPP_T24DMSO"</f>
        <v>307-150-T72-SUR-PPP_T24DMSO</v>
      </c>
      <c r="K184" s="10">
        <v>-44.5685</v>
      </c>
      <c r="L184" s="10">
        <v>178.68316666666701</v>
      </c>
      <c r="M184" s="1">
        <v>1</v>
      </c>
      <c r="N184" s="1">
        <v>12</v>
      </c>
      <c r="O184" s="1">
        <v>2</v>
      </c>
      <c r="P184" s="1" t="s">
        <v>32</v>
      </c>
      <c r="Q184" s="1">
        <v>25</v>
      </c>
      <c r="R184" t="s">
        <v>26</v>
      </c>
      <c r="S184" s="4">
        <v>1000</v>
      </c>
      <c r="T184" t="s">
        <v>24</v>
      </c>
    </row>
    <row r="185" spans="1:20" x14ac:dyDescent="0.2">
      <c r="A185" s="1" t="s">
        <v>15</v>
      </c>
      <c r="B185" s="2">
        <v>43407</v>
      </c>
      <c r="C185" s="1">
        <v>307</v>
      </c>
      <c r="D185" s="1">
        <v>2</v>
      </c>
      <c r="E185" s="1" t="s">
        <v>44</v>
      </c>
      <c r="F185" s="1">
        <v>150</v>
      </c>
      <c r="G185" s="1" t="s">
        <v>47</v>
      </c>
      <c r="H185" s="1">
        <v>4</v>
      </c>
      <c r="I185" s="1" t="s">
        <v>18</v>
      </c>
      <c r="J185" s="3" t="str">
        <f t="shared" si="31"/>
        <v>307-150-T72-SUR-PPP_T24DMSO</v>
      </c>
      <c r="K185" s="10">
        <v>-44.5685</v>
      </c>
      <c r="L185" s="10">
        <v>178.68316666666701</v>
      </c>
      <c r="M185" s="1">
        <v>1</v>
      </c>
      <c r="N185" s="1">
        <v>12</v>
      </c>
      <c r="O185" s="1">
        <v>2</v>
      </c>
      <c r="P185" s="1" t="s">
        <v>32</v>
      </c>
      <c r="Q185" s="1">
        <v>25</v>
      </c>
      <c r="R185" t="s">
        <v>23</v>
      </c>
      <c r="S185" s="4">
        <v>2000</v>
      </c>
      <c r="T185" t="s">
        <v>25</v>
      </c>
    </row>
    <row r="186" spans="1:20" x14ac:dyDescent="0.2">
      <c r="A186" s="1" t="s">
        <v>15</v>
      </c>
      <c r="B186" s="2">
        <v>43407</v>
      </c>
      <c r="C186" s="1">
        <v>307</v>
      </c>
      <c r="D186" s="1">
        <v>2</v>
      </c>
      <c r="E186" s="1" t="s">
        <v>44</v>
      </c>
      <c r="F186" s="1">
        <v>150</v>
      </c>
      <c r="G186" s="1" t="s">
        <v>47</v>
      </c>
      <c r="H186" s="1">
        <v>4</v>
      </c>
      <c r="I186" s="1" t="s">
        <v>18</v>
      </c>
      <c r="J186" s="3" t="str">
        <f t="shared" si="31"/>
        <v>307-150-T72-SUR-PPP_T24DMSO</v>
      </c>
      <c r="K186" s="10">
        <v>-44.5685</v>
      </c>
      <c r="L186" s="10">
        <v>178.68316666666701</v>
      </c>
      <c r="M186" s="1">
        <v>1</v>
      </c>
      <c r="N186" s="1">
        <v>12</v>
      </c>
      <c r="O186" s="1">
        <v>2</v>
      </c>
      <c r="P186" s="1" t="s">
        <v>32</v>
      </c>
      <c r="Q186" s="1">
        <v>25</v>
      </c>
      <c r="R186" t="s">
        <v>23</v>
      </c>
      <c r="S186" s="4">
        <v>4000</v>
      </c>
      <c r="T186" t="s">
        <v>25</v>
      </c>
    </row>
    <row r="187" spans="1:20" x14ac:dyDescent="0.2">
      <c r="A187" s="1" t="s">
        <v>15</v>
      </c>
      <c r="B187" s="2">
        <v>43407</v>
      </c>
      <c r="C187" s="1">
        <v>307</v>
      </c>
      <c r="D187" s="1">
        <v>2</v>
      </c>
      <c r="E187" s="1" t="s">
        <v>44</v>
      </c>
      <c r="F187" s="1">
        <v>150</v>
      </c>
      <c r="G187" s="1" t="s">
        <v>47</v>
      </c>
      <c r="H187" s="1">
        <v>4</v>
      </c>
      <c r="I187" s="1" t="s">
        <v>18</v>
      </c>
      <c r="J187" s="3" t="str">
        <f t="shared" ref="J187:J191" si="32">C187&amp;"-"&amp;F187&amp;"-"&amp;G187&amp;"-"&amp;I187&amp;"-PPP_T24DMSO"</f>
        <v>307-150-T72-SUR-PPP_T24DMSO</v>
      </c>
      <c r="K187" s="10">
        <v>-44.5685</v>
      </c>
      <c r="L187" s="10">
        <v>178.68316666666701</v>
      </c>
      <c r="M187" s="1">
        <v>1</v>
      </c>
      <c r="N187" s="1">
        <v>12</v>
      </c>
      <c r="O187" s="1">
        <v>2</v>
      </c>
      <c r="P187" s="1" t="s">
        <v>32</v>
      </c>
      <c r="Q187" s="1">
        <v>25</v>
      </c>
      <c r="R187" t="s">
        <v>23</v>
      </c>
      <c r="S187" s="4">
        <v>10000</v>
      </c>
      <c r="T187" t="s">
        <v>25</v>
      </c>
    </row>
    <row r="188" spans="1:20" x14ac:dyDescent="0.2">
      <c r="A188" s="1" t="s">
        <v>15</v>
      </c>
      <c r="B188" s="2">
        <v>43407</v>
      </c>
      <c r="C188" s="1">
        <v>307</v>
      </c>
      <c r="D188" s="1">
        <v>2</v>
      </c>
      <c r="E188" s="1" t="s">
        <v>44</v>
      </c>
      <c r="F188" s="1">
        <v>150</v>
      </c>
      <c r="G188" s="1" t="s">
        <v>47</v>
      </c>
      <c r="H188" s="1">
        <v>4</v>
      </c>
      <c r="I188" s="1" t="s">
        <v>18</v>
      </c>
      <c r="J188" s="3" t="str">
        <f t="shared" si="32"/>
        <v>307-150-T72-SUR-PPP_T24DMSO</v>
      </c>
      <c r="K188" s="10">
        <v>-44.5685</v>
      </c>
      <c r="L188" s="10">
        <v>178.68316666666701</v>
      </c>
      <c r="M188" s="1">
        <v>1</v>
      </c>
      <c r="N188" s="1">
        <v>12</v>
      </c>
      <c r="O188" s="1">
        <v>2</v>
      </c>
      <c r="P188" s="1" t="s">
        <v>32</v>
      </c>
      <c r="Q188" s="1">
        <v>25</v>
      </c>
      <c r="R188" t="s">
        <v>22</v>
      </c>
      <c r="S188" s="4">
        <v>2000</v>
      </c>
      <c r="T188" t="s">
        <v>25</v>
      </c>
    </row>
    <row r="189" spans="1:20" x14ac:dyDescent="0.2">
      <c r="A189" s="1" t="s">
        <v>15</v>
      </c>
      <c r="B189" s="2">
        <v>43407</v>
      </c>
      <c r="C189" s="1">
        <v>307</v>
      </c>
      <c r="D189" s="1">
        <v>2</v>
      </c>
      <c r="E189" s="1" t="s">
        <v>44</v>
      </c>
      <c r="F189" s="1">
        <v>150</v>
      </c>
      <c r="G189" s="1" t="s">
        <v>47</v>
      </c>
      <c r="H189" s="1">
        <v>4</v>
      </c>
      <c r="I189" s="1" t="s">
        <v>18</v>
      </c>
      <c r="J189" s="3" t="str">
        <f t="shared" si="32"/>
        <v>307-150-T72-SUR-PPP_T24DMSO</v>
      </c>
      <c r="K189" s="10">
        <v>-44.5685</v>
      </c>
      <c r="L189" s="10">
        <v>178.68316666666701</v>
      </c>
      <c r="M189" s="1">
        <v>1</v>
      </c>
      <c r="N189" s="1">
        <v>12</v>
      </c>
      <c r="O189" s="1">
        <v>2</v>
      </c>
      <c r="P189" s="1" t="s">
        <v>32</v>
      </c>
      <c r="Q189" s="1">
        <v>25</v>
      </c>
      <c r="R189" t="s">
        <v>22</v>
      </c>
      <c r="S189" s="4">
        <v>4000</v>
      </c>
      <c r="T189" t="s">
        <v>25</v>
      </c>
    </row>
    <row r="190" spans="1:20" x14ac:dyDescent="0.2">
      <c r="A190" s="1" t="s">
        <v>15</v>
      </c>
      <c r="B190" s="2">
        <v>43407</v>
      </c>
      <c r="C190" s="1">
        <v>307</v>
      </c>
      <c r="D190" s="1">
        <v>2</v>
      </c>
      <c r="E190" s="1" t="s">
        <v>44</v>
      </c>
      <c r="F190" s="1">
        <v>150</v>
      </c>
      <c r="G190" s="1" t="s">
        <v>47</v>
      </c>
      <c r="H190" s="1">
        <v>4</v>
      </c>
      <c r="I190" s="1" t="s">
        <v>18</v>
      </c>
      <c r="J190" s="3" t="str">
        <f t="shared" si="32"/>
        <v>307-150-T72-SUR-PPP_T24DMSO</v>
      </c>
      <c r="K190" s="10">
        <v>-44.5685</v>
      </c>
      <c r="L190" s="10">
        <v>178.68316666666701</v>
      </c>
      <c r="M190" s="1">
        <v>1</v>
      </c>
      <c r="N190" s="1">
        <v>12</v>
      </c>
      <c r="O190" s="1">
        <v>2</v>
      </c>
      <c r="P190" s="1" t="s">
        <v>32</v>
      </c>
      <c r="Q190" s="1">
        <v>25</v>
      </c>
      <c r="R190" t="s">
        <v>22</v>
      </c>
      <c r="S190" s="4">
        <v>10000</v>
      </c>
      <c r="T190" t="s">
        <v>25</v>
      </c>
    </row>
    <row r="191" spans="1:20" x14ac:dyDescent="0.2">
      <c r="A191" s="1" t="s">
        <v>15</v>
      </c>
      <c r="B191" s="2">
        <v>43407</v>
      </c>
      <c r="C191" s="1">
        <v>307</v>
      </c>
      <c r="D191" s="1">
        <v>2</v>
      </c>
      <c r="E191" s="1" t="s">
        <v>44</v>
      </c>
      <c r="F191" s="1">
        <v>150</v>
      </c>
      <c r="G191" s="1" t="s">
        <v>47</v>
      </c>
      <c r="H191" s="1">
        <v>4</v>
      </c>
      <c r="I191" s="1" t="s">
        <v>18</v>
      </c>
      <c r="J191" s="3" t="str">
        <f t="shared" si="32"/>
        <v>307-150-T72-SUR-PPP_T24DMSO</v>
      </c>
      <c r="K191" s="10">
        <v>-44.5685</v>
      </c>
      <c r="L191" s="10">
        <v>178.68316666666701</v>
      </c>
      <c r="M191" s="1">
        <v>1</v>
      </c>
      <c r="N191" s="1">
        <v>12</v>
      </c>
      <c r="O191" s="1">
        <v>2</v>
      </c>
      <c r="P191" s="1" t="s">
        <v>32</v>
      </c>
      <c r="Q191" s="1">
        <v>25</v>
      </c>
      <c r="R191" t="s">
        <v>26</v>
      </c>
      <c r="S191" s="4">
        <v>1000</v>
      </c>
      <c r="T191" t="s">
        <v>25</v>
      </c>
    </row>
    <row r="192" spans="1:20" x14ac:dyDescent="0.2">
      <c r="A192" s="1" t="s">
        <v>15</v>
      </c>
      <c r="B192" s="2">
        <v>43407</v>
      </c>
      <c r="C192" s="1">
        <v>307</v>
      </c>
      <c r="D192" s="1">
        <v>2</v>
      </c>
      <c r="E192" s="1" t="s">
        <v>44</v>
      </c>
      <c r="F192" s="1">
        <v>150</v>
      </c>
      <c r="G192" s="1" t="s">
        <v>47</v>
      </c>
      <c r="H192" s="1">
        <v>4</v>
      </c>
      <c r="I192" s="1" t="s">
        <v>18</v>
      </c>
      <c r="J192" s="3" t="str">
        <f t="shared" ref="J192:J201" si="33">C192&amp;"-"&amp;F192&amp;"-"&amp;G192&amp;"-"&amp;I192&amp;"-PPP_T24DMSO"</f>
        <v>307-150-T72-SUR-PPP_T24DMSO</v>
      </c>
      <c r="K192" s="10">
        <v>-44.5685</v>
      </c>
      <c r="L192" s="10">
        <v>178.68316666666701</v>
      </c>
      <c r="M192" s="1">
        <v>1</v>
      </c>
      <c r="N192" s="1">
        <v>12</v>
      </c>
      <c r="O192" s="1">
        <v>2</v>
      </c>
      <c r="P192" s="1" t="s">
        <v>33</v>
      </c>
      <c r="Q192" s="1">
        <v>26</v>
      </c>
      <c r="R192" t="s">
        <v>23</v>
      </c>
      <c r="S192" s="4">
        <v>2000</v>
      </c>
      <c r="T192" t="s">
        <v>24</v>
      </c>
    </row>
    <row r="193" spans="1:21" x14ac:dyDescent="0.2">
      <c r="A193" s="1" t="s">
        <v>15</v>
      </c>
      <c r="B193" s="2">
        <v>43407</v>
      </c>
      <c r="C193" s="1">
        <v>307</v>
      </c>
      <c r="D193" s="1">
        <v>2</v>
      </c>
      <c r="E193" s="1" t="s">
        <v>44</v>
      </c>
      <c r="F193" s="1">
        <v>150</v>
      </c>
      <c r="G193" s="1" t="s">
        <v>47</v>
      </c>
      <c r="H193" s="1">
        <v>4</v>
      </c>
      <c r="I193" s="1" t="s">
        <v>18</v>
      </c>
      <c r="J193" s="3" t="str">
        <f t="shared" si="33"/>
        <v>307-150-T72-SUR-PPP_T24DMSO</v>
      </c>
      <c r="K193" s="10">
        <v>-44.5685</v>
      </c>
      <c r="L193" s="10">
        <v>178.68316666666701</v>
      </c>
      <c r="M193" s="1">
        <v>1</v>
      </c>
      <c r="N193" s="1">
        <v>12</v>
      </c>
      <c r="O193" s="1">
        <v>2</v>
      </c>
      <c r="P193" s="1" t="s">
        <v>33</v>
      </c>
      <c r="Q193" s="1">
        <v>26</v>
      </c>
      <c r="R193" t="s">
        <v>22</v>
      </c>
      <c r="S193" s="4">
        <v>2000</v>
      </c>
      <c r="T193" t="s">
        <v>24</v>
      </c>
    </row>
    <row r="194" spans="1:21" x14ac:dyDescent="0.2">
      <c r="A194" s="1" t="s">
        <v>15</v>
      </c>
      <c r="B194" s="2">
        <v>43407</v>
      </c>
      <c r="C194" s="1">
        <v>307</v>
      </c>
      <c r="D194" s="1">
        <v>2</v>
      </c>
      <c r="E194" s="1" t="s">
        <v>44</v>
      </c>
      <c r="F194" s="1">
        <v>150</v>
      </c>
      <c r="G194" s="1" t="s">
        <v>47</v>
      </c>
      <c r="H194" s="1">
        <v>4</v>
      </c>
      <c r="I194" s="1" t="s">
        <v>18</v>
      </c>
      <c r="J194" s="3" t="str">
        <f t="shared" si="33"/>
        <v>307-150-T72-SUR-PPP_T24DMSO</v>
      </c>
      <c r="K194" s="10">
        <v>-44.5685</v>
      </c>
      <c r="L194" s="10">
        <v>178.68316666666701</v>
      </c>
      <c r="M194" s="1">
        <v>1</v>
      </c>
      <c r="N194" s="1">
        <v>12</v>
      </c>
      <c r="O194" s="1">
        <v>2</v>
      </c>
      <c r="P194" s="1" t="s">
        <v>33</v>
      </c>
      <c r="Q194" s="1">
        <v>26</v>
      </c>
      <c r="R194" t="s">
        <v>26</v>
      </c>
      <c r="S194" s="4">
        <v>1000</v>
      </c>
      <c r="T194" t="s">
        <v>24</v>
      </c>
    </row>
    <row r="195" spans="1:21" x14ac:dyDescent="0.2">
      <c r="A195" s="1" t="s">
        <v>15</v>
      </c>
      <c r="B195" s="2">
        <v>43407</v>
      </c>
      <c r="C195" s="1">
        <v>307</v>
      </c>
      <c r="D195" s="1">
        <v>2</v>
      </c>
      <c r="E195" s="1" t="s">
        <v>44</v>
      </c>
      <c r="F195" s="1">
        <v>150</v>
      </c>
      <c r="G195" s="1" t="s">
        <v>47</v>
      </c>
      <c r="H195" s="1">
        <v>4</v>
      </c>
      <c r="I195" s="1" t="s">
        <v>18</v>
      </c>
      <c r="J195" s="3" t="str">
        <f t="shared" si="33"/>
        <v>307-150-T72-SUR-PPP_T24DMSO</v>
      </c>
      <c r="K195" s="10">
        <v>-44.5685</v>
      </c>
      <c r="L195" s="10">
        <v>178.68316666666701</v>
      </c>
      <c r="M195" s="1">
        <v>1</v>
      </c>
      <c r="N195" s="1">
        <v>12</v>
      </c>
      <c r="O195" s="1">
        <v>2</v>
      </c>
      <c r="P195" s="1" t="s">
        <v>33</v>
      </c>
      <c r="Q195" s="1">
        <v>26</v>
      </c>
      <c r="R195" t="s">
        <v>23</v>
      </c>
      <c r="S195" s="4">
        <v>2000</v>
      </c>
      <c r="T195" t="s">
        <v>25</v>
      </c>
    </row>
    <row r="196" spans="1:21" x14ac:dyDescent="0.2">
      <c r="A196" s="1" t="s">
        <v>15</v>
      </c>
      <c r="B196" s="2">
        <v>43407</v>
      </c>
      <c r="C196" s="1">
        <v>307</v>
      </c>
      <c r="D196" s="1">
        <v>2</v>
      </c>
      <c r="E196" s="1" t="s">
        <v>44</v>
      </c>
      <c r="F196" s="1">
        <v>150</v>
      </c>
      <c r="G196" s="1" t="s">
        <v>47</v>
      </c>
      <c r="H196" s="1">
        <v>4</v>
      </c>
      <c r="I196" s="1" t="s">
        <v>18</v>
      </c>
      <c r="J196" s="3" t="str">
        <f t="shared" si="33"/>
        <v>307-150-T72-SUR-PPP_T24DMSO</v>
      </c>
      <c r="K196" s="10">
        <v>-44.5685</v>
      </c>
      <c r="L196" s="10">
        <v>178.68316666666701</v>
      </c>
      <c r="M196" s="1">
        <v>1</v>
      </c>
      <c r="N196" s="1">
        <v>12</v>
      </c>
      <c r="O196" s="1">
        <v>2</v>
      </c>
      <c r="P196" s="1" t="s">
        <v>33</v>
      </c>
      <c r="Q196" s="1">
        <v>26</v>
      </c>
      <c r="R196" t="s">
        <v>23</v>
      </c>
      <c r="S196" s="4">
        <v>4000</v>
      </c>
      <c r="T196" t="s">
        <v>25</v>
      </c>
    </row>
    <row r="197" spans="1:21" x14ac:dyDescent="0.2">
      <c r="A197" s="1" t="s">
        <v>15</v>
      </c>
      <c r="B197" s="2">
        <v>43407</v>
      </c>
      <c r="C197" s="1">
        <v>307</v>
      </c>
      <c r="D197" s="1">
        <v>2</v>
      </c>
      <c r="E197" s="1" t="s">
        <v>44</v>
      </c>
      <c r="F197" s="1">
        <v>150</v>
      </c>
      <c r="G197" s="1" t="s">
        <v>47</v>
      </c>
      <c r="H197" s="1">
        <v>4</v>
      </c>
      <c r="I197" s="1" t="s">
        <v>18</v>
      </c>
      <c r="J197" s="3" t="str">
        <f t="shared" si="33"/>
        <v>307-150-T72-SUR-PPP_T24DMSO</v>
      </c>
      <c r="K197" s="10">
        <v>-44.5685</v>
      </c>
      <c r="L197" s="10">
        <v>178.68316666666701</v>
      </c>
      <c r="M197" s="1">
        <v>1</v>
      </c>
      <c r="N197" s="1">
        <v>12</v>
      </c>
      <c r="O197" s="1">
        <v>2</v>
      </c>
      <c r="P197" s="1" t="s">
        <v>33</v>
      </c>
      <c r="Q197" s="1">
        <v>26</v>
      </c>
      <c r="R197" t="s">
        <v>23</v>
      </c>
      <c r="S197" s="4">
        <v>10000</v>
      </c>
      <c r="T197" t="s">
        <v>25</v>
      </c>
    </row>
    <row r="198" spans="1:21" x14ac:dyDescent="0.2">
      <c r="A198" s="1" t="s">
        <v>15</v>
      </c>
      <c r="B198" s="2">
        <v>43407</v>
      </c>
      <c r="C198" s="1">
        <v>307</v>
      </c>
      <c r="D198" s="1">
        <v>2</v>
      </c>
      <c r="E198" s="1" t="s">
        <v>44</v>
      </c>
      <c r="F198" s="1">
        <v>150</v>
      </c>
      <c r="G198" s="1" t="s">
        <v>47</v>
      </c>
      <c r="H198" s="1">
        <v>4</v>
      </c>
      <c r="I198" s="1" t="s">
        <v>18</v>
      </c>
      <c r="J198" s="3" t="str">
        <f t="shared" si="33"/>
        <v>307-150-T72-SUR-PPP_T24DMSO</v>
      </c>
      <c r="K198" s="10">
        <v>-44.5685</v>
      </c>
      <c r="L198" s="10">
        <v>178.68316666666701</v>
      </c>
      <c r="M198" s="1">
        <v>1</v>
      </c>
      <c r="N198" s="1">
        <v>12</v>
      </c>
      <c r="O198" s="1">
        <v>2</v>
      </c>
      <c r="P198" s="1" t="s">
        <v>33</v>
      </c>
      <c r="Q198" s="1">
        <v>26</v>
      </c>
      <c r="R198" t="s">
        <v>22</v>
      </c>
      <c r="S198" s="4">
        <v>2000</v>
      </c>
      <c r="T198" t="s">
        <v>25</v>
      </c>
    </row>
    <row r="199" spans="1:21" x14ac:dyDescent="0.2">
      <c r="A199" s="1" t="s">
        <v>15</v>
      </c>
      <c r="B199" s="2">
        <v>43407</v>
      </c>
      <c r="C199" s="1">
        <v>307</v>
      </c>
      <c r="D199" s="1">
        <v>2</v>
      </c>
      <c r="E199" s="1" t="s">
        <v>44</v>
      </c>
      <c r="F199" s="1">
        <v>150</v>
      </c>
      <c r="G199" s="1" t="s">
        <v>47</v>
      </c>
      <c r="H199" s="1">
        <v>4</v>
      </c>
      <c r="I199" s="1" t="s">
        <v>18</v>
      </c>
      <c r="J199" s="3" t="str">
        <f t="shared" si="33"/>
        <v>307-150-T72-SUR-PPP_T24DMSO</v>
      </c>
      <c r="K199" s="10">
        <v>-44.5685</v>
      </c>
      <c r="L199" s="10">
        <v>178.68316666666701</v>
      </c>
      <c r="M199" s="1">
        <v>1</v>
      </c>
      <c r="N199" s="1">
        <v>12</v>
      </c>
      <c r="O199" s="1">
        <v>2</v>
      </c>
      <c r="P199" s="1" t="s">
        <v>33</v>
      </c>
      <c r="Q199" s="1">
        <v>26</v>
      </c>
      <c r="R199" t="s">
        <v>22</v>
      </c>
      <c r="S199" s="4">
        <v>4000</v>
      </c>
      <c r="T199" t="s">
        <v>25</v>
      </c>
    </row>
    <row r="200" spans="1:21" x14ac:dyDescent="0.2">
      <c r="A200" s="1" t="s">
        <v>15</v>
      </c>
      <c r="B200" s="2">
        <v>43407</v>
      </c>
      <c r="C200" s="1">
        <v>307</v>
      </c>
      <c r="D200" s="1">
        <v>2</v>
      </c>
      <c r="E200" s="1" t="s">
        <v>44</v>
      </c>
      <c r="F200" s="1">
        <v>150</v>
      </c>
      <c r="G200" s="1" t="s">
        <v>47</v>
      </c>
      <c r="H200" s="1">
        <v>4</v>
      </c>
      <c r="I200" s="1" t="s">
        <v>18</v>
      </c>
      <c r="J200" s="3" t="str">
        <f t="shared" si="33"/>
        <v>307-150-T72-SUR-PPP_T24DMSO</v>
      </c>
      <c r="K200" s="10">
        <v>-44.5685</v>
      </c>
      <c r="L200" s="10">
        <v>178.68316666666701</v>
      </c>
      <c r="M200" s="1">
        <v>1</v>
      </c>
      <c r="N200" s="1">
        <v>12</v>
      </c>
      <c r="O200" s="1">
        <v>2</v>
      </c>
      <c r="P200" s="1" t="s">
        <v>33</v>
      </c>
      <c r="Q200" s="1">
        <v>26</v>
      </c>
      <c r="R200" t="s">
        <v>22</v>
      </c>
      <c r="S200" s="4">
        <v>10000</v>
      </c>
      <c r="T200" t="s">
        <v>25</v>
      </c>
    </row>
    <row r="201" spans="1:21" x14ac:dyDescent="0.2">
      <c r="A201" s="1" t="s">
        <v>15</v>
      </c>
      <c r="B201" s="2">
        <v>43407</v>
      </c>
      <c r="C201" s="1">
        <v>307</v>
      </c>
      <c r="D201" s="1">
        <v>2</v>
      </c>
      <c r="E201" s="1" t="s">
        <v>44</v>
      </c>
      <c r="F201" s="1">
        <v>150</v>
      </c>
      <c r="G201" s="1" t="s">
        <v>47</v>
      </c>
      <c r="H201" s="1">
        <v>4</v>
      </c>
      <c r="I201" s="1" t="s">
        <v>18</v>
      </c>
      <c r="J201" s="3" t="str">
        <f t="shared" si="33"/>
        <v>307-150-T72-SUR-PPP_T24DMSO</v>
      </c>
      <c r="K201" s="10">
        <v>-44.5685</v>
      </c>
      <c r="L201" s="10">
        <v>178.68316666666701</v>
      </c>
      <c r="M201" s="1">
        <v>1</v>
      </c>
      <c r="N201" s="1">
        <v>12</v>
      </c>
      <c r="O201" s="1">
        <v>2</v>
      </c>
      <c r="P201" s="1" t="s">
        <v>33</v>
      </c>
      <c r="Q201" s="1">
        <v>26</v>
      </c>
      <c r="R201" t="s">
        <v>26</v>
      </c>
      <c r="S201" s="4">
        <v>1000</v>
      </c>
      <c r="T201" t="s">
        <v>25</v>
      </c>
    </row>
    <row r="202" spans="1:21" x14ac:dyDescent="0.2">
      <c r="A202" s="1" t="s">
        <v>15</v>
      </c>
      <c r="B202" s="2">
        <v>43407</v>
      </c>
      <c r="C202" s="1">
        <v>307</v>
      </c>
      <c r="D202" s="1">
        <v>2</v>
      </c>
      <c r="E202" s="1" t="s">
        <v>44</v>
      </c>
      <c r="F202" s="1">
        <v>150</v>
      </c>
      <c r="G202" s="1" t="s">
        <v>47</v>
      </c>
      <c r="H202" s="1">
        <v>4</v>
      </c>
      <c r="I202" s="1" t="s">
        <v>18</v>
      </c>
      <c r="J202" s="3" t="str">
        <f t="shared" ref="J202:J211" si="34">C202&amp;"-"&amp;F202&amp;"-"&amp;G202&amp;"-"&amp;I202&amp;"-PPP_T24DMSO"</f>
        <v>307-150-T72-SUR-PPP_T24DMSO</v>
      </c>
      <c r="K202" s="10">
        <v>-44.5685</v>
      </c>
      <c r="L202" s="10">
        <v>178.68316666666701</v>
      </c>
      <c r="M202" s="1">
        <v>1</v>
      </c>
      <c r="N202" s="1">
        <v>12</v>
      </c>
      <c r="O202" s="1">
        <v>2</v>
      </c>
      <c r="P202" s="1" t="s">
        <v>32</v>
      </c>
      <c r="Q202" s="1">
        <v>27</v>
      </c>
      <c r="R202" t="s">
        <v>23</v>
      </c>
      <c r="S202" s="4">
        <v>2000</v>
      </c>
      <c r="T202" t="s">
        <v>24</v>
      </c>
      <c r="U202" t="s">
        <v>48</v>
      </c>
    </row>
    <row r="203" spans="1:21" x14ac:dyDescent="0.2">
      <c r="A203" s="1" t="s">
        <v>15</v>
      </c>
      <c r="B203" s="2">
        <v>43407</v>
      </c>
      <c r="C203" s="1">
        <v>307</v>
      </c>
      <c r="D203" s="1">
        <v>2</v>
      </c>
      <c r="E203" s="1" t="s">
        <v>44</v>
      </c>
      <c r="F203" s="1">
        <v>150</v>
      </c>
      <c r="G203" s="1" t="s">
        <v>47</v>
      </c>
      <c r="H203" s="1">
        <v>4</v>
      </c>
      <c r="I203" s="1" t="s">
        <v>18</v>
      </c>
      <c r="J203" s="3" t="str">
        <f t="shared" si="34"/>
        <v>307-150-T72-SUR-PPP_T24DMSO</v>
      </c>
      <c r="K203" s="10">
        <v>-44.5685</v>
      </c>
      <c r="L203" s="10">
        <v>178.68316666666701</v>
      </c>
      <c r="M203" s="1">
        <v>1</v>
      </c>
      <c r="N203" s="1">
        <v>12</v>
      </c>
      <c r="O203" s="1">
        <v>2</v>
      </c>
      <c r="P203" s="1" t="s">
        <v>32</v>
      </c>
      <c r="Q203" s="1">
        <v>27</v>
      </c>
      <c r="R203" t="s">
        <v>22</v>
      </c>
      <c r="S203" s="4">
        <v>2000</v>
      </c>
      <c r="T203" t="s">
        <v>24</v>
      </c>
      <c r="U203" t="s">
        <v>48</v>
      </c>
    </row>
    <row r="204" spans="1:21" x14ac:dyDescent="0.2">
      <c r="A204" s="1" t="s">
        <v>15</v>
      </c>
      <c r="B204" s="2">
        <v>43407</v>
      </c>
      <c r="C204" s="1">
        <v>307</v>
      </c>
      <c r="D204" s="1">
        <v>2</v>
      </c>
      <c r="E204" s="1" t="s">
        <v>44</v>
      </c>
      <c r="F204" s="1">
        <v>150</v>
      </c>
      <c r="G204" s="1" t="s">
        <v>47</v>
      </c>
      <c r="H204" s="1">
        <v>4</v>
      </c>
      <c r="I204" s="1" t="s">
        <v>18</v>
      </c>
      <c r="J204" s="3" t="str">
        <f t="shared" si="34"/>
        <v>307-150-T72-SUR-PPP_T24DMSO</v>
      </c>
      <c r="K204" s="10">
        <v>-44.5685</v>
      </c>
      <c r="L204" s="10">
        <v>178.68316666666701</v>
      </c>
      <c r="M204" s="1">
        <v>1</v>
      </c>
      <c r="N204" s="1">
        <v>12</v>
      </c>
      <c r="O204" s="1">
        <v>2</v>
      </c>
      <c r="P204" s="1" t="s">
        <v>32</v>
      </c>
      <c r="Q204" s="1">
        <v>27</v>
      </c>
      <c r="R204" t="s">
        <v>26</v>
      </c>
      <c r="S204" s="4">
        <v>1000</v>
      </c>
      <c r="T204" t="s">
        <v>24</v>
      </c>
      <c r="U204" t="s">
        <v>48</v>
      </c>
    </row>
    <row r="205" spans="1:21" x14ac:dyDescent="0.2">
      <c r="A205" s="1" t="s">
        <v>15</v>
      </c>
      <c r="B205" s="2">
        <v>43407</v>
      </c>
      <c r="C205" s="1">
        <v>307</v>
      </c>
      <c r="D205" s="1">
        <v>2</v>
      </c>
      <c r="E205" s="1" t="s">
        <v>44</v>
      </c>
      <c r="F205" s="1">
        <v>150</v>
      </c>
      <c r="G205" s="1" t="s">
        <v>47</v>
      </c>
      <c r="H205" s="1">
        <v>4</v>
      </c>
      <c r="I205" s="1" t="s">
        <v>18</v>
      </c>
      <c r="J205" s="3" t="str">
        <f t="shared" si="34"/>
        <v>307-150-T72-SUR-PPP_T24DMSO</v>
      </c>
      <c r="K205" s="10">
        <v>-44.5685</v>
      </c>
      <c r="L205" s="10">
        <v>178.68316666666701</v>
      </c>
      <c r="M205" s="1">
        <v>1</v>
      </c>
      <c r="N205" s="1">
        <v>12</v>
      </c>
      <c r="O205" s="1">
        <v>2</v>
      </c>
      <c r="P205" s="1" t="s">
        <v>32</v>
      </c>
      <c r="Q205" s="1">
        <v>27</v>
      </c>
      <c r="R205" t="s">
        <v>23</v>
      </c>
      <c r="S205" s="4">
        <v>2000</v>
      </c>
      <c r="T205" t="s">
        <v>25</v>
      </c>
      <c r="U205" t="s">
        <v>48</v>
      </c>
    </row>
    <row r="206" spans="1:21" x14ac:dyDescent="0.2">
      <c r="A206" s="1" t="s">
        <v>15</v>
      </c>
      <c r="B206" s="2">
        <v>43407</v>
      </c>
      <c r="C206" s="1">
        <v>307</v>
      </c>
      <c r="D206" s="1">
        <v>2</v>
      </c>
      <c r="E206" s="1" t="s">
        <v>44</v>
      </c>
      <c r="F206" s="1">
        <v>150</v>
      </c>
      <c r="G206" s="1" t="s">
        <v>47</v>
      </c>
      <c r="H206" s="1">
        <v>4</v>
      </c>
      <c r="I206" s="1" t="s">
        <v>18</v>
      </c>
      <c r="J206" s="3" t="str">
        <f t="shared" si="34"/>
        <v>307-150-T72-SUR-PPP_T24DMSO</v>
      </c>
      <c r="K206" s="10">
        <v>-44.5685</v>
      </c>
      <c r="L206" s="10">
        <v>178.68316666666701</v>
      </c>
      <c r="M206" s="1">
        <v>1</v>
      </c>
      <c r="N206" s="1">
        <v>12</v>
      </c>
      <c r="O206" s="1">
        <v>2</v>
      </c>
      <c r="P206" s="1" t="s">
        <v>32</v>
      </c>
      <c r="Q206" s="1">
        <v>27</v>
      </c>
      <c r="R206" t="s">
        <v>23</v>
      </c>
      <c r="S206" s="4">
        <v>4000</v>
      </c>
      <c r="T206" t="s">
        <v>25</v>
      </c>
      <c r="U206" t="s">
        <v>48</v>
      </c>
    </row>
    <row r="207" spans="1:21" x14ac:dyDescent="0.2">
      <c r="A207" s="1" t="s">
        <v>15</v>
      </c>
      <c r="B207" s="2">
        <v>43407</v>
      </c>
      <c r="C207" s="1">
        <v>307</v>
      </c>
      <c r="D207" s="1">
        <v>2</v>
      </c>
      <c r="E207" s="1" t="s">
        <v>44</v>
      </c>
      <c r="F207" s="1">
        <v>150</v>
      </c>
      <c r="G207" s="1" t="s">
        <v>47</v>
      </c>
      <c r="H207" s="1">
        <v>4</v>
      </c>
      <c r="I207" s="1" t="s">
        <v>18</v>
      </c>
      <c r="J207" s="3" t="str">
        <f t="shared" si="34"/>
        <v>307-150-T72-SUR-PPP_T24DMSO</v>
      </c>
      <c r="K207" s="10">
        <v>-44.5685</v>
      </c>
      <c r="L207" s="10">
        <v>178.68316666666701</v>
      </c>
      <c r="M207" s="1">
        <v>1</v>
      </c>
      <c r="N207" s="1">
        <v>12</v>
      </c>
      <c r="O207" s="1">
        <v>2</v>
      </c>
      <c r="P207" s="1" t="s">
        <v>32</v>
      </c>
      <c r="Q207" s="1">
        <v>27</v>
      </c>
      <c r="R207" t="s">
        <v>23</v>
      </c>
      <c r="S207" s="4">
        <v>10000</v>
      </c>
      <c r="T207" t="s">
        <v>25</v>
      </c>
      <c r="U207" t="s">
        <v>48</v>
      </c>
    </row>
    <row r="208" spans="1:21" x14ac:dyDescent="0.2">
      <c r="A208" s="1" t="s">
        <v>15</v>
      </c>
      <c r="B208" s="2">
        <v>43407</v>
      </c>
      <c r="C208" s="1">
        <v>307</v>
      </c>
      <c r="D208" s="1">
        <v>2</v>
      </c>
      <c r="E208" s="1" t="s">
        <v>44</v>
      </c>
      <c r="F208" s="1">
        <v>150</v>
      </c>
      <c r="G208" s="1" t="s">
        <v>47</v>
      </c>
      <c r="H208" s="1">
        <v>4</v>
      </c>
      <c r="I208" s="1" t="s">
        <v>18</v>
      </c>
      <c r="J208" s="3" t="str">
        <f t="shared" si="34"/>
        <v>307-150-T72-SUR-PPP_T24DMSO</v>
      </c>
      <c r="K208" s="10">
        <v>-44.5685</v>
      </c>
      <c r="L208" s="10">
        <v>178.68316666666701</v>
      </c>
      <c r="M208" s="1">
        <v>1</v>
      </c>
      <c r="N208" s="1">
        <v>12</v>
      </c>
      <c r="O208" s="1">
        <v>2</v>
      </c>
      <c r="P208" s="1" t="s">
        <v>32</v>
      </c>
      <c r="Q208" s="1">
        <v>27</v>
      </c>
      <c r="R208" t="s">
        <v>22</v>
      </c>
      <c r="S208" s="4">
        <v>2000</v>
      </c>
      <c r="T208" t="s">
        <v>25</v>
      </c>
      <c r="U208" t="s">
        <v>48</v>
      </c>
    </row>
    <row r="209" spans="1:21" x14ac:dyDescent="0.2">
      <c r="A209" s="1" t="s">
        <v>15</v>
      </c>
      <c r="B209" s="2">
        <v>43407</v>
      </c>
      <c r="C209" s="1">
        <v>307</v>
      </c>
      <c r="D209" s="1">
        <v>2</v>
      </c>
      <c r="E209" s="1" t="s">
        <v>44</v>
      </c>
      <c r="F209" s="1">
        <v>150</v>
      </c>
      <c r="G209" s="1" t="s">
        <v>47</v>
      </c>
      <c r="H209" s="1">
        <v>4</v>
      </c>
      <c r="I209" s="1" t="s">
        <v>18</v>
      </c>
      <c r="J209" s="3" t="str">
        <f t="shared" si="34"/>
        <v>307-150-T72-SUR-PPP_T24DMSO</v>
      </c>
      <c r="K209" s="10">
        <v>-44.5685</v>
      </c>
      <c r="L209" s="10">
        <v>178.68316666666701</v>
      </c>
      <c r="M209" s="1">
        <v>1</v>
      </c>
      <c r="N209" s="1">
        <v>12</v>
      </c>
      <c r="O209" s="1">
        <v>2</v>
      </c>
      <c r="P209" s="1" t="s">
        <v>32</v>
      </c>
      <c r="Q209" s="1">
        <v>27</v>
      </c>
      <c r="R209" t="s">
        <v>22</v>
      </c>
      <c r="S209" s="4">
        <v>4000</v>
      </c>
      <c r="T209" t="s">
        <v>25</v>
      </c>
      <c r="U209" t="s">
        <v>48</v>
      </c>
    </row>
    <row r="210" spans="1:21" x14ac:dyDescent="0.2">
      <c r="A210" s="1" t="s">
        <v>15</v>
      </c>
      <c r="B210" s="2">
        <v>43407</v>
      </c>
      <c r="C210" s="1">
        <v>307</v>
      </c>
      <c r="D210" s="1">
        <v>2</v>
      </c>
      <c r="E210" s="1" t="s">
        <v>44</v>
      </c>
      <c r="F210" s="1">
        <v>150</v>
      </c>
      <c r="G210" s="1" t="s">
        <v>47</v>
      </c>
      <c r="H210" s="1">
        <v>4</v>
      </c>
      <c r="I210" s="1" t="s">
        <v>18</v>
      </c>
      <c r="J210" s="3" t="str">
        <f t="shared" si="34"/>
        <v>307-150-T72-SUR-PPP_T24DMSO</v>
      </c>
      <c r="K210" s="10">
        <v>-44.5685</v>
      </c>
      <c r="L210" s="10">
        <v>178.68316666666701</v>
      </c>
      <c r="M210" s="1">
        <v>1</v>
      </c>
      <c r="N210" s="1">
        <v>12</v>
      </c>
      <c r="O210" s="1">
        <v>2</v>
      </c>
      <c r="P210" s="1" t="s">
        <v>32</v>
      </c>
      <c r="Q210" s="1">
        <v>27</v>
      </c>
      <c r="R210" t="s">
        <v>22</v>
      </c>
      <c r="S210" s="4">
        <v>10000</v>
      </c>
      <c r="T210" t="s">
        <v>25</v>
      </c>
      <c r="U210" t="s">
        <v>48</v>
      </c>
    </row>
    <row r="211" spans="1:21" x14ac:dyDescent="0.2">
      <c r="A211" s="1" t="s">
        <v>15</v>
      </c>
      <c r="B211" s="2">
        <v>43407</v>
      </c>
      <c r="C211" s="1">
        <v>307</v>
      </c>
      <c r="D211" s="1">
        <v>2</v>
      </c>
      <c r="E211" s="1" t="s">
        <v>44</v>
      </c>
      <c r="F211" s="1">
        <v>150</v>
      </c>
      <c r="G211" s="1" t="s">
        <v>47</v>
      </c>
      <c r="H211" s="1">
        <v>4</v>
      </c>
      <c r="I211" s="1" t="s">
        <v>18</v>
      </c>
      <c r="J211" s="3" t="str">
        <f t="shared" si="34"/>
        <v>307-150-T72-SUR-PPP_T24DMSO</v>
      </c>
      <c r="K211" s="10">
        <v>-44.5685</v>
      </c>
      <c r="L211" s="10">
        <v>178.68316666666701</v>
      </c>
      <c r="M211" s="1">
        <v>1</v>
      </c>
      <c r="N211" s="1">
        <v>12</v>
      </c>
      <c r="O211" s="1">
        <v>2</v>
      </c>
      <c r="P211" s="1" t="s">
        <v>32</v>
      </c>
      <c r="Q211" s="1">
        <v>27</v>
      </c>
      <c r="R211" t="s">
        <v>26</v>
      </c>
      <c r="S211" s="4">
        <v>1000</v>
      </c>
      <c r="T211" t="s">
        <v>25</v>
      </c>
      <c r="U211" t="s">
        <v>48</v>
      </c>
    </row>
    <row r="212" spans="1:21" x14ac:dyDescent="0.2">
      <c r="A212" s="1" t="s">
        <v>15</v>
      </c>
      <c r="B212" s="2">
        <v>43407</v>
      </c>
      <c r="C212" s="1">
        <v>307</v>
      </c>
      <c r="D212" s="1">
        <v>2</v>
      </c>
      <c r="E212" s="1" t="s">
        <v>44</v>
      </c>
      <c r="F212" s="1">
        <v>150</v>
      </c>
      <c r="G212" s="1" t="s">
        <v>47</v>
      </c>
      <c r="H212" s="1">
        <v>4</v>
      </c>
      <c r="I212" s="1" t="s">
        <v>19</v>
      </c>
      <c r="J212" s="3" t="str">
        <f>C212&amp;"-"&amp;E212&amp;"-"&amp;F212&amp;"-"&amp;I212&amp;"-PPP_T24DMSO"</f>
        <v>307-U9128-150-DCM-PPP_T24DMSO</v>
      </c>
      <c r="K212" s="10">
        <v>-44.5685</v>
      </c>
      <c r="L212" s="10">
        <v>178.68316666666666</v>
      </c>
      <c r="M212" s="1">
        <v>2</v>
      </c>
      <c r="N212" s="1">
        <v>40</v>
      </c>
      <c r="O212" s="1">
        <v>5</v>
      </c>
      <c r="P212" s="1" t="s">
        <v>31</v>
      </c>
      <c r="Q212" s="1">
        <v>28</v>
      </c>
      <c r="R212" t="s">
        <v>23</v>
      </c>
      <c r="S212" s="4">
        <v>2000</v>
      </c>
      <c r="T212" t="s">
        <v>24</v>
      </c>
    </row>
    <row r="213" spans="1:21" x14ac:dyDescent="0.2">
      <c r="A213" s="1" t="s">
        <v>15</v>
      </c>
      <c r="B213" s="2">
        <v>43407</v>
      </c>
      <c r="C213" s="1">
        <v>307</v>
      </c>
      <c r="D213" s="1">
        <v>2</v>
      </c>
      <c r="E213" s="1" t="s">
        <v>44</v>
      </c>
      <c r="F213" s="1">
        <v>150</v>
      </c>
      <c r="G213" s="1" t="s">
        <v>47</v>
      </c>
      <c r="H213" s="1">
        <v>4</v>
      </c>
      <c r="I213" s="1" t="s">
        <v>19</v>
      </c>
      <c r="J213" s="3" t="str">
        <f>C213&amp;"-"&amp;E213&amp;"-"&amp;F213&amp;"-"&amp;I213&amp;"-PPP_T24DMSO"</f>
        <v>307-U9128-150-DCM-PPP_T24DMSO</v>
      </c>
      <c r="K213" s="10">
        <v>-44.5685</v>
      </c>
      <c r="L213" s="10">
        <v>178.68316666666666</v>
      </c>
      <c r="M213" s="1">
        <v>2</v>
      </c>
      <c r="N213" s="1">
        <v>40</v>
      </c>
      <c r="O213" s="1">
        <v>5</v>
      </c>
      <c r="P213" s="1" t="s">
        <v>31</v>
      </c>
      <c r="Q213" s="1">
        <v>28</v>
      </c>
      <c r="R213" t="s">
        <v>22</v>
      </c>
      <c r="S213" s="4">
        <v>2000</v>
      </c>
      <c r="T213" t="s">
        <v>24</v>
      </c>
    </row>
    <row r="214" spans="1:21" x14ac:dyDescent="0.2">
      <c r="A214" s="1" t="s">
        <v>15</v>
      </c>
      <c r="B214" s="2">
        <v>43407</v>
      </c>
      <c r="C214" s="1">
        <v>307</v>
      </c>
      <c r="D214" s="1">
        <v>2</v>
      </c>
      <c r="E214" s="1" t="s">
        <v>44</v>
      </c>
      <c r="F214" s="1">
        <v>150</v>
      </c>
      <c r="G214" s="1" t="s">
        <v>47</v>
      </c>
      <c r="H214" s="1">
        <v>4</v>
      </c>
      <c r="I214" s="1" t="s">
        <v>19</v>
      </c>
      <c r="J214" s="3" t="str">
        <f>C214&amp;"-"&amp;E214&amp;"-"&amp;F214&amp;"-"&amp;I214&amp;"-PPP_T24DMSO"</f>
        <v>307-U9128-150-DCM-PPP_T24DMSO</v>
      </c>
      <c r="K214" s="10">
        <v>-44.5685</v>
      </c>
      <c r="L214" s="10">
        <v>178.68316666666666</v>
      </c>
      <c r="M214" s="1">
        <v>2</v>
      </c>
      <c r="N214" s="1">
        <v>40</v>
      </c>
      <c r="O214" s="1">
        <v>5</v>
      </c>
      <c r="P214" s="1" t="s">
        <v>31</v>
      </c>
      <c r="Q214" s="1">
        <v>28</v>
      </c>
      <c r="R214" t="s">
        <v>26</v>
      </c>
      <c r="S214" s="4">
        <v>1000</v>
      </c>
      <c r="T214" t="s">
        <v>24</v>
      </c>
    </row>
    <row r="215" spans="1:21" x14ac:dyDescent="0.2">
      <c r="A215" s="1" t="s">
        <v>15</v>
      </c>
      <c r="B215" s="2">
        <v>43407</v>
      </c>
      <c r="C215" s="1">
        <v>307</v>
      </c>
      <c r="D215" s="1">
        <v>2</v>
      </c>
      <c r="E215" s="1" t="s">
        <v>44</v>
      </c>
      <c r="F215" s="1">
        <v>150</v>
      </c>
      <c r="G215" s="1" t="s">
        <v>47</v>
      </c>
      <c r="H215" s="1">
        <v>4</v>
      </c>
      <c r="I215" s="1" t="s">
        <v>19</v>
      </c>
      <c r="J215" s="3" t="str">
        <f t="shared" ref="J215:J221" si="35">C215&amp;"-"&amp;E215&amp;"-"&amp;F215&amp;"-"&amp;I215&amp;"-PPP_T24DMSO"</f>
        <v>307-U9128-150-DCM-PPP_T24DMSO</v>
      </c>
      <c r="K215" s="10">
        <v>-44.5685</v>
      </c>
      <c r="L215" s="10">
        <v>178.68316666666701</v>
      </c>
      <c r="M215" s="1">
        <v>2</v>
      </c>
      <c r="N215" s="1">
        <v>40</v>
      </c>
      <c r="O215" s="1">
        <v>5</v>
      </c>
      <c r="P215" s="1" t="s">
        <v>31</v>
      </c>
      <c r="Q215" s="1">
        <v>28</v>
      </c>
      <c r="R215" t="s">
        <v>23</v>
      </c>
      <c r="S215" s="4">
        <v>2000</v>
      </c>
      <c r="T215" t="s">
        <v>25</v>
      </c>
    </row>
    <row r="216" spans="1:21" x14ac:dyDescent="0.2">
      <c r="A216" s="1" t="s">
        <v>15</v>
      </c>
      <c r="B216" s="2">
        <v>43407</v>
      </c>
      <c r="C216" s="1">
        <v>307</v>
      </c>
      <c r="D216" s="1">
        <v>2</v>
      </c>
      <c r="E216" s="1" t="s">
        <v>44</v>
      </c>
      <c r="F216" s="1">
        <v>150</v>
      </c>
      <c r="G216" s="1" t="s">
        <v>47</v>
      </c>
      <c r="H216" s="1">
        <v>4</v>
      </c>
      <c r="I216" s="1" t="s">
        <v>19</v>
      </c>
      <c r="J216" s="3" t="str">
        <f t="shared" si="35"/>
        <v>307-U9128-150-DCM-PPP_T24DMSO</v>
      </c>
      <c r="K216" s="10">
        <v>-44.5685</v>
      </c>
      <c r="L216" s="10">
        <v>178.68316666666701</v>
      </c>
      <c r="M216" s="1">
        <v>2</v>
      </c>
      <c r="N216" s="1">
        <v>40</v>
      </c>
      <c r="O216" s="1">
        <v>5</v>
      </c>
      <c r="P216" s="1" t="s">
        <v>31</v>
      </c>
      <c r="Q216" s="1">
        <v>28</v>
      </c>
      <c r="R216" t="s">
        <v>23</v>
      </c>
      <c r="S216" s="4">
        <v>4000</v>
      </c>
      <c r="T216" t="s">
        <v>25</v>
      </c>
    </row>
    <row r="217" spans="1:21" x14ac:dyDescent="0.2">
      <c r="A217" s="1" t="s">
        <v>15</v>
      </c>
      <c r="B217" s="2">
        <v>43407</v>
      </c>
      <c r="C217" s="1">
        <v>307</v>
      </c>
      <c r="D217" s="1">
        <v>2</v>
      </c>
      <c r="E217" s="1" t="s">
        <v>44</v>
      </c>
      <c r="F217" s="1">
        <v>150</v>
      </c>
      <c r="G217" s="1" t="s">
        <v>47</v>
      </c>
      <c r="H217" s="1">
        <v>4</v>
      </c>
      <c r="I217" s="1" t="s">
        <v>19</v>
      </c>
      <c r="J217" s="3" t="str">
        <f t="shared" si="35"/>
        <v>307-U9128-150-DCM-PPP_T24DMSO</v>
      </c>
      <c r="K217" s="10">
        <v>-44.5685</v>
      </c>
      <c r="L217" s="10">
        <v>178.68316666666701</v>
      </c>
      <c r="M217" s="1">
        <v>2</v>
      </c>
      <c r="N217" s="1">
        <v>40</v>
      </c>
      <c r="O217" s="1">
        <v>5</v>
      </c>
      <c r="P217" s="1" t="s">
        <v>31</v>
      </c>
      <c r="Q217" s="1">
        <v>28</v>
      </c>
      <c r="R217" t="s">
        <v>23</v>
      </c>
      <c r="S217" s="4">
        <v>10000</v>
      </c>
      <c r="T217" t="s">
        <v>25</v>
      </c>
    </row>
    <row r="218" spans="1:21" x14ac:dyDescent="0.2">
      <c r="A218" s="1" t="s">
        <v>15</v>
      </c>
      <c r="B218" s="2">
        <v>43407</v>
      </c>
      <c r="C218" s="1">
        <v>307</v>
      </c>
      <c r="D218" s="1">
        <v>2</v>
      </c>
      <c r="E218" s="1" t="s">
        <v>44</v>
      </c>
      <c r="F218" s="1">
        <v>150</v>
      </c>
      <c r="G218" s="1" t="s">
        <v>47</v>
      </c>
      <c r="H218" s="1">
        <v>4</v>
      </c>
      <c r="I218" s="1" t="s">
        <v>19</v>
      </c>
      <c r="J218" s="3" t="str">
        <f t="shared" si="35"/>
        <v>307-U9128-150-DCM-PPP_T24DMSO</v>
      </c>
      <c r="K218" s="10">
        <v>-44.5685</v>
      </c>
      <c r="L218" s="10">
        <v>178.68316666666701</v>
      </c>
      <c r="M218" s="1">
        <v>2</v>
      </c>
      <c r="N218" s="1">
        <v>40</v>
      </c>
      <c r="O218" s="1">
        <v>5</v>
      </c>
      <c r="P218" s="1" t="s">
        <v>31</v>
      </c>
      <c r="Q218" s="1">
        <v>28</v>
      </c>
      <c r="R218" t="s">
        <v>22</v>
      </c>
      <c r="S218" s="4">
        <v>2000</v>
      </c>
      <c r="T218" t="s">
        <v>25</v>
      </c>
    </row>
    <row r="219" spans="1:21" x14ac:dyDescent="0.2">
      <c r="A219" s="1" t="s">
        <v>15</v>
      </c>
      <c r="B219" s="2">
        <v>43407</v>
      </c>
      <c r="C219" s="1">
        <v>307</v>
      </c>
      <c r="D219" s="1">
        <v>2</v>
      </c>
      <c r="E219" s="1" t="s">
        <v>44</v>
      </c>
      <c r="F219" s="1">
        <v>150</v>
      </c>
      <c r="G219" s="1" t="s">
        <v>47</v>
      </c>
      <c r="H219" s="1">
        <v>4</v>
      </c>
      <c r="I219" s="1" t="s">
        <v>19</v>
      </c>
      <c r="J219" s="3" t="str">
        <f t="shared" si="35"/>
        <v>307-U9128-150-DCM-PPP_T24DMSO</v>
      </c>
      <c r="K219" s="10">
        <v>-44.5685</v>
      </c>
      <c r="L219" s="10">
        <v>178.68316666666701</v>
      </c>
      <c r="M219" s="1">
        <v>2</v>
      </c>
      <c r="N219" s="1">
        <v>40</v>
      </c>
      <c r="O219" s="1">
        <v>5</v>
      </c>
      <c r="P219" s="1" t="s">
        <v>31</v>
      </c>
      <c r="Q219" s="1">
        <v>28</v>
      </c>
      <c r="R219" t="s">
        <v>22</v>
      </c>
      <c r="S219" s="4">
        <v>4000</v>
      </c>
      <c r="T219" t="s">
        <v>25</v>
      </c>
    </row>
    <row r="220" spans="1:21" x14ac:dyDescent="0.2">
      <c r="A220" s="1" t="s">
        <v>15</v>
      </c>
      <c r="B220" s="2">
        <v>43407</v>
      </c>
      <c r="C220" s="1">
        <v>307</v>
      </c>
      <c r="D220" s="1">
        <v>2</v>
      </c>
      <c r="E220" s="1" t="s">
        <v>44</v>
      </c>
      <c r="F220" s="1">
        <v>150</v>
      </c>
      <c r="G220" s="1" t="s">
        <v>47</v>
      </c>
      <c r="H220" s="1">
        <v>4</v>
      </c>
      <c r="I220" s="1" t="s">
        <v>19</v>
      </c>
      <c r="J220" s="3" t="str">
        <f t="shared" si="35"/>
        <v>307-U9128-150-DCM-PPP_T24DMSO</v>
      </c>
      <c r="K220" s="10">
        <v>-44.5685</v>
      </c>
      <c r="L220" s="10">
        <v>178.68316666666701</v>
      </c>
      <c r="M220" s="1">
        <v>2</v>
      </c>
      <c r="N220" s="1">
        <v>40</v>
      </c>
      <c r="O220" s="1">
        <v>5</v>
      </c>
      <c r="P220" s="1" t="s">
        <v>31</v>
      </c>
      <c r="Q220" s="1">
        <v>28</v>
      </c>
      <c r="R220" t="s">
        <v>22</v>
      </c>
      <c r="S220" s="4">
        <v>10000</v>
      </c>
      <c r="T220" t="s">
        <v>25</v>
      </c>
    </row>
    <row r="221" spans="1:21" x14ac:dyDescent="0.2">
      <c r="A221" s="1" t="s">
        <v>15</v>
      </c>
      <c r="B221" s="2">
        <v>43407</v>
      </c>
      <c r="C221" s="1">
        <v>307</v>
      </c>
      <c r="D221" s="1">
        <v>2</v>
      </c>
      <c r="E221" s="1" t="s">
        <v>44</v>
      </c>
      <c r="F221" s="1">
        <v>150</v>
      </c>
      <c r="G221" s="1" t="s">
        <v>47</v>
      </c>
      <c r="H221" s="1">
        <v>4</v>
      </c>
      <c r="I221" s="1" t="s">
        <v>19</v>
      </c>
      <c r="J221" s="3" t="str">
        <f t="shared" si="35"/>
        <v>307-U9128-150-DCM-PPP_T24DMSO</v>
      </c>
      <c r="K221" s="10">
        <v>-44.5685</v>
      </c>
      <c r="L221" s="10">
        <v>178.68316666666701</v>
      </c>
      <c r="M221" s="1">
        <v>2</v>
      </c>
      <c r="N221" s="1">
        <v>40</v>
      </c>
      <c r="O221" s="1">
        <v>5</v>
      </c>
      <c r="P221" s="1" t="s">
        <v>31</v>
      </c>
      <c r="Q221" s="1">
        <v>28</v>
      </c>
      <c r="R221" t="s">
        <v>26</v>
      </c>
      <c r="S221" s="4">
        <v>1000</v>
      </c>
      <c r="T221" t="s">
        <v>25</v>
      </c>
    </row>
    <row r="222" spans="1:21" x14ac:dyDescent="0.2">
      <c r="A222" s="1" t="s">
        <v>15</v>
      </c>
      <c r="B222" s="2">
        <v>43407</v>
      </c>
      <c r="C222" s="1">
        <v>307</v>
      </c>
      <c r="D222" s="1">
        <v>2</v>
      </c>
      <c r="E222" s="1" t="s">
        <v>44</v>
      </c>
      <c r="F222" s="1">
        <v>150</v>
      </c>
      <c r="G222" s="1" t="s">
        <v>47</v>
      </c>
      <c r="H222" s="1">
        <v>4</v>
      </c>
      <c r="I222" s="1" t="s">
        <v>19</v>
      </c>
      <c r="J222" s="3" t="str">
        <f t="shared" ref="J222:J231" si="36">C222&amp;"-"&amp;E222&amp;"-"&amp;F222&amp;"-"&amp;I222&amp;"-PPP_T24DMSO"</f>
        <v>307-U9128-150-DCM-PPP_T24DMSO</v>
      </c>
      <c r="K222" s="10">
        <v>-44.5685</v>
      </c>
      <c r="L222" s="10">
        <v>178.68316666666701</v>
      </c>
      <c r="M222" s="1">
        <v>2</v>
      </c>
      <c r="N222" s="1">
        <v>40</v>
      </c>
      <c r="O222" s="1">
        <v>5</v>
      </c>
      <c r="P222" s="1" t="s">
        <v>32</v>
      </c>
      <c r="Q222" s="1">
        <v>29</v>
      </c>
      <c r="R222" t="s">
        <v>23</v>
      </c>
      <c r="S222" s="4">
        <v>2000</v>
      </c>
      <c r="T222" t="s">
        <v>24</v>
      </c>
    </row>
    <row r="223" spans="1:21" x14ac:dyDescent="0.2">
      <c r="A223" s="1" t="s">
        <v>15</v>
      </c>
      <c r="B223" s="2">
        <v>43407</v>
      </c>
      <c r="C223" s="1">
        <v>307</v>
      </c>
      <c r="D223" s="1">
        <v>2</v>
      </c>
      <c r="E223" s="1" t="s">
        <v>44</v>
      </c>
      <c r="F223" s="1">
        <v>150</v>
      </c>
      <c r="G223" s="1" t="s">
        <v>47</v>
      </c>
      <c r="H223" s="1">
        <v>4</v>
      </c>
      <c r="I223" s="1" t="s">
        <v>19</v>
      </c>
      <c r="J223" s="3" t="str">
        <f t="shared" si="36"/>
        <v>307-U9128-150-DCM-PPP_T24DMSO</v>
      </c>
      <c r="K223" s="10">
        <v>-44.5685</v>
      </c>
      <c r="L223" s="10">
        <v>178.68316666666701</v>
      </c>
      <c r="M223" s="1">
        <v>2</v>
      </c>
      <c r="N223" s="1">
        <v>40</v>
      </c>
      <c r="O223" s="1">
        <v>5</v>
      </c>
      <c r="P223" s="1" t="s">
        <v>32</v>
      </c>
      <c r="Q223" s="1">
        <v>29</v>
      </c>
      <c r="R223" t="s">
        <v>22</v>
      </c>
      <c r="S223" s="4">
        <v>2000</v>
      </c>
      <c r="T223" t="s">
        <v>24</v>
      </c>
    </row>
    <row r="224" spans="1:21" x14ac:dyDescent="0.2">
      <c r="A224" s="1" t="s">
        <v>15</v>
      </c>
      <c r="B224" s="2">
        <v>43407</v>
      </c>
      <c r="C224" s="1">
        <v>307</v>
      </c>
      <c r="D224" s="1">
        <v>2</v>
      </c>
      <c r="E224" s="1" t="s">
        <v>44</v>
      </c>
      <c r="F224" s="1">
        <v>150</v>
      </c>
      <c r="G224" s="1" t="s">
        <v>47</v>
      </c>
      <c r="H224" s="1">
        <v>4</v>
      </c>
      <c r="I224" s="1" t="s">
        <v>19</v>
      </c>
      <c r="J224" s="3" t="str">
        <f t="shared" si="36"/>
        <v>307-U9128-150-DCM-PPP_T24DMSO</v>
      </c>
      <c r="K224" s="10">
        <v>-44.5685</v>
      </c>
      <c r="L224" s="10">
        <v>178.68316666666701</v>
      </c>
      <c r="M224" s="1">
        <v>2</v>
      </c>
      <c r="N224" s="1">
        <v>40</v>
      </c>
      <c r="O224" s="1">
        <v>5</v>
      </c>
      <c r="P224" s="1" t="s">
        <v>32</v>
      </c>
      <c r="Q224" s="1">
        <v>29</v>
      </c>
      <c r="R224" t="s">
        <v>26</v>
      </c>
      <c r="S224" s="4">
        <v>1000</v>
      </c>
      <c r="T224" t="s">
        <v>24</v>
      </c>
    </row>
    <row r="225" spans="1:20" x14ac:dyDescent="0.2">
      <c r="A225" s="1" t="s">
        <v>15</v>
      </c>
      <c r="B225" s="2">
        <v>43407</v>
      </c>
      <c r="C225" s="1">
        <v>307</v>
      </c>
      <c r="D225" s="1">
        <v>2</v>
      </c>
      <c r="E225" s="1" t="s">
        <v>44</v>
      </c>
      <c r="F225" s="1">
        <v>150</v>
      </c>
      <c r="G225" s="1" t="s">
        <v>47</v>
      </c>
      <c r="H225" s="1">
        <v>4</v>
      </c>
      <c r="I225" s="1" t="s">
        <v>19</v>
      </c>
      <c r="J225" s="3" t="str">
        <f t="shared" si="36"/>
        <v>307-U9128-150-DCM-PPP_T24DMSO</v>
      </c>
      <c r="K225" s="10">
        <v>-44.5685</v>
      </c>
      <c r="L225" s="10">
        <v>178.68316666666701</v>
      </c>
      <c r="M225" s="1">
        <v>2</v>
      </c>
      <c r="N225" s="1">
        <v>40</v>
      </c>
      <c r="O225" s="1">
        <v>5</v>
      </c>
      <c r="P225" s="1" t="s">
        <v>32</v>
      </c>
      <c r="Q225" s="1">
        <v>29</v>
      </c>
      <c r="R225" t="s">
        <v>23</v>
      </c>
      <c r="S225" s="4">
        <v>2000</v>
      </c>
      <c r="T225" t="s">
        <v>25</v>
      </c>
    </row>
    <row r="226" spans="1:20" x14ac:dyDescent="0.2">
      <c r="A226" s="1" t="s">
        <v>15</v>
      </c>
      <c r="B226" s="2">
        <v>43407</v>
      </c>
      <c r="C226" s="1">
        <v>307</v>
      </c>
      <c r="D226" s="1">
        <v>2</v>
      </c>
      <c r="E226" s="1" t="s">
        <v>44</v>
      </c>
      <c r="F226" s="1">
        <v>150</v>
      </c>
      <c r="G226" s="1" t="s">
        <v>47</v>
      </c>
      <c r="H226" s="1">
        <v>4</v>
      </c>
      <c r="I226" s="1" t="s">
        <v>19</v>
      </c>
      <c r="J226" s="3" t="str">
        <f t="shared" si="36"/>
        <v>307-U9128-150-DCM-PPP_T24DMSO</v>
      </c>
      <c r="K226" s="10">
        <v>-44.5685</v>
      </c>
      <c r="L226" s="10">
        <v>178.68316666666701</v>
      </c>
      <c r="M226" s="1">
        <v>2</v>
      </c>
      <c r="N226" s="1">
        <v>40</v>
      </c>
      <c r="O226" s="1">
        <v>5</v>
      </c>
      <c r="P226" s="1" t="s">
        <v>32</v>
      </c>
      <c r="Q226" s="1">
        <v>29</v>
      </c>
      <c r="R226" t="s">
        <v>23</v>
      </c>
      <c r="S226" s="4">
        <v>4000</v>
      </c>
      <c r="T226" t="s">
        <v>25</v>
      </c>
    </row>
    <row r="227" spans="1:20" x14ac:dyDescent="0.2">
      <c r="A227" s="1" t="s">
        <v>15</v>
      </c>
      <c r="B227" s="2">
        <v>43407</v>
      </c>
      <c r="C227" s="1">
        <v>307</v>
      </c>
      <c r="D227" s="1">
        <v>2</v>
      </c>
      <c r="E227" s="1" t="s">
        <v>44</v>
      </c>
      <c r="F227" s="1">
        <v>150</v>
      </c>
      <c r="G227" s="1" t="s">
        <v>47</v>
      </c>
      <c r="H227" s="1">
        <v>4</v>
      </c>
      <c r="I227" s="1" t="s">
        <v>19</v>
      </c>
      <c r="J227" s="3" t="str">
        <f t="shared" si="36"/>
        <v>307-U9128-150-DCM-PPP_T24DMSO</v>
      </c>
      <c r="K227" s="10">
        <v>-44.5685</v>
      </c>
      <c r="L227" s="10">
        <v>178.68316666666701</v>
      </c>
      <c r="M227" s="1">
        <v>2</v>
      </c>
      <c r="N227" s="1">
        <v>40</v>
      </c>
      <c r="O227" s="1">
        <v>5</v>
      </c>
      <c r="P227" s="1" t="s">
        <v>32</v>
      </c>
      <c r="Q227" s="1">
        <v>29</v>
      </c>
      <c r="R227" t="s">
        <v>23</v>
      </c>
      <c r="S227" s="4">
        <v>10000</v>
      </c>
      <c r="T227" t="s">
        <v>25</v>
      </c>
    </row>
    <row r="228" spans="1:20" x14ac:dyDescent="0.2">
      <c r="A228" s="1" t="s">
        <v>15</v>
      </c>
      <c r="B228" s="2">
        <v>43407</v>
      </c>
      <c r="C228" s="1">
        <v>307</v>
      </c>
      <c r="D228" s="1">
        <v>2</v>
      </c>
      <c r="E228" s="1" t="s">
        <v>44</v>
      </c>
      <c r="F228" s="1">
        <v>150</v>
      </c>
      <c r="G228" s="1" t="s">
        <v>47</v>
      </c>
      <c r="H228" s="1">
        <v>4</v>
      </c>
      <c r="I228" s="1" t="s">
        <v>19</v>
      </c>
      <c r="J228" s="3" t="str">
        <f t="shared" si="36"/>
        <v>307-U9128-150-DCM-PPP_T24DMSO</v>
      </c>
      <c r="K228" s="10">
        <v>-44.5685</v>
      </c>
      <c r="L228" s="10">
        <v>178.68316666666701</v>
      </c>
      <c r="M228" s="1">
        <v>2</v>
      </c>
      <c r="N228" s="1">
        <v>40</v>
      </c>
      <c r="O228" s="1">
        <v>5</v>
      </c>
      <c r="P228" s="1" t="s">
        <v>32</v>
      </c>
      <c r="Q228" s="1">
        <v>29</v>
      </c>
      <c r="R228" t="s">
        <v>22</v>
      </c>
      <c r="S228" s="4">
        <v>2000</v>
      </c>
      <c r="T228" t="s">
        <v>25</v>
      </c>
    </row>
    <row r="229" spans="1:20" x14ac:dyDescent="0.2">
      <c r="A229" s="1" t="s">
        <v>15</v>
      </c>
      <c r="B229" s="2">
        <v>43407</v>
      </c>
      <c r="C229" s="1">
        <v>307</v>
      </c>
      <c r="D229" s="1">
        <v>2</v>
      </c>
      <c r="E229" s="1" t="s">
        <v>44</v>
      </c>
      <c r="F229" s="1">
        <v>150</v>
      </c>
      <c r="G229" s="1" t="s">
        <v>47</v>
      </c>
      <c r="H229" s="1">
        <v>4</v>
      </c>
      <c r="I229" s="1" t="s">
        <v>19</v>
      </c>
      <c r="J229" s="3" t="str">
        <f t="shared" si="36"/>
        <v>307-U9128-150-DCM-PPP_T24DMSO</v>
      </c>
      <c r="K229" s="10">
        <v>-44.5685</v>
      </c>
      <c r="L229" s="10">
        <v>178.68316666666701</v>
      </c>
      <c r="M229" s="1">
        <v>2</v>
      </c>
      <c r="N229" s="1">
        <v>40</v>
      </c>
      <c r="O229" s="1">
        <v>5</v>
      </c>
      <c r="P229" s="1" t="s">
        <v>32</v>
      </c>
      <c r="Q229" s="1">
        <v>29</v>
      </c>
      <c r="R229" t="s">
        <v>22</v>
      </c>
      <c r="S229" s="4">
        <v>4000</v>
      </c>
      <c r="T229" t="s">
        <v>25</v>
      </c>
    </row>
    <row r="230" spans="1:20" x14ac:dyDescent="0.2">
      <c r="A230" s="1" t="s">
        <v>15</v>
      </c>
      <c r="B230" s="2">
        <v>43407</v>
      </c>
      <c r="C230" s="1">
        <v>307</v>
      </c>
      <c r="D230" s="1">
        <v>2</v>
      </c>
      <c r="E230" s="1" t="s">
        <v>44</v>
      </c>
      <c r="F230" s="1">
        <v>150</v>
      </c>
      <c r="G230" s="1" t="s">
        <v>47</v>
      </c>
      <c r="H230" s="1">
        <v>4</v>
      </c>
      <c r="I230" s="1" t="s">
        <v>19</v>
      </c>
      <c r="J230" s="3" t="str">
        <f t="shared" si="36"/>
        <v>307-U9128-150-DCM-PPP_T24DMSO</v>
      </c>
      <c r="K230" s="10">
        <v>-44.5685</v>
      </c>
      <c r="L230" s="10">
        <v>178.68316666666701</v>
      </c>
      <c r="M230" s="1">
        <v>2</v>
      </c>
      <c r="N230" s="1">
        <v>40</v>
      </c>
      <c r="O230" s="1">
        <v>5</v>
      </c>
      <c r="P230" s="1" t="s">
        <v>32</v>
      </c>
      <c r="Q230" s="1">
        <v>29</v>
      </c>
      <c r="R230" t="s">
        <v>22</v>
      </c>
      <c r="S230" s="4">
        <v>10000</v>
      </c>
      <c r="T230" t="s">
        <v>25</v>
      </c>
    </row>
    <row r="231" spans="1:20" x14ac:dyDescent="0.2">
      <c r="A231" s="1" t="s">
        <v>15</v>
      </c>
      <c r="B231" s="2">
        <v>43407</v>
      </c>
      <c r="C231" s="1">
        <v>307</v>
      </c>
      <c r="D231" s="1">
        <v>2</v>
      </c>
      <c r="E231" s="1" t="s">
        <v>44</v>
      </c>
      <c r="F231" s="1">
        <v>150</v>
      </c>
      <c r="G231" s="1" t="s">
        <v>47</v>
      </c>
      <c r="H231" s="1">
        <v>4</v>
      </c>
      <c r="I231" s="1" t="s">
        <v>19</v>
      </c>
      <c r="J231" s="3" t="str">
        <f t="shared" si="36"/>
        <v>307-U9128-150-DCM-PPP_T24DMSO</v>
      </c>
      <c r="K231" s="10">
        <v>-44.5685</v>
      </c>
      <c r="L231" s="10">
        <v>178.68316666666701</v>
      </c>
      <c r="M231" s="1">
        <v>2</v>
      </c>
      <c r="N231" s="1">
        <v>40</v>
      </c>
      <c r="O231" s="1">
        <v>5</v>
      </c>
      <c r="P231" s="1" t="s">
        <v>32</v>
      </c>
      <c r="Q231" s="1">
        <v>29</v>
      </c>
      <c r="R231" t="s">
        <v>26</v>
      </c>
      <c r="S231" s="4">
        <v>1000</v>
      </c>
      <c r="T231" t="s">
        <v>25</v>
      </c>
    </row>
    <row r="232" spans="1:20" x14ac:dyDescent="0.2">
      <c r="A232" s="1" t="s">
        <v>15</v>
      </c>
      <c r="B232" s="2">
        <v>43407</v>
      </c>
      <c r="C232" s="1">
        <v>307</v>
      </c>
      <c r="D232" s="1">
        <v>2</v>
      </c>
      <c r="E232" s="1" t="s">
        <v>44</v>
      </c>
      <c r="F232" s="1">
        <v>150</v>
      </c>
      <c r="G232" s="1" t="s">
        <v>17</v>
      </c>
      <c r="H232" s="1">
        <v>4</v>
      </c>
      <c r="I232" s="1" t="s">
        <v>19</v>
      </c>
      <c r="J232" s="3" t="str">
        <f t="shared" ref="J232" si="37">C232&amp;"-"&amp;E232&amp;"-"&amp;F232&amp;"-"&amp;I232&amp;"-PPP_DMSO"</f>
        <v>307-U9128-150-DCM-PPP_DMSO</v>
      </c>
      <c r="K232" s="10">
        <v>-44.5685</v>
      </c>
      <c r="L232" s="10">
        <v>178.68316666666666</v>
      </c>
      <c r="M232" s="1">
        <v>2</v>
      </c>
      <c r="N232" s="1">
        <v>40</v>
      </c>
      <c r="O232" s="1">
        <v>5</v>
      </c>
      <c r="P232" s="1" t="s">
        <v>45</v>
      </c>
      <c r="Q232" s="1">
        <v>30</v>
      </c>
      <c r="R232" t="s">
        <v>23</v>
      </c>
      <c r="S232" s="4">
        <v>2000</v>
      </c>
      <c r="T232" t="s">
        <v>24</v>
      </c>
    </row>
    <row r="233" spans="1:20" x14ac:dyDescent="0.2">
      <c r="A233" s="1" t="s">
        <v>15</v>
      </c>
      <c r="B233" s="2">
        <v>43407</v>
      </c>
      <c r="C233" s="1">
        <v>307</v>
      </c>
      <c r="D233" s="1">
        <v>2</v>
      </c>
      <c r="E233" s="1" t="s">
        <v>44</v>
      </c>
      <c r="F233" s="1">
        <v>150</v>
      </c>
      <c r="G233" s="1" t="s">
        <v>17</v>
      </c>
      <c r="H233" s="1">
        <v>4</v>
      </c>
      <c r="I233" s="1" t="s">
        <v>19</v>
      </c>
      <c r="J233" s="3" t="str">
        <f t="shared" ref="J233" si="38">C233&amp;"-"&amp;E233&amp;"-"&amp;F233&amp;"-"&amp;I233&amp;"-PPP_DMSO"</f>
        <v>307-U9128-150-DCM-PPP_DMSO</v>
      </c>
      <c r="K233" s="10">
        <v>-44.5685</v>
      </c>
      <c r="L233" s="10">
        <v>178.68316666666666</v>
      </c>
      <c r="M233" s="1">
        <v>2</v>
      </c>
      <c r="N233" s="1">
        <v>40</v>
      </c>
      <c r="O233" s="1">
        <v>5</v>
      </c>
      <c r="P233" s="1" t="s">
        <v>45</v>
      </c>
      <c r="Q233" s="1">
        <v>30</v>
      </c>
      <c r="R233" t="s">
        <v>22</v>
      </c>
      <c r="S233" s="4">
        <v>2000</v>
      </c>
      <c r="T233" t="s">
        <v>24</v>
      </c>
    </row>
    <row r="234" spans="1:20" x14ac:dyDescent="0.2">
      <c r="A234" s="1" t="s">
        <v>15</v>
      </c>
      <c r="B234" s="2">
        <v>43407</v>
      </c>
      <c r="C234" s="1">
        <v>307</v>
      </c>
      <c r="D234" s="1">
        <v>2</v>
      </c>
      <c r="E234" s="1" t="s">
        <v>44</v>
      </c>
      <c r="F234" s="1">
        <v>150</v>
      </c>
      <c r="G234" s="1" t="s">
        <v>17</v>
      </c>
      <c r="H234" s="1">
        <v>4</v>
      </c>
      <c r="I234" s="1" t="s">
        <v>19</v>
      </c>
      <c r="J234" s="3" t="str">
        <f t="shared" ref="J234" si="39">C234&amp;"-"&amp;E234&amp;"-"&amp;F234&amp;"-"&amp;I234&amp;"-PPP_DMSO"</f>
        <v>307-U9128-150-DCM-PPP_DMSO</v>
      </c>
      <c r="K234" s="10">
        <v>-44.5685</v>
      </c>
      <c r="L234" s="10">
        <v>178.68316666666666</v>
      </c>
      <c r="M234" s="1">
        <v>2</v>
      </c>
      <c r="N234" s="1">
        <v>40</v>
      </c>
      <c r="O234" s="1">
        <v>5</v>
      </c>
      <c r="P234" s="1" t="s">
        <v>45</v>
      </c>
      <c r="Q234" s="1">
        <v>30</v>
      </c>
      <c r="R234" t="s">
        <v>26</v>
      </c>
      <c r="S234" s="4">
        <v>1000</v>
      </c>
      <c r="T234" t="s">
        <v>24</v>
      </c>
    </row>
    <row r="235" spans="1:20" x14ac:dyDescent="0.2">
      <c r="A235" s="1" t="s">
        <v>15</v>
      </c>
      <c r="B235" s="2">
        <v>43407</v>
      </c>
      <c r="C235" s="1">
        <v>307</v>
      </c>
      <c r="D235" s="1">
        <v>2</v>
      </c>
      <c r="E235" s="1" t="s">
        <v>44</v>
      </c>
      <c r="F235" s="1">
        <v>150</v>
      </c>
      <c r="G235" s="1" t="s">
        <v>47</v>
      </c>
      <c r="H235" s="1">
        <v>4</v>
      </c>
      <c r="I235" s="1" t="s">
        <v>19</v>
      </c>
      <c r="J235" s="3" t="str">
        <f t="shared" ref="J235:J236" si="40">C235&amp;"-"&amp;E235&amp;"-"&amp;F235&amp;"-"&amp;I235&amp;"-PPP_T24DMSO"</f>
        <v>307-U9128-150-DCM-PPP_T24DMSO</v>
      </c>
      <c r="K235" s="10">
        <v>-44.5685</v>
      </c>
      <c r="L235" s="10">
        <v>178.68316666666701</v>
      </c>
      <c r="M235" s="1">
        <v>2</v>
      </c>
      <c r="N235" s="1">
        <v>40</v>
      </c>
      <c r="O235" s="1">
        <v>5</v>
      </c>
      <c r="P235" s="1" t="s">
        <v>33</v>
      </c>
      <c r="Q235" s="1">
        <v>31</v>
      </c>
      <c r="R235" t="s">
        <v>23</v>
      </c>
      <c r="S235" s="4">
        <v>2000</v>
      </c>
      <c r="T235" t="s">
        <v>24</v>
      </c>
    </row>
    <row r="236" spans="1:20" x14ac:dyDescent="0.2">
      <c r="A236" s="1" t="s">
        <v>15</v>
      </c>
      <c r="B236" s="2">
        <v>43407</v>
      </c>
      <c r="C236" s="1">
        <v>307</v>
      </c>
      <c r="D236" s="1">
        <v>2</v>
      </c>
      <c r="E236" s="1" t="s">
        <v>44</v>
      </c>
      <c r="F236" s="1">
        <v>150</v>
      </c>
      <c r="G236" s="1" t="s">
        <v>47</v>
      </c>
      <c r="H236" s="1">
        <v>4</v>
      </c>
      <c r="I236" s="1" t="s">
        <v>19</v>
      </c>
      <c r="J236" s="3" t="str">
        <f t="shared" si="40"/>
        <v>307-U9128-150-DCM-PPP_T24DMSO</v>
      </c>
      <c r="K236" s="10">
        <v>-44.5685</v>
      </c>
      <c r="L236" s="10">
        <v>178.68316666666701</v>
      </c>
      <c r="M236" s="1">
        <v>2</v>
      </c>
      <c r="N236" s="1">
        <v>40</v>
      </c>
      <c r="O236" s="1">
        <v>5</v>
      </c>
      <c r="P236" s="1" t="s">
        <v>33</v>
      </c>
      <c r="Q236" s="1">
        <v>31</v>
      </c>
      <c r="R236" t="s">
        <v>22</v>
      </c>
      <c r="S236" s="4">
        <v>2000</v>
      </c>
      <c r="T236" t="s">
        <v>24</v>
      </c>
    </row>
    <row r="237" spans="1:20" x14ac:dyDescent="0.2">
      <c r="A237" s="1" t="s">
        <v>15</v>
      </c>
      <c r="B237" s="2">
        <v>43407</v>
      </c>
      <c r="C237" s="1">
        <v>307</v>
      </c>
      <c r="D237" s="1">
        <v>2</v>
      </c>
      <c r="E237" s="1" t="s">
        <v>44</v>
      </c>
      <c r="F237" s="1">
        <v>150</v>
      </c>
      <c r="G237" s="1" t="s">
        <v>47</v>
      </c>
      <c r="H237" s="1">
        <v>4</v>
      </c>
      <c r="I237" s="1" t="s">
        <v>19</v>
      </c>
      <c r="J237" s="3" t="str">
        <f t="shared" ref="J237:J244" si="41">C237&amp;"-"&amp;E237&amp;"-"&amp;F237&amp;"-"&amp;I237&amp;"-PPP_T24DMSO"</f>
        <v>307-U9128-150-DCM-PPP_T24DMSO</v>
      </c>
      <c r="K237" s="10">
        <v>-44.5685</v>
      </c>
      <c r="L237" s="10">
        <v>178.68316666666701</v>
      </c>
      <c r="M237" s="1">
        <v>2</v>
      </c>
      <c r="N237" s="1">
        <v>40</v>
      </c>
      <c r="O237" s="1">
        <v>5</v>
      </c>
      <c r="P237" s="1" t="s">
        <v>33</v>
      </c>
      <c r="Q237" s="1">
        <v>31</v>
      </c>
      <c r="R237" t="s">
        <v>26</v>
      </c>
      <c r="S237" s="4">
        <v>1000</v>
      </c>
      <c r="T237" t="s">
        <v>24</v>
      </c>
    </row>
    <row r="238" spans="1:20" x14ac:dyDescent="0.2">
      <c r="A238" s="1" t="s">
        <v>15</v>
      </c>
      <c r="B238" s="2">
        <v>43407</v>
      </c>
      <c r="C238" s="1">
        <v>307</v>
      </c>
      <c r="D238" s="1">
        <v>2</v>
      </c>
      <c r="E238" s="1" t="s">
        <v>44</v>
      </c>
      <c r="F238" s="1">
        <v>150</v>
      </c>
      <c r="G238" s="1" t="s">
        <v>47</v>
      </c>
      <c r="H238" s="1">
        <v>4</v>
      </c>
      <c r="I238" s="1" t="s">
        <v>19</v>
      </c>
      <c r="J238" s="3" t="str">
        <f t="shared" si="41"/>
        <v>307-U9128-150-DCM-PPP_T24DMSO</v>
      </c>
      <c r="K238" s="10">
        <v>-44.5685</v>
      </c>
      <c r="L238" s="10">
        <v>178.68316666666701</v>
      </c>
      <c r="M238" s="1">
        <v>2</v>
      </c>
      <c r="N238" s="1">
        <v>40</v>
      </c>
      <c r="O238" s="1">
        <v>5</v>
      </c>
      <c r="P238" s="1" t="s">
        <v>33</v>
      </c>
      <c r="Q238" s="1">
        <v>31</v>
      </c>
      <c r="R238" t="s">
        <v>23</v>
      </c>
      <c r="S238" s="4">
        <v>2000</v>
      </c>
      <c r="T238" t="s">
        <v>25</v>
      </c>
    </row>
    <row r="239" spans="1:20" x14ac:dyDescent="0.2">
      <c r="A239" s="1" t="s">
        <v>15</v>
      </c>
      <c r="B239" s="2">
        <v>43407</v>
      </c>
      <c r="C239" s="1">
        <v>307</v>
      </c>
      <c r="D239" s="1">
        <v>2</v>
      </c>
      <c r="E239" s="1" t="s">
        <v>44</v>
      </c>
      <c r="F239" s="1">
        <v>150</v>
      </c>
      <c r="G239" s="1" t="s">
        <v>47</v>
      </c>
      <c r="H239" s="1">
        <v>4</v>
      </c>
      <c r="I239" s="1" t="s">
        <v>19</v>
      </c>
      <c r="J239" s="3" t="str">
        <f t="shared" si="41"/>
        <v>307-U9128-150-DCM-PPP_T24DMSO</v>
      </c>
      <c r="K239" s="10">
        <v>-44.5685</v>
      </c>
      <c r="L239" s="10">
        <v>178.68316666666701</v>
      </c>
      <c r="M239" s="1">
        <v>2</v>
      </c>
      <c r="N239" s="1">
        <v>40</v>
      </c>
      <c r="O239" s="1">
        <v>5</v>
      </c>
      <c r="P239" s="1" t="s">
        <v>33</v>
      </c>
      <c r="Q239" s="1">
        <v>31</v>
      </c>
      <c r="R239" t="s">
        <v>23</v>
      </c>
      <c r="S239" s="4">
        <v>4000</v>
      </c>
      <c r="T239" t="s">
        <v>25</v>
      </c>
    </row>
    <row r="240" spans="1:20" x14ac:dyDescent="0.2">
      <c r="A240" s="1" t="s">
        <v>15</v>
      </c>
      <c r="B240" s="2">
        <v>43407</v>
      </c>
      <c r="C240" s="1">
        <v>307</v>
      </c>
      <c r="D240" s="1">
        <v>2</v>
      </c>
      <c r="E240" s="1" t="s">
        <v>44</v>
      </c>
      <c r="F240" s="1">
        <v>150</v>
      </c>
      <c r="G240" s="1" t="s">
        <v>47</v>
      </c>
      <c r="H240" s="1">
        <v>4</v>
      </c>
      <c r="I240" s="1" t="s">
        <v>19</v>
      </c>
      <c r="J240" s="3" t="str">
        <f t="shared" si="41"/>
        <v>307-U9128-150-DCM-PPP_T24DMSO</v>
      </c>
      <c r="K240" s="10">
        <v>-44.5685</v>
      </c>
      <c r="L240" s="10">
        <v>178.68316666666701</v>
      </c>
      <c r="M240" s="1">
        <v>2</v>
      </c>
      <c r="N240" s="1">
        <v>40</v>
      </c>
      <c r="O240" s="1">
        <v>5</v>
      </c>
      <c r="P240" s="1" t="s">
        <v>33</v>
      </c>
      <c r="Q240" s="1">
        <v>31</v>
      </c>
      <c r="R240" t="s">
        <v>23</v>
      </c>
      <c r="S240" s="4">
        <v>10000</v>
      </c>
      <c r="T240" t="s">
        <v>25</v>
      </c>
    </row>
    <row r="241" spans="1:20" x14ac:dyDescent="0.2">
      <c r="A241" s="1" t="s">
        <v>15</v>
      </c>
      <c r="B241" s="2">
        <v>43407</v>
      </c>
      <c r="C241" s="1">
        <v>307</v>
      </c>
      <c r="D241" s="1">
        <v>2</v>
      </c>
      <c r="E241" s="1" t="s">
        <v>44</v>
      </c>
      <c r="F241" s="1">
        <v>150</v>
      </c>
      <c r="G241" s="1" t="s">
        <v>47</v>
      </c>
      <c r="H241" s="1">
        <v>4</v>
      </c>
      <c r="I241" s="1" t="s">
        <v>19</v>
      </c>
      <c r="J241" s="3" t="str">
        <f t="shared" si="41"/>
        <v>307-U9128-150-DCM-PPP_T24DMSO</v>
      </c>
      <c r="K241" s="10">
        <v>-44.5685</v>
      </c>
      <c r="L241" s="10">
        <v>178.68316666666701</v>
      </c>
      <c r="M241" s="1">
        <v>2</v>
      </c>
      <c r="N241" s="1">
        <v>40</v>
      </c>
      <c r="O241" s="1">
        <v>5</v>
      </c>
      <c r="P241" s="1" t="s">
        <v>33</v>
      </c>
      <c r="Q241" s="1">
        <v>31</v>
      </c>
      <c r="R241" t="s">
        <v>22</v>
      </c>
      <c r="S241" s="4">
        <v>2000</v>
      </c>
      <c r="T241" t="s">
        <v>25</v>
      </c>
    </row>
    <row r="242" spans="1:20" x14ac:dyDescent="0.2">
      <c r="A242" s="1" t="s">
        <v>15</v>
      </c>
      <c r="B242" s="2">
        <v>43407</v>
      </c>
      <c r="C242" s="1">
        <v>307</v>
      </c>
      <c r="D242" s="1">
        <v>2</v>
      </c>
      <c r="E242" s="1" t="s">
        <v>44</v>
      </c>
      <c r="F242" s="1">
        <v>150</v>
      </c>
      <c r="G242" s="1" t="s">
        <v>47</v>
      </c>
      <c r="H242" s="1">
        <v>4</v>
      </c>
      <c r="I242" s="1" t="s">
        <v>19</v>
      </c>
      <c r="J242" s="3" t="str">
        <f t="shared" si="41"/>
        <v>307-U9128-150-DCM-PPP_T24DMSO</v>
      </c>
      <c r="K242" s="10">
        <v>-44.5685</v>
      </c>
      <c r="L242" s="10">
        <v>178.68316666666701</v>
      </c>
      <c r="M242" s="1">
        <v>2</v>
      </c>
      <c r="N242" s="1">
        <v>40</v>
      </c>
      <c r="O242" s="1">
        <v>5</v>
      </c>
      <c r="P242" s="1" t="s">
        <v>33</v>
      </c>
      <c r="Q242" s="1">
        <v>31</v>
      </c>
      <c r="R242" t="s">
        <v>22</v>
      </c>
      <c r="S242" s="4">
        <v>4000</v>
      </c>
      <c r="T242" t="s">
        <v>25</v>
      </c>
    </row>
    <row r="243" spans="1:20" x14ac:dyDescent="0.2">
      <c r="A243" s="1" t="s">
        <v>15</v>
      </c>
      <c r="B243" s="2">
        <v>43407</v>
      </c>
      <c r="C243" s="1">
        <v>307</v>
      </c>
      <c r="D243" s="1">
        <v>2</v>
      </c>
      <c r="E243" s="1" t="s">
        <v>44</v>
      </c>
      <c r="F243" s="1">
        <v>150</v>
      </c>
      <c r="G243" s="1" t="s">
        <v>47</v>
      </c>
      <c r="H243" s="1">
        <v>4</v>
      </c>
      <c r="I243" s="1" t="s">
        <v>19</v>
      </c>
      <c r="J243" s="3" t="str">
        <f t="shared" si="41"/>
        <v>307-U9128-150-DCM-PPP_T24DMSO</v>
      </c>
      <c r="K243" s="10">
        <v>-44.5685</v>
      </c>
      <c r="L243" s="10">
        <v>178.68316666666701</v>
      </c>
      <c r="M243" s="1">
        <v>2</v>
      </c>
      <c r="N243" s="1">
        <v>40</v>
      </c>
      <c r="O243" s="1">
        <v>5</v>
      </c>
      <c r="P243" s="1" t="s">
        <v>33</v>
      </c>
      <c r="Q243" s="1">
        <v>31</v>
      </c>
      <c r="R243" t="s">
        <v>22</v>
      </c>
      <c r="S243" s="4">
        <v>10000</v>
      </c>
      <c r="T243" t="s">
        <v>25</v>
      </c>
    </row>
    <row r="244" spans="1:20" x14ac:dyDescent="0.2">
      <c r="A244" s="1" t="s">
        <v>15</v>
      </c>
      <c r="B244" s="2">
        <v>43407</v>
      </c>
      <c r="C244" s="1">
        <v>307</v>
      </c>
      <c r="D244" s="1">
        <v>2</v>
      </c>
      <c r="E244" s="1" t="s">
        <v>44</v>
      </c>
      <c r="F244" s="1">
        <v>150</v>
      </c>
      <c r="G244" s="1" t="s">
        <v>47</v>
      </c>
      <c r="H244" s="1">
        <v>4</v>
      </c>
      <c r="I244" s="1" t="s">
        <v>19</v>
      </c>
      <c r="J244" s="3" t="str">
        <f t="shared" si="41"/>
        <v>307-U9128-150-DCM-PPP_T24DMSO</v>
      </c>
      <c r="K244" s="10">
        <v>-44.5685</v>
      </c>
      <c r="L244" s="10">
        <v>178.68316666666701</v>
      </c>
      <c r="M244" s="1">
        <v>2</v>
      </c>
      <c r="N244" s="1">
        <v>40</v>
      </c>
      <c r="O244" s="1">
        <v>5</v>
      </c>
      <c r="P244" s="1" t="s">
        <v>33</v>
      </c>
      <c r="Q244" s="1">
        <v>31</v>
      </c>
      <c r="R244" t="s">
        <v>26</v>
      </c>
      <c r="S244" s="4">
        <v>1000</v>
      </c>
      <c r="T244" t="s">
        <v>25</v>
      </c>
    </row>
    <row r="245" spans="1:20" x14ac:dyDescent="0.2">
      <c r="A245" s="1" t="s">
        <v>15</v>
      </c>
      <c r="B245" s="2">
        <v>43407</v>
      </c>
      <c r="C245" s="1">
        <v>307</v>
      </c>
      <c r="D245" s="1">
        <v>2</v>
      </c>
      <c r="E245" s="1" t="s">
        <v>44</v>
      </c>
      <c r="F245" s="1">
        <v>150</v>
      </c>
      <c r="G245" s="1" t="s">
        <v>47</v>
      </c>
      <c r="H245" s="1">
        <v>4</v>
      </c>
      <c r="I245" s="1" t="s">
        <v>19</v>
      </c>
      <c r="J245" s="3" t="str">
        <f t="shared" ref="J245:J254" si="42">C245&amp;"-"&amp;E245&amp;"-"&amp;F245&amp;"-"&amp;I245&amp;"-PPP_T24DMSO"</f>
        <v>307-U9128-150-DCM-PPP_T24DMSO</v>
      </c>
      <c r="K245" s="10">
        <v>-44.5685</v>
      </c>
      <c r="L245" s="10">
        <v>178.68316666666701</v>
      </c>
      <c r="M245" s="1">
        <v>2</v>
      </c>
      <c r="N245" s="1">
        <v>40</v>
      </c>
      <c r="O245" s="1">
        <v>5</v>
      </c>
      <c r="P245" s="1" t="s">
        <v>24</v>
      </c>
      <c r="Q245" s="1">
        <v>32</v>
      </c>
      <c r="R245" t="s">
        <v>23</v>
      </c>
      <c r="S245" s="4">
        <v>2000</v>
      </c>
      <c r="T245" t="s">
        <v>24</v>
      </c>
    </row>
    <row r="246" spans="1:20" x14ac:dyDescent="0.2">
      <c r="A246" s="1" t="s">
        <v>15</v>
      </c>
      <c r="B246" s="2">
        <v>43407</v>
      </c>
      <c r="C246" s="1">
        <v>307</v>
      </c>
      <c r="D246" s="1">
        <v>2</v>
      </c>
      <c r="E246" s="1" t="s">
        <v>44</v>
      </c>
      <c r="F246" s="1">
        <v>150</v>
      </c>
      <c r="G246" s="1" t="s">
        <v>47</v>
      </c>
      <c r="H246" s="1">
        <v>4</v>
      </c>
      <c r="I246" s="1" t="s">
        <v>19</v>
      </c>
      <c r="J246" s="3" t="str">
        <f t="shared" si="42"/>
        <v>307-U9128-150-DCM-PPP_T24DMSO</v>
      </c>
      <c r="K246" s="10">
        <v>-44.5685</v>
      </c>
      <c r="L246" s="10">
        <v>178.68316666666701</v>
      </c>
      <c r="M246" s="1">
        <v>2</v>
      </c>
      <c r="N246" s="1">
        <v>40</v>
      </c>
      <c r="O246" s="1">
        <v>5</v>
      </c>
      <c r="P246" s="1" t="s">
        <v>24</v>
      </c>
      <c r="Q246" s="1">
        <v>32</v>
      </c>
      <c r="R246" t="s">
        <v>22</v>
      </c>
      <c r="S246" s="4">
        <v>2000</v>
      </c>
      <c r="T246" t="s">
        <v>24</v>
      </c>
    </row>
    <row r="247" spans="1:20" x14ac:dyDescent="0.2">
      <c r="A247" s="1" t="s">
        <v>15</v>
      </c>
      <c r="B247" s="2">
        <v>43407</v>
      </c>
      <c r="C247" s="1">
        <v>307</v>
      </c>
      <c r="D247" s="1">
        <v>2</v>
      </c>
      <c r="E247" s="1" t="s">
        <v>44</v>
      </c>
      <c r="F247" s="1">
        <v>150</v>
      </c>
      <c r="G247" s="1" t="s">
        <v>47</v>
      </c>
      <c r="H247" s="1">
        <v>4</v>
      </c>
      <c r="I247" s="1" t="s">
        <v>19</v>
      </c>
      <c r="J247" s="3" t="str">
        <f t="shared" si="42"/>
        <v>307-U9128-150-DCM-PPP_T24DMSO</v>
      </c>
      <c r="K247" s="10">
        <v>-44.5685</v>
      </c>
      <c r="L247" s="10">
        <v>178.68316666666701</v>
      </c>
      <c r="M247" s="1">
        <v>2</v>
      </c>
      <c r="N247" s="1">
        <v>40</v>
      </c>
      <c r="O247" s="1">
        <v>5</v>
      </c>
      <c r="P247" s="1" t="s">
        <v>24</v>
      </c>
      <c r="Q247" s="1">
        <v>32</v>
      </c>
      <c r="R247" t="s">
        <v>26</v>
      </c>
      <c r="S247" s="4">
        <v>1000</v>
      </c>
      <c r="T247" t="s">
        <v>24</v>
      </c>
    </row>
    <row r="248" spans="1:20" x14ac:dyDescent="0.2">
      <c r="A248" s="1" t="s">
        <v>15</v>
      </c>
      <c r="B248" s="2">
        <v>43407</v>
      </c>
      <c r="C248" s="1">
        <v>307</v>
      </c>
      <c r="D248" s="1">
        <v>2</v>
      </c>
      <c r="E248" s="1" t="s">
        <v>44</v>
      </c>
      <c r="F248" s="1">
        <v>150</v>
      </c>
      <c r="G248" s="1" t="s">
        <v>47</v>
      </c>
      <c r="H248" s="1">
        <v>4</v>
      </c>
      <c r="I248" s="1" t="s">
        <v>19</v>
      </c>
      <c r="J248" s="3" t="str">
        <f t="shared" si="42"/>
        <v>307-U9128-150-DCM-PPP_T24DMSO</v>
      </c>
      <c r="K248" s="10">
        <v>-44.5685</v>
      </c>
      <c r="L248" s="10">
        <v>178.68316666666701</v>
      </c>
      <c r="M248" s="1">
        <v>2</v>
      </c>
      <c r="N248" s="1">
        <v>40</v>
      </c>
      <c r="O248" s="1">
        <v>5</v>
      </c>
      <c r="P248" s="1" t="s">
        <v>24</v>
      </c>
      <c r="Q248" s="1">
        <v>32</v>
      </c>
      <c r="R248" t="s">
        <v>23</v>
      </c>
      <c r="S248" s="4">
        <v>2000</v>
      </c>
      <c r="T248" t="s">
        <v>25</v>
      </c>
    </row>
    <row r="249" spans="1:20" x14ac:dyDescent="0.2">
      <c r="A249" s="1" t="s">
        <v>15</v>
      </c>
      <c r="B249" s="2">
        <v>43407</v>
      </c>
      <c r="C249" s="1">
        <v>307</v>
      </c>
      <c r="D249" s="1">
        <v>2</v>
      </c>
      <c r="E249" s="1" t="s">
        <v>44</v>
      </c>
      <c r="F249" s="1">
        <v>150</v>
      </c>
      <c r="G249" s="1" t="s">
        <v>47</v>
      </c>
      <c r="H249" s="1">
        <v>4</v>
      </c>
      <c r="I249" s="1" t="s">
        <v>19</v>
      </c>
      <c r="J249" s="3" t="str">
        <f t="shared" si="42"/>
        <v>307-U9128-150-DCM-PPP_T24DMSO</v>
      </c>
      <c r="K249" s="10">
        <v>-44.5685</v>
      </c>
      <c r="L249" s="10">
        <v>178.68316666666701</v>
      </c>
      <c r="M249" s="1">
        <v>2</v>
      </c>
      <c r="N249" s="1">
        <v>40</v>
      </c>
      <c r="O249" s="1">
        <v>5</v>
      </c>
      <c r="P249" s="1" t="s">
        <v>24</v>
      </c>
      <c r="Q249" s="1">
        <v>32</v>
      </c>
      <c r="R249" t="s">
        <v>23</v>
      </c>
      <c r="S249" s="4">
        <v>4000</v>
      </c>
      <c r="T249" t="s">
        <v>25</v>
      </c>
    </row>
    <row r="250" spans="1:20" x14ac:dyDescent="0.2">
      <c r="A250" s="1" t="s">
        <v>15</v>
      </c>
      <c r="B250" s="2">
        <v>43407</v>
      </c>
      <c r="C250" s="1">
        <v>307</v>
      </c>
      <c r="D250" s="1">
        <v>2</v>
      </c>
      <c r="E250" s="1" t="s">
        <v>44</v>
      </c>
      <c r="F250" s="1">
        <v>150</v>
      </c>
      <c r="G250" s="1" t="s">
        <v>47</v>
      </c>
      <c r="H250" s="1">
        <v>4</v>
      </c>
      <c r="I250" s="1" t="s">
        <v>19</v>
      </c>
      <c r="J250" s="3" t="str">
        <f t="shared" si="42"/>
        <v>307-U9128-150-DCM-PPP_T24DMSO</v>
      </c>
      <c r="K250" s="10">
        <v>-44.5685</v>
      </c>
      <c r="L250" s="10">
        <v>178.68316666666701</v>
      </c>
      <c r="M250" s="1">
        <v>2</v>
      </c>
      <c r="N250" s="1">
        <v>40</v>
      </c>
      <c r="O250" s="1">
        <v>5</v>
      </c>
      <c r="P250" s="1" t="s">
        <v>24</v>
      </c>
      <c r="Q250" s="1">
        <v>32</v>
      </c>
      <c r="R250" t="s">
        <v>23</v>
      </c>
      <c r="S250" s="4">
        <v>10000</v>
      </c>
      <c r="T250" t="s">
        <v>25</v>
      </c>
    </row>
    <row r="251" spans="1:20" x14ac:dyDescent="0.2">
      <c r="A251" s="1" t="s">
        <v>15</v>
      </c>
      <c r="B251" s="2">
        <v>43407</v>
      </c>
      <c r="C251" s="1">
        <v>307</v>
      </c>
      <c r="D251" s="1">
        <v>2</v>
      </c>
      <c r="E251" s="1" t="s">
        <v>44</v>
      </c>
      <c r="F251" s="1">
        <v>150</v>
      </c>
      <c r="G251" s="1" t="s">
        <v>47</v>
      </c>
      <c r="H251" s="1">
        <v>4</v>
      </c>
      <c r="I251" s="1" t="s">
        <v>19</v>
      </c>
      <c r="J251" s="3" t="str">
        <f t="shared" si="42"/>
        <v>307-U9128-150-DCM-PPP_T24DMSO</v>
      </c>
      <c r="K251" s="10">
        <v>-44.5685</v>
      </c>
      <c r="L251" s="10">
        <v>178.68316666666701</v>
      </c>
      <c r="M251" s="1">
        <v>2</v>
      </c>
      <c r="N251" s="1">
        <v>40</v>
      </c>
      <c r="O251" s="1">
        <v>5</v>
      </c>
      <c r="P251" s="1" t="s">
        <v>24</v>
      </c>
      <c r="Q251" s="1">
        <v>32</v>
      </c>
      <c r="R251" t="s">
        <v>22</v>
      </c>
      <c r="S251" s="4">
        <v>2000</v>
      </c>
      <c r="T251" t="s">
        <v>25</v>
      </c>
    </row>
    <row r="252" spans="1:20" x14ac:dyDescent="0.2">
      <c r="A252" s="1" t="s">
        <v>15</v>
      </c>
      <c r="B252" s="2">
        <v>43407</v>
      </c>
      <c r="C252" s="1">
        <v>307</v>
      </c>
      <c r="D252" s="1">
        <v>2</v>
      </c>
      <c r="E252" s="1" t="s">
        <v>44</v>
      </c>
      <c r="F252" s="1">
        <v>150</v>
      </c>
      <c r="G252" s="1" t="s">
        <v>47</v>
      </c>
      <c r="H252" s="1">
        <v>4</v>
      </c>
      <c r="I252" s="1" t="s">
        <v>19</v>
      </c>
      <c r="J252" s="3" t="str">
        <f t="shared" si="42"/>
        <v>307-U9128-150-DCM-PPP_T24DMSO</v>
      </c>
      <c r="K252" s="10">
        <v>-44.5685</v>
      </c>
      <c r="L252" s="10">
        <v>178.68316666666701</v>
      </c>
      <c r="M252" s="1">
        <v>2</v>
      </c>
      <c r="N252" s="1">
        <v>40</v>
      </c>
      <c r="O252" s="1">
        <v>5</v>
      </c>
      <c r="P252" s="1" t="s">
        <v>24</v>
      </c>
      <c r="Q252" s="1">
        <v>32</v>
      </c>
      <c r="R252" t="s">
        <v>22</v>
      </c>
      <c r="S252" s="4">
        <v>4000</v>
      </c>
      <c r="T252" t="s">
        <v>25</v>
      </c>
    </row>
    <row r="253" spans="1:20" x14ac:dyDescent="0.2">
      <c r="A253" s="1" t="s">
        <v>15</v>
      </c>
      <c r="B253" s="2">
        <v>43407</v>
      </c>
      <c r="C253" s="1">
        <v>307</v>
      </c>
      <c r="D253" s="1">
        <v>2</v>
      </c>
      <c r="E253" s="1" t="s">
        <v>44</v>
      </c>
      <c r="F253" s="1">
        <v>150</v>
      </c>
      <c r="G253" s="1" t="s">
        <v>47</v>
      </c>
      <c r="H253" s="1">
        <v>4</v>
      </c>
      <c r="I253" s="1" t="s">
        <v>19</v>
      </c>
      <c r="J253" s="3" t="str">
        <f t="shared" si="42"/>
        <v>307-U9128-150-DCM-PPP_T24DMSO</v>
      </c>
      <c r="K253" s="10">
        <v>-44.5685</v>
      </c>
      <c r="L253" s="10">
        <v>178.68316666666701</v>
      </c>
      <c r="M253" s="1">
        <v>2</v>
      </c>
      <c r="N253" s="1">
        <v>40</v>
      </c>
      <c r="O253" s="1">
        <v>5</v>
      </c>
      <c r="P253" s="1" t="s">
        <v>24</v>
      </c>
      <c r="Q253" s="1">
        <v>32</v>
      </c>
      <c r="R253" t="s">
        <v>22</v>
      </c>
      <c r="S253" s="4">
        <v>10000</v>
      </c>
      <c r="T253" t="s">
        <v>25</v>
      </c>
    </row>
    <row r="254" spans="1:20" x14ac:dyDescent="0.2">
      <c r="A254" s="1" t="s">
        <v>15</v>
      </c>
      <c r="B254" s="2">
        <v>43407</v>
      </c>
      <c r="C254" s="1">
        <v>307</v>
      </c>
      <c r="D254" s="1">
        <v>2</v>
      </c>
      <c r="E254" s="1" t="s">
        <v>44</v>
      </c>
      <c r="F254" s="1">
        <v>150</v>
      </c>
      <c r="G254" s="1" t="s">
        <v>47</v>
      </c>
      <c r="H254" s="1">
        <v>4</v>
      </c>
      <c r="I254" s="1" t="s">
        <v>19</v>
      </c>
      <c r="J254" s="3" t="str">
        <f t="shared" si="42"/>
        <v>307-U9128-150-DCM-PPP_T24DMSO</v>
      </c>
      <c r="K254" s="10">
        <v>-44.5685</v>
      </c>
      <c r="L254" s="10">
        <v>178.68316666666701</v>
      </c>
      <c r="M254" s="1">
        <v>2</v>
      </c>
      <c r="N254" s="1">
        <v>40</v>
      </c>
      <c r="O254" s="1">
        <v>5</v>
      </c>
      <c r="P254" s="1" t="s">
        <v>24</v>
      </c>
      <c r="Q254" s="1">
        <v>32</v>
      </c>
      <c r="R254" t="s">
        <v>26</v>
      </c>
      <c r="S254" s="4">
        <v>1000</v>
      </c>
      <c r="T254" t="s">
        <v>25</v>
      </c>
    </row>
    <row r="255" spans="1:20" x14ac:dyDescent="0.2">
      <c r="A255" s="1" t="s">
        <v>15</v>
      </c>
      <c r="B255" s="2">
        <v>43409</v>
      </c>
      <c r="C255" s="1">
        <v>309</v>
      </c>
      <c r="D255" s="1">
        <v>2</v>
      </c>
      <c r="E255" s="1" t="s">
        <v>49</v>
      </c>
      <c r="F255" s="1">
        <v>176</v>
      </c>
      <c r="G255" s="1" t="s">
        <v>17</v>
      </c>
      <c r="H255" s="1">
        <v>5</v>
      </c>
      <c r="I255" s="1" t="s">
        <v>18</v>
      </c>
      <c r="J255" s="3" t="str">
        <f t="shared" ref="J255" si="43">C255&amp;"-"&amp;E255&amp;"-"&amp;F255&amp;"-"&amp;I255&amp;"-PPP_DMSO"</f>
        <v>309-U9133-176-SUR-PPP_DMSO</v>
      </c>
      <c r="K255" s="10">
        <v>-44.604500000000002</v>
      </c>
      <c r="L255" s="10">
        <v>179.17916666666667</v>
      </c>
      <c r="M255" s="1">
        <v>1</v>
      </c>
      <c r="N255" s="1">
        <v>12</v>
      </c>
      <c r="O255" s="1">
        <v>2</v>
      </c>
      <c r="P255" s="1" t="s">
        <v>45</v>
      </c>
      <c r="Q255" s="1">
        <v>33</v>
      </c>
      <c r="R255" t="s">
        <v>23</v>
      </c>
      <c r="S255" s="4">
        <v>2000</v>
      </c>
      <c r="T255" t="s">
        <v>24</v>
      </c>
    </row>
    <row r="256" spans="1:20" x14ac:dyDescent="0.2">
      <c r="A256" s="1" t="s">
        <v>15</v>
      </c>
      <c r="B256" s="2">
        <v>43409</v>
      </c>
      <c r="C256" s="1">
        <v>309</v>
      </c>
      <c r="D256" s="1">
        <v>2</v>
      </c>
      <c r="E256" s="1" t="s">
        <v>49</v>
      </c>
      <c r="F256" s="1">
        <v>176</v>
      </c>
      <c r="G256" s="1" t="s">
        <v>17</v>
      </c>
      <c r="H256" s="1">
        <v>5</v>
      </c>
      <c r="I256" s="1" t="s">
        <v>18</v>
      </c>
      <c r="J256" s="3" t="str">
        <f t="shared" ref="J256:J257" si="44">C256&amp;"-"&amp;E256&amp;"-"&amp;F256&amp;"-"&amp;I256&amp;"-PPP_DMSO"</f>
        <v>309-U9133-176-SUR-PPP_DMSO</v>
      </c>
      <c r="K256" s="10">
        <v>-44.604500000000002</v>
      </c>
      <c r="L256" s="10">
        <v>179.17916666666667</v>
      </c>
      <c r="M256" s="1">
        <v>1</v>
      </c>
      <c r="N256" s="1">
        <v>12</v>
      </c>
      <c r="O256" s="1">
        <v>2</v>
      </c>
      <c r="P256" s="1" t="s">
        <v>45</v>
      </c>
      <c r="Q256" s="1">
        <v>33</v>
      </c>
      <c r="R256" t="s">
        <v>22</v>
      </c>
      <c r="S256" s="4">
        <v>2000</v>
      </c>
      <c r="T256" t="s">
        <v>24</v>
      </c>
    </row>
    <row r="257" spans="1:20" x14ac:dyDescent="0.2">
      <c r="A257" s="1" t="s">
        <v>15</v>
      </c>
      <c r="B257" s="2">
        <v>43409</v>
      </c>
      <c r="C257" s="1">
        <v>309</v>
      </c>
      <c r="D257" s="1">
        <v>2</v>
      </c>
      <c r="E257" s="1" t="s">
        <v>49</v>
      </c>
      <c r="F257" s="1">
        <v>176</v>
      </c>
      <c r="G257" s="1" t="s">
        <v>17</v>
      </c>
      <c r="H257" s="1">
        <v>5</v>
      </c>
      <c r="I257" s="1" t="s">
        <v>18</v>
      </c>
      <c r="J257" s="3" t="str">
        <f t="shared" si="44"/>
        <v>309-U9133-176-SUR-PPP_DMSO</v>
      </c>
      <c r="K257" s="10">
        <v>-44.604500000000002</v>
      </c>
      <c r="L257" s="10">
        <v>179.17916666666667</v>
      </c>
      <c r="M257" s="1">
        <v>1</v>
      </c>
      <c r="N257" s="1">
        <v>12</v>
      </c>
      <c r="O257" s="1">
        <v>2</v>
      </c>
      <c r="P257" s="1" t="s">
        <v>45</v>
      </c>
      <c r="Q257" s="1">
        <v>33</v>
      </c>
      <c r="R257" t="s">
        <v>26</v>
      </c>
      <c r="S257" s="4">
        <v>1000</v>
      </c>
      <c r="T257" t="s">
        <v>24</v>
      </c>
    </row>
    <row r="258" spans="1:20" x14ac:dyDescent="0.2">
      <c r="A258" s="1" t="s">
        <v>15</v>
      </c>
      <c r="B258" s="2">
        <v>43409</v>
      </c>
      <c r="C258" s="1">
        <v>309</v>
      </c>
      <c r="D258" s="1">
        <v>2</v>
      </c>
      <c r="E258" s="1" t="s">
        <v>49</v>
      </c>
      <c r="F258" s="1">
        <v>176</v>
      </c>
      <c r="G258" s="1" t="s">
        <v>29</v>
      </c>
      <c r="H258" s="1">
        <v>5</v>
      </c>
      <c r="I258" s="1" t="s">
        <v>18</v>
      </c>
      <c r="J258" s="3" t="str">
        <f t="shared" ref="J258:J277" si="45">C258&amp;"-"&amp;E258&amp;"-"&amp;F258&amp;"-"&amp;I258&amp;"-PPP_T24DMSO"</f>
        <v>309-U9133-176-SUR-PPP_T24DMSO</v>
      </c>
      <c r="K258" s="10">
        <v>-44.604500000000002</v>
      </c>
      <c r="L258" s="10">
        <v>179.17916666666667</v>
      </c>
      <c r="M258" s="1">
        <v>1</v>
      </c>
      <c r="N258" s="1">
        <v>12</v>
      </c>
      <c r="O258" s="1">
        <v>2</v>
      </c>
      <c r="P258" s="1" t="s">
        <v>31</v>
      </c>
      <c r="Q258" s="1">
        <v>34</v>
      </c>
      <c r="R258" t="s">
        <v>23</v>
      </c>
      <c r="S258" s="4">
        <v>2000</v>
      </c>
      <c r="T258" t="s">
        <v>24</v>
      </c>
    </row>
    <row r="259" spans="1:20" x14ac:dyDescent="0.2">
      <c r="A259" s="1" t="s">
        <v>15</v>
      </c>
      <c r="B259" s="2">
        <v>43409</v>
      </c>
      <c r="C259" s="1">
        <v>309</v>
      </c>
      <c r="D259" s="1">
        <v>2</v>
      </c>
      <c r="E259" s="1" t="s">
        <v>49</v>
      </c>
      <c r="F259" s="1">
        <v>176</v>
      </c>
      <c r="G259" s="1" t="s">
        <v>29</v>
      </c>
      <c r="H259" s="1">
        <v>5</v>
      </c>
      <c r="I259" s="1" t="s">
        <v>18</v>
      </c>
      <c r="J259" s="3" t="str">
        <f t="shared" si="45"/>
        <v>309-U9133-176-SUR-PPP_T24DMSO</v>
      </c>
      <c r="K259" s="10">
        <v>-44.604500000000002</v>
      </c>
      <c r="L259" s="10">
        <v>179.17916666666667</v>
      </c>
      <c r="M259" s="1">
        <v>1</v>
      </c>
      <c r="N259" s="1">
        <v>12</v>
      </c>
      <c r="O259" s="1">
        <v>2</v>
      </c>
      <c r="P259" s="1" t="s">
        <v>31</v>
      </c>
      <c r="Q259" s="1">
        <v>34</v>
      </c>
      <c r="R259" t="s">
        <v>22</v>
      </c>
      <c r="S259" s="4">
        <v>2000</v>
      </c>
      <c r="T259" t="s">
        <v>24</v>
      </c>
    </row>
    <row r="260" spans="1:20" x14ac:dyDescent="0.2">
      <c r="A260" s="1" t="s">
        <v>15</v>
      </c>
      <c r="B260" s="2">
        <v>43409</v>
      </c>
      <c r="C260" s="1">
        <v>309</v>
      </c>
      <c r="D260" s="1">
        <v>2</v>
      </c>
      <c r="E260" s="1" t="s">
        <v>49</v>
      </c>
      <c r="F260" s="1">
        <v>176</v>
      </c>
      <c r="G260" s="1" t="s">
        <v>29</v>
      </c>
      <c r="H260" s="1">
        <v>5</v>
      </c>
      <c r="I260" s="1" t="s">
        <v>18</v>
      </c>
      <c r="J260" s="3" t="str">
        <f t="shared" si="45"/>
        <v>309-U9133-176-SUR-PPP_T24DMSO</v>
      </c>
      <c r="K260" s="10">
        <v>-44.604500000000002</v>
      </c>
      <c r="L260" s="10">
        <v>179.17916666666667</v>
      </c>
      <c r="M260" s="1">
        <v>1</v>
      </c>
      <c r="N260" s="1">
        <v>12</v>
      </c>
      <c r="O260" s="1">
        <v>2</v>
      </c>
      <c r="P260" s="1" t="s">
        <v>31</v>
      </c>
      <c r="Q260" s="1">
        <v>34</v>
      </c>
      <c r="R260" t="s">
        <v>26</v>
      </c>
      <c r="S260" s="4">
        <v>1000</v>
      </c>
      <c r="T260" t="s">
        <v>24</v>
      </c>
    </row>
    <row r="261" spans="1:20" x14ac:dyDescent="0.2">
      <c r="A261" s="1" t="s">
        <v>15</v>
      </c>
      <c r="B261" s="2">
        <v>43409</v>
      </c>
      <c r="C261" s="1">
        <v>309</v>
      </c>
      <c r="D261" s="1">
        <v>2</v>
      </c>
      <c r="E261" s="1" t="s">
        <v>49</v>
      </c>
      <c r="F261" s="1">
        <v>176</v>
      </c>
      <c r="G261" s="1" t="s">
        <v>29</v>
      </c>
      <c r="H261" s="1">
        <v>5</v>
      </c>
      <c r="I261" s="1" t="s">
        <v>18</v>
      </c>
      <c r="J261" s="3" t="str">
        <f t="shared" si="45"/>
        <v>309-U9133-176-SUR-PPP_T24DMSO</v>
      </c>
      <c r="K261" s="10">
        <v>-44.604500000000002</v>
      </c>
      <c r="L261" s="10">
        <v>179.17916666666667</v>
      </c>
      <c r="M261" s="1">
        <v>1</v>
      </c>
      <c r="N261" s="1">
        <v>12</v>
      </c>
      <c r="O261" s="1">
        <v>2</v>
      </c>
      <c r="P261" s="1" t="s">
        <v>31</v>
      </c>
      <c r="Q261" s="1">
        <v>34</v>
      </c>
      <c r="R261" t="s">
        <v>23</v>
      </c>
      <c r="S261" s="4">
        <v>2000</v>
      </c>
      <c r="T261" t="s">
        <v>25</v>
      </c>
    </row>
    <row r="262" spans="1:20" x14ac:dyDescent="0.2">
      <c r="A262" s="1" t="s">
        <v>15</v>
      </c>
      <c r="B262" s="2">
        <v>43409</v>
      </c>
      <c r="C262" s="1">
        <v>309</v>
      </c>
      <c r="D262" s="1">
        <v>2</v>
      </c>
      <c r="E262" s="1" t="s">
        <v>49</v>
      </c>
      <c r="F262" s="1">
        <v>176</v>
      </c>
      <c r="G262" s="1" t="s">
        <v>29</v>
      </c>
      <c r="H262" s="1">
        <v>5</v>
      </c>
      <c r="I262" s="1" t="s">
        <v>18</v>
      </c>
      <c r="J262" s="3" t="str">
        <f t="shared" si="45"/>
        <v>309-U9133-176-SUR-PPP_T24DMSO</v>
      </c>
      <c r="K262" s="10">
        <v>-44.604500000000002</v>
      </c>
      <c r="L262" s="10">
        <v>179.17916666666667</v>
      </c>
      <c r="M262" s="1">
        <v>1</v>
      </c>
      <c r="N262" s="1">
        <v>12</v>
      </c>
      <c r="O262" s="1">
        <v>2</v>
      </c>
      <c r="P262" s="1" t="s">
        <v>31</v>
      </c>
      <c r="Q262" s="1">
        <v>34</v>
      </c>
      <c r="R262" t="s">
        <v>23</v>
      </c>
      <c r="S262" s="4">
        <v>4000</v>
      </c>
      <c r="T262" t="s">
        <v>25</v>
      </c>
    </row>
    <row r="263" spans="1:20" x14ac:dyDescent="0.2">
      <c r="A263" s="1" t="s">
        <v>15</v>
      </c>
      <c r="B263" s="2">
        <v>43409</v>
      </c>
      <c r="C263" s="1">
        <v>309</v>
      </c>
      <c r="D263" s="1">
        <v>2</v>
      </c>
      <c r="E263" s="1" t="s">
        <v>49</v>
      </c>
      <c r="F263" s="1">
        <v>176</v>
      </c>
      <c r="G263" s="1" t="s">
        <v>29</v>
      </c>
      <c r="H263" s="1">
        <v>5</v>
      </c>
      <c r="I263" s="1" t="s">
        <v>18</v>
      </c>
      <c r="J263" s="3" t="str">
        <f t="shared" si="45"/>
        <v>309-U9133-176-SUR-PPP_T24DMSO</v>
      </c>
      <c r="K263" s="10">
        <v>-44.604500000000002</v>
      </c>
      <c r="L263" s="10">
        <v>179.17916666666667</v>
      </c>
      <c r="M263" s="1">
        <v>1</v>
      </c>
      <c r="N263" s="1">
        <v>12</v>
      </c>
      <c r="O263" s="1">
        <v>2</v>
      </c>
      <c r="P263" s="1" t="s">
        <v>31</v>
      </c>
      <c r="Q263" s="1">
        <v>34</v>
      </c>
      <c r="R263" t="s">
        <v>23</v>
      </c>
      <c r="S263" s="4">
        <v>10000</v>
      </c>
      <c r="T263" t="s">
        <v>25</v>
      </c>
    </row>
    <row r="264" spans="1:20" x14ac:dyDescent="0.2">
      <c r="A264" s="1" t="s">
        <v>15</v>
      </c>
      <c r="B264" s="2">
        <v>43409</v>
      </c>
      <c r="C264" s="1">
        <v>309</v>
      </c>
      <c r="D264" s="1">
        <v>2</v>
      </c>
      <c r="E264" s="1" t="s">
        <v>49</v>
      </c>
      <c r="F264" s="1">
        <v>176</v>
      </c>
      <c r="G264" s="1" t="s">
        <v>29</v>
      </c>
      <c r="H264" s="1">
        <v>5</v>
      </c>
      <c r="I264" s="1" t="s">
        <v>18</v>
      </c>
      <c r="J264" s="3" t="str">
        <f t="shared" si="45"/>
        <v>309-U9133-176-SUR-PPP_T24DMSO</v>
      </c>
      <c r="K264" s="10">
        <v>-44.604500000000002</v>
      </c>
      <c r="L264" s="10">
        <v>179.17916666666667</v>
      </c>
      <c r="M264" s="1">
        <v>1</v>
      </c>
      <c r="N264" s="1">
        <v>12</v>
      </c>
      <c r="O264" s="1">
        <v>2</v>
      </c>
      <c r="P264" s="1" t="s">
        <v>31</v>
      </c>
      <c r="Q264" s="1">
        <v>34</v>
      </c>
      <c r="R264" t="s">
        <v>22</v>
      </c>
      <c r="S264" s="4">
        <v>2000</v>
      </c>
      <c r="T264" t="s">
        <v>25</v>
      </c>
    </row>
    <row r="265" spans="1:20" x14ac:dyDescent="0.2">
      <c r="A265" s="1" t="s">
        <v>15</v>
      </c>
      <c r="B265" s="2">
        <v>43409</v>
      </c>
      <c r="C265" s="1">
        <v>309</v>
      </c>
      <c r="D265" s="1">
        <v>2</v>
      </c>
      <c r="E265" s="1" t="s">
        <v>49</v>
      </c>
      <c r="F265" s="1">
        <v>176</v>
      </c>
      <c r="G265" s="1" t="s">
        <v>29</v>
      </c>
      <c r="H265" s="1">
        <v>5</v>
      </c>
      <c r="I265" s="1" t="s">
        <v>18</v>
      </c>
      <c r="J265" s="3" t="str">
        <f t="shared" si="45"/>
        <v>309-U9133-176-SUR-PPP_T24DMSO</v>
      </c>
      <c r="K265" s="10">
        <v>-44.604500000000002</v>
      </c>
      <c r="L265" s="10">
        <v>179.17916666666667</v>
      </c>
      <c r="M265" s="1">
        <v>1</v>
      </c>
      <c r="N265" s="1">
        <v>12</v>
      </c>
      <c r="O265" s="1">
        <v>2</v>
      </c>
      <c r="P265" s="1" t="s">
        <v>31</v>
      </c>
      <c r="Q265" s="1">
        <v>34</v>
      </c>
      <c r="R265" t="s">
        <v>22</v>
      </c>
      <c r="S265" s="4">
        <v>4000</v>
      </c>
      <c r="T265" t="s">
        <v>25</v>
      </c>
    </row>
    <row r="266" spans="1:20" x14ac:dyDescent="0.2">
      <c r="A266" s="1" t="s">
        <v>15</v>
      </c>
      <c r="B266" s="2">
        <v>43409</v>
      </c>
      <c r="C266" s="1">
        <v>309</v>
      </c>
      <c r="D266" s="1">
        <v>2</v>
      </c>
      <c r="E266" s="1" t="s">
        <v>49</v>
      </c>
      <c r="F266" s="1">
        <v>176</v>
      </c>
      <c r="G266" s="1" t="s">
        <v>29</v>
      </c>
      <c r="H266" s="1">
        <v>5</v>
      </c>
      <c r="I266" s="1" t="s">
        <v>18</v>
      </c>
      <c r="J266" s="3" t="str">
        <f t="shared" si="45"/>
        <v>309-U9133-176-SUR-PPP_T24DMSO</v>
      </c>
      <c r="K266" s="10">
        <v>-44.604500000000002</v>
      </c>
      <c r="L266" s="10">
        <v>179.17916666666667</v>
      </c>
      <c r="M266" s="1">
        <v>1</v>
      </c>
      <c r="N266" s="1">
        <v>12</v>
      </c>
      <c r="O266" s="1">
        <v>2</v>
      </c>
      <c r="P266" s="1" t="s">
        <v>31</v>
      </c>
      <c r="Q266" s="1">
        <v>34</v>
      </c>
      <c r="R266" t="s">
        <v>22</v>
      </c>
      <c r="S266" s="4">
        <v>10000</v>
      </c>
      <c r="T266" t="s">
        <v>25</v>
      </c>
    </row>
    <row r="267" spans="1:20" x14ac:dyDescent="0.2">
      <c r="A267" s="1" t="s">
        <v>15</v>
      </c>
      <c r="B267" s="2">
        <v>43409</v>
      </c>
      <c r="C267" s="1">
        <v>309</v>
      </c>
      <c r="D267" s="1">
        <v>2</v>
      </c>
      <c r="E267" s="1" t="s">
        <v>49</v>
      </c>
      <c r="F267" s="1">
        <v>176</v>
      </c>
      <c r="G267" s="1" t="s">
        <v>29</v>
      </c>
      <c r="H267" s="1">
        <v>5</v>
      </c>
      <c r="I267" s="1" t="s">
        <v>18</v>
      </c>
      <c r="J267" s="3" t="str">
        <f t="shared" si="45"/>
        <v>309-U9133-176-SUR-PPP_T24DMSO</v>
      </c>
      <c r="K267" s="10">
        <v>-44.604500000000002</v>
      </c>
      <c r="L267" s="10">
        <v>179.17916666666667</v>
      </c>
      <c r="M267" s="1">
        <v>1</v>
      </c>
      <c r="N267" s="1">
        <v>12</v>
      </c>
      <c r="O267" s="1">
        <v>2</v>
      </c>
      <c r="P267" s="1" t="s">
        <v>31</v>
      </c>
      <c r="Q267" s="1">
        <v>34</v>
      </c>
      <c r="R267" t="s">
        <v>26</v>
      </c>
      <c r="S267" s="4">
        <v>1000</v>
      </c>
      <c r="T267" t="s">
        <v>25</v>
      </c>
    </row>
    <row r="268" spans="1:20" x14ac:dyDescent="0.2">
      <c r="A268" s="1" t="s">
        <v>15</v>
      </c>
      <c r="B268" s="2">
        <v>43409</v>
      </c>
      <c r="C268" s="1">
        <v>309</v>
      </c>
      <c r="D268" s="1">
        <v>2</v>
      </c>
      <c r="E268" s="1" t="s">
        <v>49</v>
      </c>
      <c r="F268" s="1">
        <v>176</v>
      </c>
      <c r="G268" s="1" t="s">
        <v>29</v>
      </c>
      <c r="H268" s="1">
        <v>5</v>
      </c>
      <c r="I268" s="1" t="s">
        <v>18</v>
      </c>
      <c r="J268" s="3" t="str">
        <f t="shared" si="45"/>
        <v>309-U9133-176-SUR-PPP_T24DMSO</v>
      </c>
      <c r="K268" s="10">
        <v>-44.604500000000002</v>
      </c>
      <c r="L268" s="10">
        <v>179.17916666666667</v>
      </c>
      <c r="M268" s="1">
        <v>1</v>
      </c>
      <c r="N268" s="1">
        <v>12</v>
      </c>
      <c r="O268" s="1">
        <v>2</v>
      </c>
      <c r="P268" s="1" t="s">
        <v>32</v>
      </c>
      <c r="Q268" s="1">
        <v>35</v>
      </c>
      <c r="R268" t="s">
        <v>23</v>
      </c>
      <c r="S268" s="4">
        <v>2000</v>
      </c>
      <c r="T268" t="s">
        <v>24</v>
      </c>
    </row>
    <row r="269" spans="1:20" x14ac:dyDescent="0.2">
      <c r="A269" s="1" t="s">
        <v>15</v>
      </c>
      <c r="B269" s="2">
        <v>43409</v>
      </c>
      <c r="C269" s="1">
        <v>309</v>
      </c>
      <c r="D269" s="1">
        <v>2</v>
      </c>
      <c r="E269" s="1" t="s">
        <v>49</v>
      </c>
      <c r="F269" s="1">
        <v>176</v>
      </c>
      <c r="G269" s="1" t="s">
        <v>29</v>
      </c>
      <c r="H269" s="1">
        <v>5</v>
      </c>
      <c r="I269" s="1" t="s">
        <v>18</v>
      </c>
      <c r="J269" s="3" t="str">
        <f t="shared" si="45"/>
        <v>309-U9133-176-SUR-PPP_T24DMSO</v>
      </c>
      <c r="K269" s="10">
        <v>-44.604500000000002</v>
      </c>
      <c r="L269" s="10">
        <v>179.17916666666667</v>
      </c>
      <c r="M269" s="1">
        <v>1</v>
      </c>
      <c r="N269" s="1">
        <v>12</v>
      </c>
      <c r="O269" s="1">
        <v>2</v>
      </c>
      <c r="P269" s="1" t="s">
        <v>32</v>
      </c>
      <c r="Q269" s="1">
        <v>35</v>
      </c>
      <c r="R269" t="s">
        <v>22</v>
      </c>
      <c r="S269" s="4">
        <v>2000</v>
      </c>
      <c r="T269" t="s">
        <v>24</v>
      </c>
    </row>
    <row r="270" spans="1:20" x14ac:dyDescent="0.2">
      <c r="A270" s="1" t="s">
        <v>15</v>
      </c>
      <c r="B270" s="2">
        <v>43409</v>
      </c>
      <c r="C270" s="1">
        <v>309</v>
      </c>
      <c r="D270" s="1">
        <v>2</v>
      </c>
      <c r="E270" s="1" t="s">
        <v>49</v>
      </c>
      <c r="F270" s="1">
        <v>176</v>
      </c>
      <c r="G270" s="1" t="s">
        <v>29</v>
      </c>
      <c r="H270" s="1">
        <v>5</v>
      </c>
      <c r="I270" s="1" t="s">
        <v>18</v>
      </c>
      <c r="J270" s="3" t="str">
        <f t="shared" si="45"/>
        <v>309-U9133-176-SUR-PPP_T24DMSO</v>
      </c>
      <c r="K270" s="10">
        <v>-44.604500000000002</v>
      </c>
      <c r="L270" s="10">
        <v>179.17916666666667</v>
      </c>
      <c r="M270" s="1">
        <v>1</v>
      </c>
      <c r="N270" s="1">
        <v>12</v>
      </c>
      <c r="O270" s="1">
        <v>2</v>
      </c>
      <c r="P270" s="1" t="s">
        <v>32</v>
      </c>
      <c r="Q270" s="1">
        <v>35</v>
      </c>
      <c r="R270" t="s">
        <v>26</v>
      </c>
      <c r="S270" s="4">
        <v>1000</v>
      </c>
      <c r="T270" t="s">
        <v>24</v>
      </c>
    </row>
    <row r="271" spans="1:20" x14ac:dyDescent="0.2">
      <c r="A271" s="1" t="s">
        <v>15</v>
      </c>
      <c r="B271" s="2">
        <v>43409</v>
      </c>
      <c r="C271" s="1">
        <v>309</v>
      </c>
      <c r="D271" s="1">
        <v>2</v>
      </c>
      <c r="E271" s="1" t="s">
        <v>49</v>
      </c>
      <c r="F271" s="1">
        <v>176</v>
      </c>
      <c r="G271" s="1" t="s">
        <v>29</v>
      </c>
      <c r="H271" s="1">
        <v>5</v>
      </c>
      <c r="I271" s="1" t="s">
        <v>18</v>
      </c>
      <c r="J271" s="3" t="str">
        <f t="shared" si="45"/>
        <v>309-U9133-176-SUR-PPP_T24DMSO</v>
      </c>
      <c r="K271" s="10">
        <v>-44.604500000000002</v>
      </c>
      <c r="L271" s="10">
        <v>179.17916666666667</v>
      </c>
      <c r="M271" s="1">
        <v>1</v>
      </c>
      <c r="N271" s="1">
        <v>12</v>
      </c>
      <c r="O271" s="1">
        <v>2</v>
      </c>
      <c r="P271" s="1" t="s">
        <v>32</v>
      </c>
      <c r="Q271" s="1">
        <v>35</v>
      </c>
      <c r="R271" t="s">
        <v>23</v>
      </c>
      <c r="S271" s="4">
        <v>2000</v>
      </c>
      <c r="T271" t="s">
        <v>25</v>
      </c>
    </row>
    <row r="272" spans="1:20" x14ac:dyDescent="0.2">
      <c r="A272" s="1" t="s">
        <v>15</v>
      </c>
      <c r="B272" s="2">
        <v>43409</v>
      </c>
      <c r="C272" s="1">
        <v>309</v>
      </c>
      <c r="D272" s="1">
        <v>2</v>
      </c>
      <c r="E272" s="1" t="s">
        <v>49</v>
      </c>
      <c r="F272" s="1">
        <v>176</v>
      </c>
      <c r="G272" s="1" t="s">
        <v>29</v>
      </c>
      <c r="H272" s="1">
        <v>5</v>
      </c>
      <c r="I272" s="1" t="s">
        <v>18</v>
      </c>
      <c r="J272" s="3" t="str">
        <f t="shared" si="45"/>
        <v>309-U9133-176-SUR-PPP_T24DMSO</v>
      </c>
      <c r="K272" s="10">
        <v>-44.604500000000002</v>
      </c>
      <c r="L272" s="10">
        <v>179.17916666666667</v>
      </c>
      <c r="M272" s="1">
        <v>1</v>
      </c>
      <c r="N272" s="1">
        <v>12</v>
      </c>
      <c r="O272" s="1">
        <v>2</v>
      </c>
      <c r="P272" s="1" t="s">
        <v>32</v>
      </c>
      <c r="Q272" s="1">
        <v>35</v>
      </c>
      <c r="R272" t="s">
        <v>23</v>
      </c>
      <c r="S272" s="4">
        <v>4000</v>
      </c>
      <c r="T272" t="s">
        <v>25</v>
      </c>
    </row>
    <row r="273" spans="1:20" x14ac:dyDescent="0.2">
      <c r="A273" s="1" t="s">
        <v>15</v>
      </c>
      <c r="B273" s="2">
        <v>43409</v>
      </c>
      <c r="C273" s="1">
        <v>309</v>
      </c>
      <c r="D273" s="1">
        <v>2</v>
      </c>
      <c r="E273" s="1" t="s">
        <v>49</v>
      </c>
      <c r="F273" s="1">
        <v>176</v>
      </c>
      <c r="G273" s="1" t="s">
        <v>29</v>
      </c>
      <c r="H273" s="1">
        <v>5</v>
      </c>
      <c r="I273" s="1" t="s">
        <v>18</v>
      </c>
      <c r="J273" s="3" t="str">
        <f t="shared" si="45"/>
        <v>309-U9133-176-SUR-PPP_T24DMSO</v>
      </c>
      <c r="K273" s="10">
        <v>-44.604500000000002</v>
      </c>
      <c r="L273" s="10">
        <v>179.17916666666667</v>
      </c>
      <c r="M273" s="1">
        <v>1</v>
      </c>
      <c r="N273" s="1">
        <v>12</v>
      </c>
      <c r="O273" s="1">
        <v>2</v>
      </c>
      <c r="P273" s="1" t="s">
        <v>32</v>
      </c>
      <c r="Q273" s="1">
        <v>35</v>
      </c>
      <c r="R273" t="s">
        <v>23</v>
      </c>
      <c r="S273" s="4">
        <v>10000</v>
      </c>
      <c r="T273" t="s">
        <v>25</v>
      </c>
    </row>
    <row r="274" spans="1:20" x14ac:dyDescent="0.2">
      <c r="A274" s="1" t="s">
        <v>15</v>
      </c>
      <c r="B274" s="2">
        <v>43409</v>
      </c>
      <c r="C274" s="1">
        <v>309</v>
      </c>
      <c r="D274" s="1">
        <v>2</v>
      </c>
      <c r="E274" s="1" t="s">
        <v>49</v>
      </c>
      <c r="F274" s="1">
        <v>176</v>
      </c>
      <c r="G274" s="1" t="s">
        <v>29</v>
      </c>
      <c r="H274" s="1">
        <v>5</v>
      </c>
      <c r="I274" s="1" t="s">
        <v>18</v>
      </c>
      <c r="J274" s="3" t="str">
        <f t="shared" si="45"/>
        <v>309-U9133-176-SUR-PPP_T24DMSO</v>
      </c>
      <c r="K274" s="10">
        <v>-44.604500000000002</v>
      </c>
      <c r="L274" s="10">
        <v>179.17916666666667</v>
      </c>
      <c r="M274" s="1">
        <v>1</v>
      </c>
      <c r="N274" s="1">
        <v>12</v>
      </c>
      <c r="O274" s="1">
        <v>2</v>
      </c>
      <c r="P274" s="1" t="s">
        <v>32</v>
      </c>
      <c r="Q274" s="1">
        <v>35</v>
      </c>
      <c r="R274" t="s">
        <v>22</v>
      </c>
      <c r="S274" s="4">
        <v>2000</v>
      </c>
      <c r="T274" t="s">
        <v>25</v>
      </c>
    </row>
    <row r="275" spans="1:20" x14ac:dyDescent="0.2">
      <c r="A275" s="1" t="s">
        <v>15</v>
      </c>
      <c r="B275" s="2">
        <v>43409</v>
      </c>
      <c r="C275" s="1">
        <v>309</v>
      </c>
      <c r="D275" s="1">
        <v>2</v>
      </c>
      <c r="E275" s="1" t="s">
        <v>49</v>
      </c>
      <c r="F275" s="1">
        <v>176</v>
      </c>
      <c r="G275" s="1" t="s">
        <v>29</v>
      </c>
      <c r="H275" s="1">
        <v>5</v>
      </c>
      <c r="I275" s="1" t="s">
        <v>18</v>
      </c>
      <c r="J275" s="3" t="str">
        <f t="shared" si="45"/>
        <v>309-U9133-176-SUR-PPP_T24DMSO</v>
      </c>
      <c r="K275" s="10">
        <v>-44.604500000000002</v>
      </c>
      <c r="L275" s="10">
        <v>179.17916666666667</v>
      </c>
      <c r="M275" s="1">
        <v>1</v>
      </c>
      <c r="N275" s="1">
        <v>12</v>
      </c>
      <c r="O275" s="1">
        <v>2</v>
      </c>
      <c r="P275" s="1" t="s">
        <v>32</v>
      </c>
      <c r="Q275" s="1">
        <v>35</v>
      </c>
      <c r="R275" t="s">
        <v>22</v>
      </c>
      <c r="S275" s="4">
        <v>4000</v>
      </c>
      <c r="T275" t="s">
        <v>25</v>
      </c>
    </row>
    <row r="276" spans="1:20" x14ac:dyDescent="0.2">
      <c r="A276" s="1" t="s">
        <v>15</v>
      </c>
      <c r="B276" s="2">
        <v>43409</v>
      </c>
      <c r="C276" s="1">
        <v>309</v>
      </c>
      <c r="D276" s="1">
        <v>2</v>
      </c>
      <c r="E276" s="1" t="s">
        <v>49</v>
      </c>
      <c r="F276" s="1">
        <v>176</v>
      </c>
      <c r="G276" s="1" t="s">
        <v>29</v>
      </c>
      <c r="H276" s="1">
        <v>5</v>
      </c>
      <c r="I276" s="1" t="s">
        <v>18</v>
      </c>
      <c r="J276" s="3" t="str">
        <f t="shared" si="45"/>
        <v>309-U9133-176-SUR-PPP_T24DMSO</v>
      </c>
      <c r="K276" s="10">
        <v>-44.604500000000002</v>
      </c>
      <c r="L276" s="10">
        <v>179.17916666666667</v>
      </c>
      <c r="M276" s="1">
        <v>1</v>
      </c>
      <c r="N276" s="1">
        <v>12</v>
      </c>
      <c r="O276" s="1">
        <v>2</v>
      </c>
      <c r="P276" s="1" t="s">
        <v>32</v>
      </c>
      <c r="Q276" s="1">
        <v>35</v>
      </c>
      <c r="R276" t="s">
        <v>22</v>
      </c>
      <c r="S276" s="4">
        <v>10000</v>
      </c>
      <c r="T276" t="s">
        <v>25</v>
      </c>
    </row>
    <row r="277" spans="1:20" x14ac:dyDescent="0.2">
      <c r="A277" s="1" t="s">
        <v>15</v>
      </c>
      <c r="B277" s="2">
        <v>43409</v>
      </c>
      <c r="C277" s="1">
        <v>309</v>
      </c>
      <c r="D277" s="1">
        <v>2</v>
      </c>
      <c r="E277" s="1" t="s">
        <v>49</v>
      </c>
      <c r="F277" s="1">
        <v>176</v>
      </c>
      <c r="G277" s="1" t="s">
        <v>29</v>
      </c>
      <c r="H277" s="1">
        <v>5</v>
      </c>
      <c r="I277" s="1" t="s">
        <v>18</v>
      </c>
      <c r="J277" s="3" t="str">
        <f t="shared" si="45"/>
        <v>309-U9133-176-SUR-PPP_T24DMSO</v>
      </c>
      <c r="K277" s="10">
        <v>-44.604500000000002</v>
      </c>
      <c r="L277" s="10">
        <v>179.17916666666667</v>
      </c>
      <c r="M277" s="1">
        <v>1</v>
      </c>
      <c r="N277" s="1">
        <v>12</v>
      </c>
      <c r="O277" s="1">
        <v>2</v>
      </c>
      <c r="P277" s="1" t="s">
        <v>32</v>
      </c>
      <c r="Q277" s="1">
        <v>35</v>
      </c>
      <c r="R277" t="s">
        <v>26</v>
      </c>
      <c r="S277" s="4">
        <v>1000</v>
      </c>
      <c r="T277" t="s">
        <v>25</v>
      </c>
    </row>
    <row r="278" spans="1:20" x14ac:dyDescent="0.2">
      <c r="A278" s="1" t="s">
        <v>15</v>
      </c>
      <c r="B278" s="2">
        <v>43409</v>
      </c>
      <c r="C278" s="1">
        <v>309</v>
      </c>
      <c r="D278" s="1">
        <v>2</v>
      </c>
      <c r="E278" s="1" t="s">
        <v>49</v>
      </c>
      <c r="F278" s="1">
        <v>176</v>
      </c>
      <c r="G278" s="1" t="s">
        <v>29</v>
      </c>
      <c r="H278" s="1">
        <v>5</v>
      </c>
      <c r="I278" s="1" t="s">
        <v>18</v>
      </c>
      <c r="J278" s="3" t="str">
        <f t="shared" ref="J278:J287" si="46">C278&amp;"-"&amp;E278&amp;"-"&amp;F278&amp;"-"&amp;I278&amp;"-PPP_T24DMSO"</f>
        <v>309-U9133-176-SUR-PPP_T24DMSO</v>
      </c>
      <c r="K278" s="10">
        <v>-44.604500000000002</v>
      </c>
      <c r="L278" s="10">
        <v>179.17916666666699</v>
      </c>
      <c r="M278" s="1">
        <v>1</v>
      </c>
      <c r="N278" s="1">
        <v>12</v>
      </c>
      <c r="O278" s="1">
        <v>2</v>
      </c>
      <c r="P278" s="1" t="s">
        <v>33</v>
      </c>
      <c r="Q278" s="1">
        <v>36</v>
      </c>
      <c r="R278" t="s">
        <v>23</v>
      </c>
      <c r="S278" s="4">
        <v>2724</v>
      </c>
      <c r="T278" t="s">
        <v>24</v>
      </c>
    </row>
    <row r="279" spans="1:20" x14ac:dyDescent="0.2">
      <c r="A279" s="1" t="s">
        <v>15</v>
      </c>
      <c r="B279" s="2">
        <v>43409</v>
      </c>
      <c r="C279" s="1">
        <v>309</v>
      </c>
      <c r="D279" s="1">
        <v>2</v>
      </c>
      <c r="E279" s="1" t="s">
        <v>49</v>
      </c>
      <c r="F279" s="1">
        <v>176</v>
      </c>
      <c r="G279" s="1" t="s">
        <v>29</v>
      </c>
      <c r="H279" s="1">
        <v>5</v>
      </c>
      <c r="I279" s="1" t="s">
        <v>18</v>
      </c>
      <c r="J279" s="3" t="str">
        <f t="shared" si="46"/>
        <v>309-U9133-176-SUR-PPP_T24DMSO</v>
      </c>
      <c r="K279" s="10">
        <v>-44.604500000000002</v>
      </c>
      <c r="L279" s="10">
        <v>179.17916666666699</v>
      </c>
      <c r="M279" s="1">
        <v>1</v>
      </c>
      <c r="N279" s="1">
        <v>12</v>
      </c>
      <c r="O279" s="1">
        <v>2</v>
      </c>
      <c r="P279" s="1" t="s">
        <v>33</v>
      </c>
      <c r="Q279" s="1">
        <v>36</v>
      </c>
      <c r="R279" t="s">
        <v>22</v>
      </c>
      <c r="S279" s="4">
        <v>2000</v>
      </c>
      <c r="T279" t="s">
        <v>24</v>
      </c>
    </row>
    <row r="280" spans="1:20" x14ac:dyDescent="0.2">
      <c r="A280" s="1" t="s">
        <v>15</v>
      </c>
      <c r="B280" s="2">
        <v>43409</v>
      </c>
      <c r="C280" s="1">
        <v>309</v>
      </c>
      <c r="D280" s="1">
        <v>2</v>
      </c>
      <c r="E280" s="1" t="s">
        <v>49</v>
      </c>
      <c r="F280" s="1">
        <v>176</v>
      </c>
      <c r="G280" s="1" t="s">
        <v>29</v>
      </c>
      <c r="H280" s="1">
        <v>5</v>
      </c>
      <c r="I280" s="1" t="s">
        <v>18</v>
      </c>
      <c r="J280" s="3" t="str">
        <f t="shared" si="46"/>
        <v>309-U9133-176-SUR-PPP_T24DMSO</v>
      </c>
      <c r="K280" s="10">
        <v>-44.604500000000002</v>
      </c>
      <c r="L280" s="10">
        <v>179.17916666666699</v>
      </c>
      <c r="M280" s="1">
        <v>1</v>
      </c>
      <c r="N280" s="1">
        <v>12</v>
      </c>
      <c r="O280" s="1">
        <v>2</v>
      </c>
      <c r="P280" s="1" t="s">
        <v>33</v>
      </c>
      <c r="Q280" s="1">
        <v>36</v>
      </c>
      <c r="R280" t="s">
        <v>26</v>
      </c>
      <c r="S280" s="4">
        <v>1000</v>
      </c>
      <c r="T280" t="s">
        <v>24</v>
      </c>
    </row>
    <row r="281" spans="1:20" x14ac:dyDescent="0.2">
      <c r="A281" s="1" t="s">
        <v>15</v>
      </c>
      <c r="B281" s="2">
        <v>43409</v>
      </c>
      <c r="C281" s="1">
        <v>309</v>
      </c>
      <c r="D281" s="1">
        <v>2</v>
      </c>
      <c r="E281" s="1" t="s">
        <v>49</v>
      </c>
      <c r="F281" s="1">
        <v>176</v>
      </c>
      <c r="G281" s="1" t="s">
        <v>29</v>
      </c>
      <c r="H281" s="1">
        <v>5</v>
      </c>
      <c r="I281" s="1" t="s">
        <v>18</v>
      </c>
      <c r="J281" s="3" t="str">
        <f t="shared" si="46"/>
        <v>309-U9133-176-SUR-PPP_T24DMSO</v>
      </c>
      <c r="K281" s="10">
        <v>-44.604500000000002</v>
      </c>
      <c r="L281" s="10">
        <v>179.17916666666699</v>
      </c>
      <c r="M281" s="1">
        <v>1</v>
      </c>
      <c r="N281" s="1">
        <v>12</v>
      </c>
      <c r="O281" s="1">
        <v>2</v>
      </c>
      <c r="P281" s="1" t="s">
        <v>33</v>
      </c>
      <c r="Q281" s="1">
        <v>36</v>
      </c>
      <c r="R281" t="s">
        <v>23</v>
      </c>
      <c r="S281" s="4">
        <v>2000</v>
      </c>
      <c r="T281" t="s">
        <v>25</v>
      </c>
    </row>
    <row r="282" spans="1:20" x14ac:dyDescent="0.2">
      <c r="A282" s="1" t="s">
        <v>15</v>
      </c>
      <c r="B282" s="2">
        <v>43409</v>
      </c>
      <c r="C282" s="1">
        <v>309</v>
      </c>
      <c r="D282" s="1">
        <v>2</v>
      </c>
      <c r="E282" s="1" t="s">
        <v>49</v>
      </c>
      <c r="F282" s="1">
        <v>176</v>
      </c>
      <c r="G282" s="1" t="s">
        <v>29</v>
      </c>
      <c r="H282" s="1">
        <v>5</v>
      </c>
      <c r="I282" s="1" t="s">
        <v>18</v>
      </c>
      <c r="J282" s="3" t="str">
        <f t="shared" si="46"/>
        <v>309-U9133-176-SUR-PPP_T24DMSO</v>
      </c>
      <c r="K282" s="10">
        <v>-44.604500000000002</v>
      </c>
      <c r="L282" s="10">
        <v>179.17916666666699</v>
      </c>
      <c r="M282" s="1">
        <v>1</v>
      </c>
      <c r="N282" s="1">
        <v>12</v>
      </c>
      <c r="O282" s="1">
        <v>2</v>
      </c>
      <c r="P282" s="1" t="s">
        <v>33</v>
      </c>
      <c r="Q282" s="1">
        <v>36</v>
      </c>
      <c r="R282" t="s">
        <v>23</v>
      </c>
      <c r="S282" s="4">
        <v>4000</v>
      </c>
      <c r="T282" t="s">
        <v>25</v>
      </c>
    </row>
    <row r="283" spans="1:20" x14ac:dyDescent="0.2">
      <c r="A283" s="1" t="s">
        <v>15</v>
      </c>
      <c r="B283" s="2">
        <v>43409</v>
      </c>
      <c r="C283" s="1">
        <v>309</v>
      </c>
      <c r="D283" s="1">
        <v>2</v>
      </c>
      <c r="E283" s="1" t="s">
        <v>49</v>
      </c>
      <c r="F283" s="1">
        <v>176</v>
      </c>
      <c r="G283" s="1" t="s">
        <v>29</v>
      </c>
      <c r="H283" s="1">
        <v>5</v>
      </c>
      <c r="I283" s="1" t="s">
        <v>18</v>
      </c>
      <c r="J283" s="3" t="str">
        <f t="shared" si="46"/>
        <v>309-U9133-176-SUR-PPP_T24DMSO</v>
      </c>
      <c r="K283" s="10">
        <v>-44.604500000000002</v>
      </c>
      <c r="L283" s="10">
        <v>179.17916666666699</v>
      </c>
      <c r="M283" s="1">
        <v>1</v>
      </c>
      <c r="N283" s="1">
        <v>12</v>
      </c>
      <c r="O283" s="1">
        <v>2</v>
      </c>
      <c r="P283" s="1" t="s">
        <v>33</v>
      </c>
      <c r="Q283" s="1">
        <v>36</v>
      </c>
      <c r="R283" t="s">
        <v>23</v>
      </c>
      <c r="S283" s="4">
        <v>10000</v>
      </c>
      <c r="T283" t="s">
        <v>25</v>
      </c>
    </row>
    <row r="284" spans="1:20" x14ac:dyDescent="0.2">
      <c r="A284" s="1" t="s">
        <v>15</v>
      </c>
      <c r="B284" s="2">
        <v>43409</v>
      </c>
      <c r="C284" s="1">
        <v>309</v>
      </c>
      <c r="D284" s="1">
        <v>2</v>
      </c>
      <c r="E284" s="1" t="s">
        <v>49</v>
      </c>
      <c r="F284" s="1">
        <v>176</v>
      </c>
      <c r="G284" s="1" t="s">
        <v>29</v>
      </c>
      <c r="H284" s="1">
        <v>5</v>
      </c>
      <c r="I284" s="1" t="s">
        <v>18</v>
      </c>
      <c r="J284" s="3" t="str">
        <f t="shared" si="46"/>
        <v>309-U9133-176-SUR-PPP_T24DMSO</v>
      </c>
      <c r="K284" s="10">
        <v>-44.604500000000002</v>
      </c>
      <c r="L284" s="10">
        <v>179.17916666666699</v>
      </c>
      <c r="M284" s="1">
        <v>1</v>
      </c>
      <c r="N284" s="1">
        <v>12</v>
      </c>
      <c r="O284" s="1">
        <v>2</v>
      </c>
      <c r="P284" s="1" t="s">
        <v>33</v>
      </c>
      <c r="Q284" s="1">
        <v>36</v>
      </c>
      <c r="R284" t="s">
        <v>22</v>
      </c>
      <c r="S284" s="4">
        <v>2000</v>
      </c>
      <c r="T284" t="s">
        <v>25</v>
      </c>
    </row>
    <row r="285" spans="1:20" x14ac:dyDescent="0.2">
      <c r="A285" s="1" t="s">
        <v>15</v>
      </c>
      <c r="B285" s="2">
        <v>43409</v>
      </c>
      <c r="C285" s="1">
        <v>309</v>
      </c>
      <c r="D285" s="1">
        <v>2</v>
      </c>
      <c r="E285" s="1" t="s">
        <v>49</v>
      </c>
      <c r="F285" s="1">
        <v>176</v>
      </c>
      <c r="G285" s="1" t="s">
        <v>29</v>
      </c>
      <c r="H285" s="1">
        <v>5</v>
      </c>
      <c r="I285" s="1" t="s">
        <v>18</v>
      </c>
      <c r="J285" s="3" t="str">
        <f t="shared" si="46"/>
        <v>309-U9133-176-SUR-PPP_T24DMSO</v>
      </c>
      <c r="K285" s="10">
        <v>-44.604500000000002</v>
      </c>
      <c r="L285" s="10">
        <v>179.17916666666699</v>
      </c>
      <c r="M285" s="1">
        <v>1</v>
      </c>
      <c r="N285" s="1">
        <v>12</v>
      </c>
      <c r="O285" s="1">
        <v>2</v>
      </c>
      <c r="P285" s="1" t="s">
        <v>33</v>
      </c>
      <c r="Q285" s="1">
        <v>36</v>
      </c>
      <c r="R285" t="s">
        <v>22</v>
      </c>
      <c r="S285" s="4">
        <v>4000</v>
      </c>
      <c r="T285" t="s">
        <v>25</v>
      </c>
    </row>
    <row r="286" spans="1:20" x14ac:dyDescent="0.2">
      <c r="A286" s="1" t="s">
        <v>15</v>
      </c>
      <c r="B286" s="2">
        <v>43409</v>
      </c>
      <c r="C286" s="1">
        <v>309</v>
      </c>
      <c r="D286" s="1">
        <v>2</v>
      </c>
      <c r="E286" s="1" t="s">
        <v>49</v>
      </c>
      <c r="F286" s="1">
        <v>176</v>
      </c>
      <c r="G286" s="1" t="s">
        <v>29</v>
      </c>
      <c r="H286" s="1">
        <v>5</v>
      </c>
      <c r="I286" s="1" t="s">
        <v>18</v>
      </c>
      <c r="J286" s="3" t="str">
        <f t="shared" si="46"/>
        <v>309-U9133-176-SUR-PPP_T24DMSO</v>
      </c>
      <c r="K286" s="10">
        <v>-44.604500000000002</v>
      </c>
      <c r="L286" s="10">
        <v>179.17916666666699</v>
      </c>
      <c r="M286" s="1">
        <v>1</v>
      </c>
      <c r="N286" s="1">
        <v>12</v>
      </c>
      <c r="O286" s="1">
        <v>2</v>
      </c>
      <c r="P286" s="1" t="s">
        <v>33</v>
      </c>
      <c r="Q286" s="1">
        <v>36</v>
      </c>
      <c r="R286" t="s">
        <v>22</v>
      </c>
      <c r="S286" s="4">
        <v>10000</v>
      </c>
      <c r="T286" t="s">
        <v>25</v>
      </c>
    </row>
    <row r="287" spans="1:20" x14ac:dyDescent="0.2">
      <c r="A287" s="1" t="s">
        <v>15</v>
      </c>
      <c r="B287" s="2">
        <v>43409</v>
      </c>
      <c r="C287" s="1">
        <v>309</v>
      </c>
      <c r="D287" s="1">
        <v>2</v>
      </c>
      <c r="E287" s="1" t="s">
        <v>49</v>
      </c>
      <c r="F287" s="1">
        <v>176</v>
      </c>
      <c r="G287" s="1" t="s">
        <v>29</v>
      </c>
      <c r="H287" s="1">
        <v>5</v>
      </c>
      <c r="I287" s="1" t="s">
        <v>18</v>
      </c>
      <c r="J287" s="3" t="str">
        <f t="shared" si="46"/>
        <v>309-U9133-176-SUR-PPP_T24DMSO</v>
      </c>
      <c r="K287" s="10">
        <v>-44.604500000000002</v>
      </c>
      <c r="L287" s="10">
        <v>179.17916666666699</v>
      </c>
      <c r="M287" s="1">
        <v>1</v>
      </c>
      <c r="N287" s="1">
        <v>12</v>
      </c>
      <c r="O287" s="1">
        <v>2</v>
      </c>
      <c r="P287" s="1" t="s">
        <v>33</v>
      </c>
      <c r="Q287" s="1">
        <v>36</v>
      </c>
      <c r="R287" t="s">
        <v>26</v>
      </c>
      <c r="S287" s="4">
        <v>1000</v>
      </c>
      <c r="T287" t="s">
        <v>25</v>
      </c>
    </row>
    <row r="288" spans="1:20" x14ac:dyDescent="0.2">
      <c r="A288" s="1" t="s">
        <v>15</v>
      </c>
      <c r="B288" s="2">
        <v>43409</v>
      </c>
      <c r="C288" s="1">
        <v>309</v>
      </c>
      <c r="D288" s="1">
        <v>2</v>
      </c>
      <c r="E288" s="1" t="s">
        <v>49</v>
      </c>
      <c r="F288" s="1">
        <v>176</v>
      </c>
      <c r="G288" s="1" t="s">
        <v>29</v>
      </c>
      <c r="H288" s="1">
        <v>5</v>
      </c>
      <c r="I288" s="1" t="s">
        <v>18</v>
      </c>
      <c r="J288" s="3" t="str">
        <f t="shared" ref="J288:J297" si="47">C288&amp;"-"&amp;E288&amp;"-"&amp;F288&amp;"-"&amp;I288&amp;"-PPP_T24DMSO"</f>
        <v>309-U9133-176-SUR-PPP_T24DMSO</v>
      </c>
      <c r="K288" s="10">
        <v>-44.604500000000002</v>
      </c>
      <c r="L288" s="10">
        <v>179.17916666666699</v>
      </c>
      <c r="M288" s="1">
        <v>1</v>
      </c>
      <c r="N288" s="1">
        <v>12</v>
      </c>
      <c r="O288" s="1">
        <v>2</v>
      </c>
      <c r="P288" s="1" t="s">
        <v>24</v>
      </c>
      <c r="Q288" s="1">
        <v>37</v>
      </c>
      <c r="R288" t="s">
        <v>23</v>
      </c>
      <c r="S288" s="4">
        <v>2000</v>
      </c>
      <c r="T288" t="s">
        <v>24</v>
      </c>
    </row>
    <row r="289" spans="1:20" x14ac:dyDescent="0.2">
      <c r="A289" s="1" t="s">
        <v>15</v>
      </c>
      <c r="B289" s="2">
        <v>43409</v>
      </c>
      <c r="C289" s="1">
        <v>309</v>
      </c>
      <c r="D289" s="1">
        <v>2</v>
      </c>
      <c r="E289" s="1" t="s">
        <v>49</v>
      </c>
      <c r="F289" s="1">
        <v>176</v>
      </c>
      <c r="G289" s="1" t="s">
        <v>29</v>
      </c>
      <c r="H289" s="1">
        <v>5</v>
      </c>
      <c r="I289" s="1" t="s">
        <v>18</v>
      </c>
      <c r="J289" s="3" t="str">
        <f t="shared" si="47"/>
        <v>309-U9133-176-SUR-PPP_T24DMSO</v>
      </c>
      <c r="K289" s="10">
        <v>-44.604500000000002</v>
      </c>
      <c r="L289" s="10">
        <v>179.17916666666699</v>
      </c>
      <c r="M289" s="1">
        <v>1</v>
      </c>
      <c r="N289" s="1">
        <v>12</v>
      </c>
      <c r="O289" s="1">
        <v>2</v>
      </c>
      <c r="P289" s="1" t="s">
        <v>24</v>
      </c>
      <c r="Q289" s="1">
        <v>37</v>
      </c>
      <c r="R289" t="s">
        <v>22</v>
      </c>
      <c r="S289" s="4">
        <v>2000</v>
      </c>
      <c r="T289" t="s">
        <v>24</v>
      </c>
    </row>
    <row r="290" spans="1:20" x14ac:dyDescent="0.2">
      <c r="A290" s="1" t="s">
        <v>15</v>
      </c>
      <c r="B290" s="2">
        <v>43409</v>
      </c>
      <c r="C290" s="1">
        <v>309</v>
      </c>
      <c r="D290" s="1">
        <v>2</v>
      </c>
      <c r="E290" s="1" t="s">
        <v>49</v>
      </c>
      <c r="F290" s="1">
        <v>176</v>
      </c>
      <c r="G290" s="1" t="s">
        <v>29</v>
      </c>
      <c r="H290" s="1">
        <v>5</v>
      </c>
      <c r="I290" s="1" t="s">
        <v>18</v>
      </c>
      <c r="J290" s="3" t="str">
        <f t="shared" si="47"/>
        <v>309-U9133-176-SUR-PPP_T24DMSO</v>
      </c>
      <c r="K290" s="10">
        <v>-44.604500000000002</v>
      </c>
      <c r="L290" s="10">
        <v>179.17916666666699</v>
      </c>
      <c r="M290" s="1">
        <v>1</v>
      </c>
      <c r="N290" s="1">
        <v>12</v>
      </c>
      <c r="O290" s="1">
        <v>2</v>
      </c>
      <c r="P290" s="1" t="s">
        <v>24</v>
      </c>
      <c r="Q290" s="1">
        <v>37</v>
      </c>
      <c r="R290" t="s">
        <v>26</v>
      </c>
      <c r="S290" s="4">
        <v>1000</v>
      </c>
      <c r="T290" t="s">
        <v>24</v>
      </c>
    </row>
    <row r="291" spans="1:20" x14ac:dyDescent="0.2">
      <c r="A291" s="1" t="s">
        <v>15</v>
      </c>
      <c r="B291" s="2">
        <v>43409</v>
      </c>
      <c r="C291" s="1">
        <v>309</v>
      </c>
      <c r="D291" s="1">
        <v>2</v>
      </c>
      <c r="E291" s="1" t="s">
        <v>49</v>
      </c>
      <c r="F291" s="1">
        <v>176</v>
      </c>
      <c r="G291" s="1" t="s">
        <v>29</v>
      </c>
      <c r="H291" s="1">
        <v>5</v>
      </c>
      <c r="I291" s="1" t="s">
        <v>18</v>
      </c>
      <c r="J291" s="3" t="str">
        <f t="shared" si="47"/>
        <v>309-U9133-176-SUR-PPP_T24DMSO</v>
      </c>
      <c r="K291" s="10">
        <v>-44.604500000000002</v>
      </c>
      <c r="L291" s="10">
        <v>179.17916666666699</v>
      </c>
      <c r="M291" s="1">
        <v>1</v>
      </c>
      <c r="N291" s="1">
        <v>12</v>
      </c>
      <c r="O291" s="1">
        <v>2</v>
      </c>
      <c r="P291" s="1" t="s">
        <v>24</v>
      </c>
      <c r="Q291" s="1">
        <v>37</v>
      </c>
      <c r="R291" t="s">
        <v>23</v>
      </c>
      <c r="S291" s="4">
        <v>2000</v>
      </c>
      <c r="T291" t="s">
        <v>25</v>
      </c>
    </row>
    <row r="292" spans="1:20" x14ac:dyDescent="0.2">
      <c r="A292" s="1" t="s">
        <v>15</v>
      </c>
      <c r="B292" s="2">
        <v>43409</v>
      </c>
      <c r="C292" s="1">
        <v>309</v>
      </c>
      <c r="D292" s="1">
        <v>2</v>
      </c>
      <c r="E292" s="1" t="s">
        <v>49</v>
      </c>
      <c r="F292" s="1">
        <v>176</v>
      </c>
      <c r="G292" s="1" t="s">
        <v>29</v>
      </c>
      <c r="H292" s="1">
        <v>5</v>
      </c>
      <c r="I292" s="1" t="s">
        <v>18</v>
      </c>
      <c r="J292" s="3" t="str">
        <f t="shared" si="47"/>
        <v>309-U9133-176-SUR-PPP_T24DMSO</v>
      </c>
      <c r="K292" s="10">
        <v>-44.604500000000002</v>
      </c>
      <c r="L292" s="10">
        <v>179.17916666666699</v>
      </c>
      <c r="M292" s="1">
        <v>1</v>
      </c>
      <c r="N292" s="1">
        <v>12</v>
      </c>
      <c r="O292" s="1">
        <v>2</v>
      </c>
      <c r="P292" s="1" t="s">
        <v>24</v>
      </c>
      <c r="Q292" s="1">
        <v>37</v>
      </c>
      <c r="R292" t="s">
        <v>23</v>
      </c>
      <c r="S292" s="4">
        <v>4000</v>
      </c>
      <c r="T292" t="s">
        <v>25</v>
      </c>
    </row>
    <row r="293" spans="1:20" x14ac:dyDescent="0.2">
      <c r="A293" s="1" t="s">
        <v>15</v>
      </c>
      <c r="B293" s="2">
        <v>43409</v>
      </c>
      <c r="C293" s="1">
        <v>309</v>
      </c>
      <c r="D293" s="1">
        <v>2</v>
      </c>
      <c r="E293" s="1" t="s">
        <v>49</v>
      </c>
      <c r="F293" s="1">
        <v>176</v>
      </c>
      <c r="G293" s="1" t="s">
        <v>29</v>
      </c>
      <c r="H293" s="1">
        <v>5</v>
      </c>
      <c r="I293" s="1" t="s">
        <v>18</v>
      </c>
      <c r="J293" s="3" t="str">
        <f t="shared" si="47"/>
        <v>309-U9133-176-SUR-PPP_T24DMSO</v>
      </c>
      <c r="K293" s="10">
        <v>-44.604500000000002</v>
      </c>
      <c r="L293" s="10">
        <v>179.17916666666699</v>
      </c>
      <c r="M293" s="1">
        <v>1</v>
      </c>
      <c r="N293" s="1">
        <v>12</v>
      </c>
      <c r="O293" s="1">
        <v>2</v>
      </c>
      <c r="P293" s="1" t="s">
        <v>24</v>
      </c>
      <c r="Q293" s="1">
        <v>37</v>
      </c>
      <c r="R293" t="s">
        <v>23</v>
      </c>
      <c r="S293" s="4">
        <v>10000</v>
      </c>
      <c r="T293" t="s">
        <v>25</v>
      </c>
    </row>
    <row r="294" spans="1:20" x14ac:dyDescent="0.2">
      <c r="A294" s="1" t="s">
        <v>15</v>
      </c>
      <c r="B294" s="2">
        <v>43409</v>
      </c>
      <c r="C294" s="1">
        <v>309</v>
      </c>
      <c r="D294" s="1">
        <v>2</v>
      </c>
      <c r="E294" s="1" t="s">
        <v>49</v>
      </c>
      <c r="F294" s="1">
        <v>176</v>
      </c>
      <c r="G294" s="1" t="s">
        <v>29</v>
      </c>
      <c r="H294" s="1">
        <v>5</v>
      </c>
      <c r="I294" s="1" t="s">
        <v>18</v>
      </c>
      <c r="J294" s="3" t="str">
        <f t="shared" si="47"/>
        <v>309-U9133-176-SUR-PPP_T24DMSO</v>
      </c>
      <c r="K294" s="10">
        <v>-44.604500000000002</v>
      </c>
      <c r="L294" s="10">
        <v>179.17916666666699</v>
      </c>
      <c r="M294" s="1">
        <v>1</v>
      </c>
      <c r="N294" s="1">
        <v>12</v>
      </c>
      <c r="O294" s="1">
        <v>2</v>
      </c>
      <c r="P294" s="1" t="s">
        <v>24</v>
      </c>
      <c r="Q294" s="1">
        <v>37</v>
      </c>
      <c r="R294" t="s">
        <v>22</v>
      </c>
      <c r="S294" s="4">
        <v>2000</v>
      </c>
      <c r="T294" t="s">
        <v>25</v>
      </c>
    </row>
    <row r="295" spans="1:20" x14ac:dyDescent="0.2">
      <c r="A295" s="1" t="s">
        <v>15</v>
      </c>
      <c r="B295" s="2">
        <v>43409</v>
      </c>
      <c r="C295" s="1">
        <v>309</v>
      </c>
      <c r="D295" s="1">
        <v>2</v>
      </c>
      <c r="E295" s="1" t="s">
        <v>49</v>
      </c>
      <c r="F295" s="1">
        <v>176</v>
      </c>
      <c r="G295" s="1" t="s">
        <v>29</v>
      </c>
      <c r="H295" s="1">
        <v>5</v>
      </c>
      <c r="I295" s="1" t="s">
        <v>18</v>
      </c>
      <c r="J295" s="3" t="str">
        <f t="shared" si="47"/>
        <v>309-U9133-176-SUR-PPP_T24DMSO</v>
      </c>
      <c r="K295" s="10">
        <v>-44.604500000000002</v>
      </c>
      <c r="L295" s="10">
        <v>179.17916666666699</v>
      </c>
      <c r="M295" s="1">
        <v>1</v>
      </c>
      <c r="N295" s="1">
        <v>12</v>
      </c>
      <c r="O295" s="1">
        <v>2</v>
      </c>
      <c r="P295" s="1" t="s">
        <v>24</v>
      </c>
      <c r="Q295" s="1">
        <v>37</v>
      </c>
      <c r="R295" t="s">
        <v>22</v>
      </c>
      <c r="S295" s="4">
        <v>4000</v>
      </c>
      <c r="T295" t="s">
        <v>25</v>
      </c>
    </row>
    <row r="296" spans="1:20" x14ac:dyDescent="0.2">
      <c r="A296" s="1" t="s">
        <v>15</v>
      </c>
      <c r="B296" s="2">
        <v>43409</v>
      </c>
      <c r="C296" s="1">
        <v>309</v>
      </c>
      <c r="D296" s="1">
        <v>2</v>
      </c>
      <c r="E296" s="1" t="s">
        <v>49</v>
      </c>
      <c r="F296" s="1">
        <v>176</v>
      </c>
      <c r="G296" s="1" t="s">
        <v>29</v>
      </c>
      <c r="H296" s="1">
        <v>5</v>
      </c>
      <c r="I296" s="1" t="s">
        <v>18</v>
      </c>
      <c r="J296" s="3" t="str">
        <f t="shared" si="47"/>
        <v>309-U9133-176-SUR-PPP_T24DMSO</v>
      </c>
      <c r="K296" s="10">
        <v>-44.604500000000002</v>
      </c>
      <c r="L296" s="10">
        <v>179.17916666666699</v>
      </c>
      <c r="M296" s="1">
        <v>1</v>
      </c>
      <c r="N296" s="1">
        <v>12</v>
      </c>
      <c r="O296" s="1">
        <v>2</v>
      </c>
      <c r="P296" s="1" t="s">
        <v>24</v>
      </c>
      <c r="Q296" s="1">
        <v>37</v>
      </c>
      <c r="R296" t="s">
        <v>22</v>
      </c>
      <c r="S296" s="4">
        <v>10000</v>
      </c>
      <c r="T296" t="s">
        <v>25</v>
      </c>
    </row>
    <row r="297" spans="1:20" x14ac:dyDescent="0.2">
      <c r="A297" s="1" t="s">
        <v>15</v>
      </c>
      <c r="B297" s="2">
        <v>43409</v>
      </c>
      <c r="C297" s="1">
        <v>309</v>
      </c>
      <c r="D297" s="1">
        <v>2</v>
      </c>
      <c r="E297" s="1" t="s">
        <v>49</v>
      </c>
      <c r="F297" s="1">
        <v>176</v>
      </c>
      <c r="G297" s="1" t="s">
        <v>29</v>
      </c>
      <c r="H297" s="1">
        <v>5</v>
      </c>
      <c r="I297" s="1" t="s">
        <v>18</v>
      </c>
      <c r="J297" s="3" t="str">
        <f t="shared" si="47"/>
        <v>309-U9133-176-SUR-PPP_T24DMSO</v>
      </c>
      <c r="K297" s="10">
        <v>-44.604500000000002</v>
      </c>
      <c r="L297" s="10">
        <v>179.17916666666699</v>
      </c>
      <c r="M297" s="1">
        <v>1</v>
      </c>
      <c r="N297" s="1">
        <v>12</v>
      </c>
      <c r="O297" s="1">
        <v>2</v>
      </c>
      <c r="P297" s="1" t="s">
        <v>24</v>
      </c>
      <c r="Q297" s="1">
        <v>37</v>
      </c>
      <c r="R297" t="s">
        <v>26</v>
      </c>
      <c r="S297" s="4">
        <v>1000</v>
      </c>
      <c r="T297" t="s">
        <v>25</v>
      </c>
    </row>
    <row r="298" spans="1:20" x14ac:dyDescent="0.2">
      <c r="A298" s="1" t="s">
        <v>15</v>
      </c>
      <c r="B298" s="2">
        <v>43410</v>
      </c>
      <c r="C298" s="1">
        <v>310</v>
      </c>
      <c r="D298" s="1">
        <v>2</v>
      </c>
      <c r="E298" s="1" t="s">
        <v>50</v>
      </c>
      <c r="F298" s="1">
        <v>188</v>
      </c>
      <c r="G298" s="1" t="s">
        <v>17</v>
      </c>
      <c r="H298" s="1">
        <v>6</v>
      </c>
      <c r="I298" s="1" t="s">
        <v>18</v>
      </c>
      <c r="J298" s="3" t="str">
        <f t="shared" ref="J298" si="48">C298&amp;"-"&amp;E298&amp;"-"&amp;F298&amp;"-"&amp;I298&amp;"-PPP_DMSO"</f>
        <v>310-U9136-188-SUR-PPP_DMSO</v>
      </c>
      <c r="K298" s="10">
        <v>-44.541333333333334</v>
      </c>
      <c r="L298" s="10">
        <v>179.49250000000001</v>
      </c>
      <c r="M298" s="1">
        <v>1</v>
      </c>
      <c r="N298" s="1">
        <v>12</v>
      </c>
      <c r="O298" s="1">
        <v>2</v>
      </c>
      <c r="P298" s="1" t="s">
        <v>45</v>
      </c>
      <c r="Q298" s="1">
        <v>38</v>
      </c>
      <c r="R298" s="1" t="s">
        <v>23</v>
      </c>
      <c r="S298" s="4">
        <v>2000</v>
      </c>
      <c r="T298" t="s">
        <v>24</v>
      </c>
    </row>
    <row r="299" spans="1:20" x14ac:dyDescent="0.2">
      <c r="A299" s="1" t="s">
        <v>15</v>
      </c>
      <c r="B299" s="2">
        <v>43410</v>
      </c>
      <c r="C299" s="1">
        <v>310</v>
      </c>
      <c r="D299" s="1">
        <v>2</v>
      </c>
      <c r="E299" s="1" t="s">
        <v>50</v>
      </c>
      <c r="F299" s="1">
        <v>188</v>
      </c>
      <c r="G299" s="1" t="s">
        <v>17</v>
      </c>
      <c r="H299" s="1">
        <v>6</v>
      </c>
      <c r="I299" s="1" t="s">
        <v>18</v>
      </c>
      <c r="J299" s="3" t="str">
        <f t="shared" ref="J299:J300" si="49">C299&amp;"-"&amp;E299&amp;"-"&amp;F299&amp;"-"&amp;I299&amp;"-PPP_DMSO"</f>
        <v>310-U9136-188-SUR-PPP_DMSO</v>
      </c>
      <c r="K299" s="10">
        <v>-44.541333333333334</v>
      </c>
      <c r="L299" s="10">
        <v>179.49250000000001</v>
      </c>
      <c r="M299" s="1">
        <v>1</v>
      </c>
      <c r="N299" s="1">
        <v>12</v>
      </c>
      <c r="O299" s="1">
        <v>2</v>
      </c>
      <c r="P299" s="1" t="s">
        <v>45</v>
      </c>
      <c r="Q299" s="1">
        <v>38</v>
      </c>
      <c r="R299" t="s">
        <v>22</v>
      </c>
      <c r="S299" s="4">
        <v>2000</v>
      </c>
      <c r="T299" t="s">
        <v>24</v>
      </c>
    </row>
    <row r="300" spans="1:20" x14ac:dyDescent="0.2">
      <c r="A300" s="1" t="s">
        <v>15</v>
      </c>
      <c r="B300" s="2">
        <v>43410</v>
      </c>
      <c r="C300" s="1">
        <v>310</v>
      </c>
      <c r="D300" s="1">
        <v>2</v>
      </c>
      <c r="E300" s="1" t="s">
        <v>50</v>
      </c>
      <c r="F300" s="1">
        <v>188</v>
      </c>
      <c r="G300" s="1" t="s">
        <v>17</v>
      </c>
      <c r="H300" s="1">
        <v>6</v>
      </c>
      <c r="I300" s="1" t="s">
        <v>18</v>
      </c>
      <c r="J300" s="3" t="str">
        <f t="shared" si="49"/>
        <v>310-U9136-188-SUR-PPP_DMSO</v>
      </c>
      <c r="K300" s="10">
        <v>-44.541333333333334</v>
      </c>
      <c r="L300" s="10">
        <v>179.49250000000001</v>
      </c>
      <c r="M300" s="1">
        <v>1</v>
      </c>
      <c r="N300" s="1">
        <v>12</v>
      </c>
      <c r="O300" s="1">
        <v>2</v>
      </c>
      <c r="P300" s="1" t="s">
        <v>45</v>
      </c>
      <c r="Q300" s="1">
        <v>38</v>
      </c>
      <c r="R300" t="s">
        <v>26</v>
      </c>
      <c r="S300" s="4">
        <v>1000</v>
      </c>
      <c r="T300" t="s">
        <v>24</v>
      </c>
    </row>
    <row r="301" spans="1:20" x14ac:dyDescent="0.2">
      <c r="A301" s="1" t="s">
        <v>15</v>
      </c>
      <c r="B301" s="2">
        <v>43410</v>
      </c>
      <c r="C301" s="1">
        <v>310</v>
      </c>
      <c r="D301" s="1">
        <v>2</v>
      </c>
      <c r="E301" s="1" t="s">
        <v>50</v>
      </c>
      <c r="F301" s="1">
        <v>188</v>
      </c>
      <c r="G301" s="1" t="s">
        <v>29</v>
      </c>
      <c r="H301" s="1">
        <v>6</v>
      </c>
      <c r="I301" s="1" t="s">
        <v>18</v>
      </c>
      <c r="J301" s="3" t="str">
        <f>C301&amp;"-"&amp;E301&amp;"-"&amp;F301&amp;"-"&amp;I301&amp;"-PPP_T24DMSO"</f>
        <v>310-U9136-188-SUR-PPP_T24DMSO</v>
      </c>
      <c r="K301" s="10">
        <v>-44.541333333333334</v>
      </c>
      <c r="L301" s="10">
        <v>179.49250000000001</v>
      </c>
      <c r="M301" s="1">
        <v>1</v>
      </c>
      <c r="N301" s="1">
        <v>12</v>
      </c>
      <c r="O301" s="1">
        <v>2</v>
      </c>
      <c r="P301" s="1" t="s">
        <v>31</v>
      </c>
      <c r="Q301" s="1">
        <v>39</v>
      </c>
      <c r="R301" t="s">
        <v>23</v>
      </c>
      <c r="S301" s="4">
        <v>2000</v>
      </c>
      <c r="T301" t="s">
        <v>24</v>
      </c>
    </row>
    <row r="302" spans="1:20" x14ac:dyDescent="0.2">
      <c r="A302" s="1" t="s">
        <v>15</v>
      </c>
      <c r="B302" s="2">
        <v>43410</v>
      </c>
      <c r="C302" s="1">
        <v>310</v>
      </c>
      <c r="D302" s="1">
        <v>2</v>
      </c>
      <c r="E302" s="1" t="s">
        <v>50</v>
      </c>
      <c r="F302" s="1">
        <v>188</v>
      </c>
      <c r="G302" s="1" t="s">
        <v>29</v>
      </c>
      <c r="H302" s="1">
        <v>6</v>
      </c>
      <c r="I302" s="1" t="s">
        <v>18</v>
      </c>
      <c r="J302" s="3" t="str">
        <f>C302&amp;"-"&amp;E302&amp;"-"&amp;F302&amp;"-"&amp;I302&amp;"-PPP_T24DMSO"</f>
        <v>310-U9136-188-SUR-PPP_T24DMSO</v>
      </c>
      <c r="K302" s="10">
        <v>-44.541333333333334</v>
      </c>
      <c r="L302" s="10">
        <v>179.49250000000001</v>
      </c>
      <c r="M302" s="1">
        <v>1</v>
      </c>
      <c r="N302" s="1">
        <v>12</v>
      </c>
      <c r="O302" s="1">
        <v>2</v>
      </c>
      <c r="P302" s="1" t="s">
        <v>31</v>
      </c>
      <c r="Q302" s="1">
        <v>39</v>
      </c>
      <c r="R302" t="s">
        <v>22</v>
      </c>
      <c r="S302" s="4">
        <v>2000</v>
      </c>
      <c r="T302" t="s">
        <v>24</v>
      </c>
    </row>
    <row r="303" spans="1:20" x14ac:dyDescent="0.2">
      <c r="A303" s="1" t="s">
        <v>15</v>
      </c>
      <c r="B303" s="2">
        <v>43410</v>
      </c>
      <c r="C303" s="1">
        <v>310</v>
      </c>
      <c r="D303" s="1">
        <v>2</v>
      </c>
      <c r="E303" s="1" t="s">
        <v>50</v>
      </c>
      <c r="F303" s="1">
        <v>188</v>
      </c>
      <c r="G303" s="1" t="s">
        <v>29</v>
      </c>
      <c r="H303" s="1">
        <v>6</v>
      </c>
      <c r="I303" s="1" t="s">
        <v>18</v>
      </c>
      <c r="J303" s="3" t="str">
        <f t="shared" ref="J303:J311" si="50">C303&amp;"-"&amp;E303&amp;"-"&amp;F303&amp;"-"&amp;I303&amp;"-PPP_T24DMSO"</f>
        <v>310-U9136-188-SUR-PPP_T24DMSO</v>
      </c>
      <c r="K303" s="10">
        <v>-44.541333333333299</v>
      </c>
      <c r="L303" s="10">
        <v>179.49250000000001</v>
      </c>
      <c r="M303" s="1">
        <v>1</v>
      </c>
      <c r="N303" s="1">
        <v>12</v>
      </c>
      <c r="O303" s="1">
        <v>2</v>
      </c>
      <c r="P303" s="1" t="s">
        <v>31</v>
      </c>
      <c r="Q303" s="1">
        <v>39</v>
      </c>
      <c r="R303" t="s">
        <v>26</v>
      </c>
      <c r="S303" s="4">
        <v>1000</v>
      </c>
      <c r="T303" t="s">
        <v>24</v>
      </c>
    </row>
    <row r="304" spans="1:20" x14ac:dyDescent="0.2">
      <c r="A304" s="1" t="s">
        <v>15</v>
      </c>
      <c r="B304" s="2">
        <v>43410</v>
      </c>
      <c r="C304" s="1">
        <v>310</v>
      </c>
      <c r="D304" s="1">
        <v>2</v>
      </c>
      <c r="E304" s="1" t="s">
        <v>50</v>
      </c>
      <c r="F304" s="1">
        <v>188</v>
      </c>
      <c r="G304" s="1" t="s">
        <v>29</v>
      </c>
      <c r="H304" s="1">
        <v>6</v>
      </c>
      <c r="I304" s="1" t="s">
        <v>18</v>
      </c>
      <c r="J304" s="3" t="str">
        <f t="shared" si="50"/>
        <v>310-U9136-188-SUR-PPP_T24DMSO</v>
      </c>
      <c r="K304" s="10">
        <v>-44.541333333333299</v>
      </c>
      <c r="L304" s="10">
        <v>179.49250000000001</v>
      </c>
      <c r="M304" s="1">
        <v>1</v>
      </c>
      <c r="N304" s="1">
        <v>12</v>
      </c>
      <c r="O304" s="1">
        <v>2</v>
      </c>
      <c r="P304" s="1" t="s">
        <v>31</v>
      </c>
      <c r="Q304" s="1">
        <v>39</v>
      </c>
      <c r="R304" t="s">
        <v>23</v>
      </c>
      <c r="S304" s="4">
        <v>2000</v>
      </c>
      <c r="T304" t="s">
        <v>25</v>
      </c>
    </row>
    <row r="305" spans="1:21" x14ac:dyDescent="0.2">
      <c r="A305" s="1" t="s">
        <v>15</v>
      </c>
      <c r="B305" s="2">
        <v>43410</v>
      </c>
      <c r="C305" s="1">
        <v>310</v>
      </c>
      <c r="D305" s="1">
        <v>2</v>
      </c>
      <c r="E305" s="1" t="s">
        <v>50</v>
      </c>
      <c r="F305" s="1">
        <v>188</v>
      </c>
      <c r="G305" s="1" t="s">
        <v>29</v>
      </c>
      <c r="H305" s="1">
        <v>6</v>
      </c>
      <c r="I305" s="1" t="s">
        <v>18</v>
      </c>
      <c r="J305" s="3" t="str">
        <f t="shared" si="50"/>
        <v>310-U9136-188-SUR-PPP_T24DMSO</v>
      </c>
      <c r="K305" s="10">
        <v>-44.541333333333299</v>
      </c>
      <c r="L305" s="10">
        <v>179.49250000000001</v>
      </c>
      <c r="M305" s="1">
        <v>1</v>
      </c>
      <c r="N305" s="1">
        <v>12</v>
      </c>
      <c r="O305" s="1">
        <v>2</v>
      </c>
      <c r="P305" s="1" t="s">
        <v>31</v>
      </c>
      <c r="Q305" s="1">
        <v>39</v>
      </c>
      <c r="R305" t="s">
        <v>23</v>
      </c>
      <c r="S305" s="4">
        <v>4000</v>
      </c>
      <c r="T305" t="s">
        <v>25</v>
      </c>
    </row>
    <row r="306" spans="1:21" x14ac:dyDescent="0.2">
      <c r="A306" s="1" t="s">
        <v>15</v>
      </c>
      <c r="B306" s="2">
        <v>43410</v>
      </c>
      <c r="C306" s="1">
        <v>310</v>
      </c>
      <c r="D306" s="1">
        <v>2</v>
      </c>
      <c r="E306" s="1" t="s">
        <v>50</v>
      </c>
      <c r="F306" s="1">
        <v>188</v>
      </c>
      <c r="G306" s="1" t="s">
        <v>29</v>
      </c>
      <c r="H306" s="1">
        <v>6</v>
      </c>
      <c r="I306" s="1" t="s">
        <v>18</v>
      </c>
      <c r="J306" s="3" t="str">
        <f t="shared" si="50"/>
        <v>310-U9136-188-SUR-PPP_T24DMSO</v>
      </c>
      <c r="K306" s="10">
        <v>-44.541333333333299</v>
      </c>
      <c r="L306" s="10">
        <v>179.49250000000001</v>
      </c>
      <c r="M306" s="1">
        <v>1</v>
      </c>
      <c r="N306" s="1">
        <v>12</v>
      </c>
      <c r="O306" s="1">
        <v>2</v>
      </c>
      <c r="P306" s="1" t="s">
        <v>31</v>
      </c>
      <c r="Q306" s="1">
        <v>39</v>
      </c>
      <c r="R306" t="s">
        <v>23</v>
      </c>
      <c r="S306" s="4">
        <v>10000</v>
      </c>
      <c r="T306" t="s">
        <v>25</v>
      </c>
    </row>
    <row r="307" spans="1:21" x14ac:dyDescent="0.2">
      <c r="A307" s="1" t="s">
        <v>15</v>
      </c>
      <c r="B307" s="2">
        <v>43410</v>
      </c>
      <c r="C307" s="1">
        <v>310</v>
      </c>
      <c r="D307" s="1">
        <v>2</v>
      </c>
      <c r="E307" s="1" t="s">
        <v>50</v>
      </c>
      <c r="F307" s="1">
        <v>188</v>
      </c>
      <c r="G307" s="1" t="s">
        <v>29</v>
      </c>
      <c r="H307" s="1">
        <v>6</v>
      </c>
      <c r="I307" s="1" t="s">
        <v>18</v>
      </c>
      <c r="J307" s="3" t="str">
        <f t="shared" si="50"/>
        <v>310-U9136-188-SUR-PPP_T24DMSO</v>
      </c>
      <c r="K307" s="10">
        <v>-44.541333333333299</v>
      </c>
      <c r="L307" s="10">
        <v>179.49250000000001</v>
      </c>
      <c r="M307" s="1">
        <v>1</v>
      </c>
      <c r="N307" s="1">
        <v>12</v>
      </c>
      <c r="O307" s="1">
        <v>2</v>
      </c>
      <c r="P307" s="1" t="s">
        <v>31</v>
      </c>
      <c r="Q307" s="1">
        <v>39</v>
      </c>
      <c r="R307" t="s">
        <v>22</v>
      </c>
      <c r="S307" s="4">
        <v>2000</v>
      </c>
      <c r="T307" t="s">
        <v>25</v>
      </c>
    </row>
    <row r="308" spans="1:21" x14ac:dyDescent="0.2">
      <c r="A308" s="1" t="s">
        <v>15</v>
      </c>
      <c r="B308" s="2">
        <v>43410</v>
      </c>
      <c r="C308" s="1">
        <v>310</v>
      </c>
      <c r="D308" s="1">
        <v>2</v>
      </c>
      <c r="E308" s="1" t="s">
        <v>50</v>
      </c>
      <c r="F308" s="1">
        <v>188</v>
      </c>
      <c r="G308" s="1" t="s">
        <v>29</v>
      </c>
      <c r="H308" s="1">
        <v>6</v>
      </c>
      <c r="I308" s="1" t="s">
        <v>18</v>
      </c>
      <c r="J308" s="3" t="str">
        <f t="shared" si="50"/>
        <v>310-U9136-188-SUR-PPP_T24DMSO</v>
      </c>
      <c r="K308" s="10">
        <v>-44.541333333333299</v>
      </c>
      <c r="L308" s="10">
        <v>179.49250000000001</v>
      </c>
      <c r="M308" s="1">
        <v>1</v>
      </c>
      <c r="N308" s="1">
        <v>12</v>
      </c>
      <c r="O308" s="1">
        <v>2</v>
      </c>
      <c r="P308" s="1" t="s">
        <v>31</v>
      </c>
      <c r="Q308" s="1">
        <v>39</v>
      </c>
      <c r="R308" t="s">
        <v>22</v>
      </c>
      <c r="S308" s="4">
        <v>4000</v>
      </c>
      <c r="T308" t="s">
        <v>25</v>
      </c>
    </row>
    <row r="309" spans="1:21" x14ac:dyDescent="0.2">
      <c r="A309" s="1" t="s">
        <v>15</v>
      </c>
      <c r="B309" s="2">
        <v>43410</v>
      </c>
      <c r="C309" s="1">
        <v>310</v>
      </c>
      <c r="D309" s="1">
        <v>2</v>
      </c>
      <c r="E309" s="1" t="s">
        <v>50</v>
      </c>
      <c r="F309" s="1">
        <v>188</v>
      </c>
      <c r="G309" s="1" t="s">
        <v>29</v>
      </c>
      <c r="H309" s="1">
        <v>6</v>
      </c>
      <c r="I309" s="1" t="s">
        <v>18</v>
      </c>
      <c r="J309" s="3" t="str">
        <f t="shared" si="50"/>
        <v>310-U9136-188-SUR-PPP_T24DMSO</v>
      </c>
      <c r="K309" s="10">
        <v>-44.541333333333299</v>
      </c>
      <c r="L309" s="10">
        <v>179.49250000000001</v>
      </c>
      <c r="M309" s="1">
        <v>1</v>
      </c>
      <c r="N309" s="1">
        <v>12</v>
      </c>
      <c r="O309" s="1">
        <v>2</v>
      </c>
      <c r="P309" s="1" t="s">
        <v>31</v>
      </c>
      <c r="Q309" s="1">
        <v>39</v>
      </c>
      <c r="R309" t="s">
        <v>22</v>
      </c>
      <c r="S309" s="4">
        <v>10000</v>
      </c>
      <c r="T309" t="s">
        <v>25</v>
      </c>
    </row>
    <row r="310" spans="1:21" x14ac:dyDescent="0.2">
      <c r="A310" s="1" t="s">
        <v>15</v>
      </c>
      <c r="B310" s="2">
        <v>43410</v>
      </c>
      <c r="C310" s="1">
        <v>310</v>
      </c>
      <c r="D310" s="1">
        <v>2</v>
      </c>
      <c r="E310" s="1" t="s">
        <v>50</v>
      </c>
      <c r="F310" s="1">
        <v>188</v>
      </c>
      <c r="G310" s="1" t="s">
        <v>29</v>
      </c>
      <c r="H310" s="1">
        <v>6</v>
      </c>
      <c r="I310" s="1" t="s">
        <v>18</v>
      </c>
      <c r="J310" s="3" t="str">
        <f t="shared" si="50"/>
        <v>310-U9136-188-SUR-PPP_T24DMSO</v>
      </c>
      <c r="K310" s="10">
        <v>-44.541333333333299</v>
      </c>
      <c r="L310" s="10">
        <v>179.49250000000001</v>
      </c>
      <c r="M310" s="1">
        <v>1</v>
      </c>
      <c r="N310" s="1">
        <v>12</v>
      </c>
      <c r="O310" s="1">
        <v>2</v>
      </c>
      <c r="P310" s="1" t="s">
        <v>31</v>
      </c>
      <c r="Q310" s="1">
        <v>39</v>
      </c>
      <c r="R310" t="s">
        <v>26</v>
      </c>
      <c r="S310" s="4">
        <v>1000</v>
      </c>
      <c r="T310" t="s">
        <v>25</v>
      </c>
    </row>
    <row r="311" spans="1:21" x14ac:dyDescent="0.2">
      <c r="A311" s="1" t="s">
        <v>15</v>
      </c>
      <c r="B311" s="2">
        <v>43410</v>
      </c>
      <c r="C311" s="1">
        <v>310</v>
      </c>
      <c r="D311" s="1">
        <v>2</v>
      </c>
      <c r="E311" s="1" t="s">
        <v>50</v>
      </c>
      <c r="F311" s="1">
        <v>188</v>
      </c>
      <c r="G311" s="1" t="s">
        <v>29</v>
      </c>
      <c r="H311" s="1">
        <v>6</v>
      </c>
      <c r="I311" s="1" t="s">
        <v>18</v>
      </c>
      <c r="J311" s="3" t="str">
        <f t="shared" si="50"/>
        <v>310-U9136-188-SUR-PPP_T24DMSO</v>
      </c>
      <c r="K311" s="10">
        <v>-44.541333333333299</v>
      </c>
      <c r="L311" s="10">
        <v>179.49250000000001</v>
      </c>
      <c r="M311" s="1">
        <v>1</v>
      </c>
      <c r="N311" s="1">
        <v>12</v>
      </c>
      <c r="O311" s="1">
        <v>2</v>
      </c>
      <c r="P311" s="1" t="s">
        <v>31</v>
      </c>
      <c r="Q311" s="1">
        <v>39</v>
      </c>
      <c r="R311" t="s">
        <v>26</v>
      </c>
      <c r="S311" s="4">
        <v>1000</v>
      </c>
      <c r="T311" t="s">
        <v>25</v>
      </c>
      <c r="U311" t="s">
        <v>51</v>
      </c>
    </row>
    <row r="312" spans="1:21" x14ac:dyDescent="0.2">
      <c r="A312" s="1" t="s">
        <v>15</v>
      </c>
      <c r="B312" s="2">
        <v>43410</v>
      </c>
      <c r="C312" s="1">
        <v>310</v>
      </c>
      <c r="D312" s="1">
        <v>2</v>
      </c>
      <c r="E312" s="1" t="s">
        <v>50</v>
      </c>
      <c r="F312" s="1">
        <v>188</v>
      </c>
      <c r="G312" s="1" t="s">
        <v>29</v>
      </c>
      <c r="H312" s="1">
        <v>6</v>
      </c>
      <c r="I312" s="1" t="s">
        <v>18</v>
      </c>
      <c r="J312" s="3" t="str">
        <f t="shared" ref="J312:J315" si="51">C312&amp;"-"&amp;E312&amp;"-"&amp;F312&amp;"-"&amp;I312&amp;"-PPP_T24DMSO"</f>
        <v>310-U9136-188-SUR-PPP_T24DMSO</v>
      </c>
      <c r="K312" s="10">
        <v>-44.541333333333299</v>
      </c>
      <c r="L312" s="10">
        <v>179.49250000000001</v>
      </c>
      <c r="M312" s="1">
        <v>1</v>
      </c>
      <c r="N312" s="1">
        <v>12</v>
      </c>
      <c r="O312" s="1">
        <v>2</v>
      </c>
      <c r="P312" s="1" t="s">
        <v>32</v>
      </c>
      <c r="Q312" s="1">
        <v>40</v>
      </c>
      <c r="R312" t="s">
        <v>23</v>
      </c>
      <c r="S312" s="4">
        <v>2000</v>
      </c>
      <c r="T312" t="s">
        <v>24</v>
      </c>
    </row>
    <row r="313" spans="1:21" x14ac:dyDescent="0.2">
      <c r="A313" s="1" t="s">
        <v>15</v>
      </c>
      <c r="B313" s="2">
        <v>43410</v>
      </c>
      <c r="C313" s="1">
        <v>310</v>
      </c>
      <c r="D313" s="1">
        <v>2</v>
      </c>
      <c r="E313" s="1" t="s">
        <v>50</v>
      </c>
      <c r="F313" s="1">
        <v>188</v>
      </c>
      <c r="G313" s="1" t="s">
        <v>29</v>
      </c>
      <c r="H313" s="1">
        <v>6</v>
      </c>
      <c r="I313" s="1" t="s">
        <v>18</v>
      </c>
      <c r="J313" s="3" t="str">
        <f t="shared" si="51"/>
        <v>310-U9136-188-SUR-PPP_T24DMSO</v>
      </c>
      <c r="K313" s="10">
        <v>-44.541333333333299</v>
      </c>
      <c r="L313" s="10">
        <v>179.49250000000001</v>
      </c>
      <c r="M313" s="1">
        <v>1</v>
      </c>
      <c r="N313" s="1">
        <v>12</v>
      </c>
      <c r="O313" s="1">
        <v>2</v>
      </c>
      <c r="P313" s="1" t="s">
        <v>32</v>
      </c>
      <c r="Q313" s="1">
        <v>40</v>
      </c>
      <c r="R313" t="s">
        <v>22</v>
      </c>
      <c r="S313" s="4">
        <v>2000</v>
      </c>
      <c r="T313" t="s">
        <v>24</v>
      </c>
    </row>
    <row r="314" spans="1:21" x14ac:dyDescent="0.2">
      <c r="A314" s="1" t="s">
        <v>15</v>
      </c>
      <c r="B314" s="2">
        <v>43410</v>
      </c>
      <c r="C314" s="1">
        <v>310</v>
      </c>
      <c r="D314" s="1">
        <v>2</v>
      </c>
      <c r="E314" s="1" t="s">
        <v>50</v>
      </c>
      <c r="F314" s="1">
        <v>188</v>
      </c>
      <c r="G314" s="1" t="s">
        <v>29</v>
      </c>
      <c r="H314" s="1">
        <v>6</v>
      </c>
      <c r="I314" s="1" t="s">
        <v>18</v>
      </c>
      <c r="J314" s="3" t="str">
        <f t="shared" si="51"/>
        <v>310-U9136-188-SUR-PPP_T24DMSO</v>
      </c>
      <c r="K314" s="10">
        <v>-44.541333333333299</v>
      </c>
      <c r="L314" s="10">
        <v>179.49250000000001</v>
      </c>
      <c r="M314" s="1">
        <v>1</v>
      </c>
      <c r="N314" s="1">
        <v>12</v>
      </c>
      <c r="O314" s="1">
        <v>2</v>
      </c>
      <c r="P314" s="1" t="s">
        <v>32</v>
      </c>
      <c r="Q314" s="1">
        <v>40</v>
      </c>
      <c r="R314" t="s">
        <v>26</v>
      </c>
      <c r="S314" s="4">
        <v>1000</v>
      </c>
      <c r="T314" t="s">
        <v>24</v>
      </c>
    </row>
    <row r="315" spans="1:21" x14ac:dyDescent="0.2">
      <c r="A315" s="1" t="s">
        <v>15</v>
      </c>
      <c r="B315" s="2">
        <v>43410</v>
      </c>
      <c r="C315" s="1">
        <v>310</v>
      </c>
      <c r="D315" s="1">
        <v>2</v>
      </c>
      <c r="E315" s="1" t="s">
        <v>50</v>
      </c>
      <c r="F315" s="1">
        <v>188</v>
      </c>
      <c r="G315" s="1" t="s">
        <v>29</v>
      </c>
      <c r="H315" s="1">
        <v>6</v>
      </c>
      <c r="I315" s="1" t="s">
        <v>18</v>
      </c>
      <c r="J315" s="3" t="str">
        <f t="shared" si="51"/>
        <v>310-U9136-188-SUR-PPP_T24DMSO</v>
      </c>
      <c r="K315" s="10">
        <v>-44.541333333333299</v>
      </c>
      <c r="L315" s="10">
        <v>179.49250000000001</v>
      </c>
      <c r="M315" s="1">
        <v>1</v>
      </c>
      <c r="N315" s="1">
        <v>12</v>
      </c>
      <c r="O315" s="1">
        <v>2</v>
      </c>
      <c r="P315" s="1" t="s">
        <v>32</v>
      </c>
      <c r="Q315" s="1">
        <v>40</v>
      </c>
      <c r="R315" t="s">
        <v>23</v>
      </c>
      <c r="S315" s="4">
        <v>2000</v>
      </c>
      <c r="T315" t="s">
        <v>25</v>
      </c>
    </row>
    <row r="316" spans="1:21" x14ac:dyDescent="0.2">
      <c r="A316" s="1" t="s">
        <v>15</v>
      </c>
      <c r="B316" s="2">
        <v>43410</v>
      </c>
      <c r="C316" s="1">
        <v>310</v>
      </c>
      <c r="D316" s="1">
        <v>2</v>
      </c>
      <c r="E316" s="1" t="s">
        <v>50</v>
      </c>
      <c r="F316" s="1">
        <v>188</v>
      </c>
      <c r="G316" s="1" t="s">
        <v>29</v>
      </c>
      <c r="H316" s="1">
        <v>6</v>
      </c>
      <c r="I316" s="1" t="s">
        <v>18</v>
      </c>
      <c r="J316" s="3" t="str">
        <f t="shared" ref="J316:J321" si="52">C316&amp;"-"&amp;E316&amp;"-"&amp;F316&amp;"-"&amp;I316&amp;"-PPP_T24DMSO"</f>
        <v>310-U9136-188-SUR-PPP_T24DMSO</v>
      </c>
      <c r="K316" s="10">
        <v>-44.541333333333299</v>
      </c>
      <c r="L316" s="10">
        <v>179.49250000000001</v>
      </c>
      <c r="M316" s="1">
        <v>1</v>
      </c>
      <c r="N316" s="1">
        <v>12</v>
      </c>
      <c r="O316" s="1">
        <v>2</v>
      </c>
      <c r="P316" s="1" t="s">
        <v>32</v>
      </c>
      <c r="Q316" s="1">
        <v>40</v>
      </c>
      <c r="R316" t="s">
        <v>23</v>
      </c>
      <c r="S316" s="4">
        <v>4000</v>
      </c>
      <c r="T316" t="s">
        <v>25</v>
      </c>
    </row>
    <row r="317" spans="1:21" x14ac:dyDescent="0.2">
      <c r="A317" s="1" t="s">
        <v>15</v>
      </c>
      <c r="B317" s="2">
        <v>43410</v>
      </c>
      <c r="C317" s="1">
        <v>310</v>
      </c>
      <c r="D317" s="1">
        <v>2</v>
      </c>
      <c r="E317" s="1" t="s">
        <v>50</v>
      </c>
      <c r="F317" s="1">
        <v>188</v>
      </c>
      <c r="G317" s="1" t="s">
        <v>29</v>
      </c>
      <c r="H317" s="1">
        <v>6</v>
      </c>
      <c r="I317" s="1" t="s">
        <v>18</v>
      </c>
      <c r="J317" s="3" t="str">
        <f t="shared" si="52"/>
        <v>310-U9136-188-SUR-PPP_T24DMSO</v>
      </c>
      <c r="K317" s="10">
        <v>-44.541333333333299</v>
      </c>
      <c r="L317" s="10">
        <v>179.49250000000001</v>
      </c>
      <c r="M317" s="1">
        <v>1</v>
      </c>
      <c r="N317" s="1">
        <v>12</v>
      </c>
      <c r="O317" s="1">
        <v>2</v>
      </c>
      <c r="P317" s="1" t="s">
        <v>32</v>
      </c>
      <c r="Q317" s="1">
        <v>40</v>
      </c>
      <c r="R317" t="s">
        <v>23</v>
      </c>
      <c r="S317" s="4">
        <v>10000</v>
      </c>
      <c r="T317" t="s">
        <v>25</v>
      </c>
    </row>
    <row r="318" spans="1:21" x14ac:dyDescent="0.2">
      <c r="A318" s="1" t="s">
        <v>15</v>
      </c>
      <c r="B318" s="2">
        <v>43410</v>
      </c>
      <c r="C318" s="1">
        <v>310</v>
      </c>
      <c r="D318" s="1">
        <v>2</v>
      </c>
      <c r="E318" s="1" t="s">
        <v>50</v>
      </c>
      <c r="F318" s="1">
        <v>188</v>
      </c>
      <c r="G318" s="1" t="s">
        <v>29</v>
      </c>
      <c r="H318" s="1">
        <v>6</v>
      </c>
      <c r="I318" s="1" t="s">
        <v>18</v>
      </c>
      <c r="J318" s="3" t="str">
        <f t="shared" si="52"/>
        <v>310-U9136-188-SUR-PPP_T24DMSO</v>
      </c>
      <c r="K318" s="10">
        <v>-44.541333333333299</v>
      </c>
      <c r="L318" s="10">
        <v>179.49250000000001</v>
      </c>
      <c r="M318" s="1">
        <v>1</v>
      </c>
      <c r="N318" s="1">
        <v>12</v>
      </c>
      <c r="O318" s="1">
        <v>2</v>
      </c>
      <c r="P318" s="1" t="s">
        <v>32</v>
      </c>
      <c r="Q318" s="1">
        <v>40</v>
      </c>
      <c r="R318" t="s">
        <v>22</v>
      </c>
      <c r="S318" s="4">
        <v>2000</v>
      </c>
      <c r="T318" t="s">
        <v>25</v>
      </c>
    </row>
    <row r="319" spans="1:21" x14ac:dyDescent="0.2">
      <c r="A319" s="1" t="s">
        <v>15</v>
      </c>
      <c r="B319" s="2">
        <v>43410</v>
      </c>
      <c r="C319" s="1">
        <v>310</v>
      </c>
      <c r="D319" s="1">
        <v>2</v>
      </c>
      <c r="E319" s="1" t="s">
        <v>50</v>
      </c>
      <c r="F319" s="1">
        <v>188</v>
      </c>
      <c r="G319" s="1" t="s">
        <v>29</v>
      </c>
      <c r="H319" s="1">
        <v>6</v>
      </c>
      <c r="I319" s="1" t="s">
        <v>18</v>
      </c>
      <c r="J319" s="3" t="str">
        <f t="shared" si="52"/>
        <v>310-U9136-188-SUR-PPP_T24DMSO</v>
      </c>
      <c r="K319" s="10">
        <v>-44.541333333333299</v>
      </c>
      <c r="L319" s="10">
        <v>179.49250000000001</v>
      </c>
      <c r="M319" s="1">
        <v>1</v>
      </c>
      <c r="N319" s="1">
        <v>12</v>
      </c>
      <c r="O319" s="1">
        <v>2</v>
      </c>
      <c r="P319" s="1" t="s">
        <v>32</v>
      </c>
      <c r="Q319" s="1">
        <v>40</v>
      </c>
      <c r="R319" t="s">
        <v>22</v>
      </c>
      <c r="S319" s="4">
        <v>4000</v>
      </c>
      <c r="T319" t="s">
        <v>25</v>
      </c>
    </row>
    <row r="320" spans="1:21" x14ac:dyDescent="0.2">
      <c r="A320" s="1" t="s">
        <v>15</v>
      </c>
      <c r="B320" s="2">
        <v>43410</v>
      </c>
      <c r="C320" s="1">
        <v>310</v>
      </c>
      <c r="D320" s="1">
        <v>2</v>
      </c>
      <c r="E320" s="1" t="s">
        <v>50</v>
      </c>
      <c r="F320" s="1">
        <v>188</v>
      </c>
      <c r="G320" s="1" t="s">
        <v>29</v>
      </c>
      <c r="H320" s="1">
        <v>6</v>
      </c>
      <c r="I320" s="1" t="s">
        <v>18</v>
      </c>
      <c r="J320" s="3" t="str">
        <f t="shared" si="52"/>
        <v>310-U9136-188-SUR-PPP_T24DMSO</v>
      </c>
      <c r="K320" s="10">
        <v>-44.541333333333299</v>
      </c>
      <c r="L320" s="10">
        <v>179.49250000000001</v>
      </c>
      <c r="M320" s="1">
        <v>1</v>
      </c>
      <c r="N320" s="1">
        <v>12</v>
      </c>
      <c r="O320" s="1">
        <v>2</v>
      </c>
      <c r="P320" s="1" t="s">
        <v>32</v>
      </c>
      <c r="Q320" s="1">
        <v>40</v>
      </c>
      <c r="R320" t="s">
        <v>22</v>
      </c>
      <c r="S320" s="4">
        <v>10000</v>
      </c>
      <c r="T320" t="s">
        <v>25</v>
      </c>
    </row>
    <row r="321" spans="1:20" x14ac:dyDescent="0.2">
      <c r="A321" s="1" t="s">
        <v>15</v>
      </c>
      <c r="B321" s="2">
        <v>43410</v>
      </c>
      <c r="C321" s="1">
        <v>310</v>
      </c>
      <c r="D321" s="1">
        <v>2</v>
      </c>
      <c r="E321" s="1" t="s">
        <v>50</v>
      </c>
      <c r="F321" s="1">
        <v>188</v>
      </c>
      <c r="G321" s="1" t="s">
        <v>29</v>
      </c>
      <c r="H321" s="1">
        <v>6</v>
      </c>
      <c r="I321" s="1" t="s">
        <v>18</v>
      </c>
      <c r="J321" s="3" t="str">
        <f t="shared" si="52"/>
        <v>310-U9136-188-SUR-PPP_T24DMSO</v>
      </c>
      <c r="K321" s="10">
        <v>-44.541333333333299</v>
      </c>
      <c r="L321" s="10">
        <v>179.49250000000001</v>
      </c>
      <c r="M321" s="1">
        <v>1</v>
      </c>
      <c r="N321" s="1">
        <v>12</v>
      </c>
      <c r="O321" s="1">
        <v>2</v>
      </c>
      <c r="P321" s="1" t="s">
        <v>32</v>
      </c>
      <c r="Q321" s="1">
        <v>40</v>
      </c>
      <c r="R321" t="s">
        <v>26</v>
      </c>
      <c r="S321" s="4">
        <v>1000</v>
      </c>
      <c r="T321" t="s">
        <v>25</v>
      </c>
    </row>
    <row r="322" spans="1:20" x14ac:dyDescent="0.2">
      <c r="A322" s="1" t="s">
        <v>15</v>
      </c>
      <c r="B322" s="2">
        <v>43410</v>
      </c>
      <c r="C322" s="1">
        <v>310</v>
      </c>
      <c r="D322" s="1">
        <v>2</v>
      </c>
      <c r="E322" s="1" t="s">
        <v>50</v>
      </c>
      <c r="F322" s="1">
        <v>188</v>
      </c>
      <c r="G322" s="1" t="s">
        <v>29</v>
      </c>
      <c r="H322" s="1">
        <v>6</v>
      </c>
      <c r="I322" s="1" t="s">
        <v>18</v>
      </c>
      <c r="J322" s="3" t="str">
        <f t="shared" ref="J322:J331" si="53">C322&amp;"-"&amp;E322&amp;"-"&amp;F322&amp;"-"&amp;I322&amp;"-PPP_T24DMSO"</f>
        <v>310-U9136-188-SUR-PPP_T24DMSO</v>
      </c>
      <c r="K322" s="10">
        <v>-44.541333333333299</v>
      </c>
      <c r="L322" s="10">
        <v>179.49250000000001</v>
      </c>
      <c r="M322" s="1">
        <v>1</v>
      </c>
      <c r="N322" s="1">
        <v>12</v>
      </c>
      <c r="O322" s="1">
        <v>2</v>
      </c>
      <c r="P322" s="1" t="s">
        <v>33</v>
      </c>
      <c r="Q322" s="1">
        <v>41</v>
      </c>
      <c r="R322" t="s">
        <v>23</v>
      </c>
      <c r="S322" s="4">
        <v>2000</v>
      </c>
      <c r="T322" t="s">
        <v>24</v>
      </c>
    </row>
    <row r="323" spans="1:20" x14ac:dyDescent="0.2">
      <c r="A323" s="1" t="s">
        <v>15</v>
      </c>
      <c r="B323" s="2">
        <v>43410</v>
      </c>
      <c r="C323" s="1">
        <v>310</v>
      </c>
      <c r="D323" s="1">
        <v>2</v>
      </c>
      <c r="E323" s="1" t="s">
        <v>50</v>
      </c>
      <c r="F323" s="1">
        <v>188</v>
      </c>
      <c r="G323" s="1" t="s">
        <v>29</v>
      </c>
      <c r="H323" s="1">
        <v>6</v>
      </c>
      <c r="I323" s="1" t="s">
        <v>18</v>
      </c>
      <c r="J323" s="3" t="str">
        <f t="shared" si="53"/>
        <v>310-U9136-188-SUR-PPP_T24DMSO</v>
      </c>
      <c r="K323" s="10">
        <v>-44.541333333333299</v>
      </c>
      <c r="L323" s="10">
        <v>179.49250000000001</v>
      </c>
      <c r="M323" s="1">
        <v>1</v>
      </c>
      <c r="N323" s="1">
        <v>12</v>
      </c>
      <c r="O323" s="1">
        <v>2</v>
      </c>
      <c r="P323" s="1" t="s">
        <v>33</v>
      </c>
      <c r="Q323" s="1">
        <v>41</v>
      </c>
      <c r="R323" t="s">
        <v>22</v>
      </c>
      <c r="S323" s="4">
        <v>2000</v>
      </c>
      <c r="T323" t="s">
        <v>24</v>
      </c>
    </row>
    <row r="324" spans="1:20" x14ac:dyDescent="0.2">
      <c r="A324" s="1" t="s">
        <v>15</v>
      </c>
      <c r="B324" s="2">
        <v>43410</v>
      </c>
      <c r="C324" s="1">
        <v>310</v>
      </c>
      <c r="D324" s="1">
        <v>2</v>
      </c>
      <c r="E324" s="1" t="s">
        <v>50</v>
      </c>
      <c r="F324" s="1">
        <v>188</v>
      </c>
      <c r="G324" s="1" t="s">
        <v>29</v>
      </c>
      <c r="H324" s="1">
        <v>6</v>
      </c>
      <c r="I324" s="1" t="s">
        <v>18</v>
      </c>
      <c r="J324" s="3" t="str">
        <f t="shared" si="53"/>
        <v>310-U9136-188-SUR-PPP_T24DMSO</v>
      </c>
      <c r="K324" s="10">
        <v>-44.541333333333299</v>
      </c>
      <c r="L324" s="10">
        <v>179.49250000000001</v>
      </c>
      <c r="M324" s="1">
        <v>1</v>
      </c>
      <c r="N324" s="1">
        <v>12</v>
      </c>
      <c r="O324" s="1">
        <v>2</v>
      </c>
      <c r="P324" s="1" t="s">
        <v>33</v>
      </c>
      <c r="Q324" s="1">
        <v>41</v>
      </c>
      <c r="R324" t="s">
        <v>26</v>
      </c>
      <c r="S324" s="4">
        <v>1000</v>
      </c>
      <c r="T324" t="s">
        <v>24</v>
      </c>
    </row>
    <row r="325" spans="1:20" x14ac:dyDescent="0.2">
      <c r="A325" s="1" t="s">
        <v>15</v>
      </c>
      <c r="B325" s="2">
        <v>43410</v>
      </c>
      <c r="C325" s="1">
        <v>310</v>
      </c>
      <c r="D325" s="1">
        <v>2</v>
      </c>
      <c r="E325" s="1" t="s">
        <v>50</v>
      </c>
      <c r="F325" s="1">
        <v>188</v>
      </c>
      <c r="G325" s="1" t="s">
        <v>29</v>
      </c>
      <c r="H325" s="1">
        <v>6</v>
      </c>
      <c r="I325" s="1" t="s">
        <v>18</v>
      </c>
      <c r="J325" s="3" t="str">
        <f t="shared" si="53"/>
        <v>310-U9136-188-SUR-PPP_T24DMSO</v>
      </c>
      <c r="K325" s="10">
        <v>-44.541333333333299</v>
      </c>
      <c r="L325" s="10">
        <v>179.49250000000001</v>
      </c>
      <c r="M325" s="1">
        <v>1</v>
      </c>
      <c r="N325" s="1">
        <v>12</v>
      </c>
      <c r="O325" s="1">
        <v>2</v>
      </c>
      <c r="P325" s="1" t="s">
        <v>33</v>
      </c>
      <c r="Q325" s="1">
        <v>41</v>
      </c>
      <c r="R325" t="s">
        <v>23</v>
      </c>
      <c r="S325" s="4">
        <v>2000</v>
      </c>
      <c r="T325" t="s">
        <v>25</v>
      </c>
    </row>
    <row r="326" spans="1:20" x14ac:dyDescent="0.2">
      <c r="A326" s="1" t="s">
        <v>15</v>
      </c>
      <c r="B326" s="2">
        <v>43410</v>
      </c>
      <c r="C326" s="1">
        <v>310</v>
      </c>
      <c r="D326" s="1">
        <v>2</v>
      </c>
      <c r="E326" s="1" t="s">
        <v>50</v>
      </c>
      <c r="F326" s="1">
        <v>188</v>
      </c>
      <c r="G326" s="1" t="s">
        <v>29</v>
      </c>
      <c r="H326" s="1">
        <v>6</v>
      </c>
      <c r="I326" s="1" t="s">
        <v>18</v>
      </c>
      <c r="J326" s="3" t="str">
        <f t="shared" si="53"/>
        <v>310-U9136-188-SUR-PPP_T24DMSO</v>
      </c>
      <c r="K326" s="10">
        <v>-44.541333333333299</v>
      </c>
      <c r="L326" s="10">
        <v>179.49250000000001</v>
      </c>
      <c r="M326" s="1">
        <v>1</v>
      </c>
      <c r="N326" s="1">
        <v>12</v>
      </c>
      <c r="O326" s="1">
        <v>2</v>
      </c>
      <c r="P326" s="1" t="s">
        <v>33</v>
      </c>
      <c r="Q326" s="1">
        <v>41</v>
      </c>
      <c r="R326" t="s">
        <v>23</v>
      </c>
      <c r="S326" s="4">
        <v>4000</v>
      </c>
      <c r="T326" t="s">
        <v>25</v>
      </c>
    </row>
    <row r="327" spans="1:20" x14ac:dyDescent="0.2">
      <c r="A327" s="1" t="s">
        <v>15</v>
      </c>
      <c r="B327" s="2">
        <v>43410</v>
      </c>
      <c r="C327" s="1">
        <v>310</v>
      </c>
      <c r="D327" s="1">
        <v>2</v>
      </c>
      <c r="E327" s="1" t="s">
        <v>50</v>
      </c>
      <c r="F327" s="1">
        <v>188</v>
      </c>
      <c r="G327" s="1" t="s">
        <v>29</v>
      </c>
      <c r="H327" s="1">
        <v>6</v>
      </c>
      <c r="I327" s="1" t="s">
        <v>18</v>
      </c>
      <c r="J327" s="3" t="str">
        <f t="shared" si="53"/>
        <v>310-U9136-188-SUR-PPP_T24DMSO</v>
      </c>
      <c r="K327" s="10">
        <v>-44.541333333333299</v>
      </c>
      <c r="L327" s="10">
        <v>179.49250000000001</v>
      </c>
      <c r="M327" s="1">
        <v>1</v>
      </c>
      <c r="N327" s="1">
        <v>12</v>
      </c>
      <c r="O327" s="1">
        <v>2</v>
      </c>
      <c r="P327" s="1" t="s">
        <v>33</v>
      </c>
      <c r="Q327" s="1">
        <v>41</v>
      </c>
      <c r="R327" t="s">
        <v>23</v>
      </c>
      <c r="S327" s="4">
        <v>10000</v>
      </c>
      <c r="T327" t="s">
        <v>25</v>
      </c>
    </row>
    <row r="328" spans="1:20" x14ac:dyDescent="0.2">
      <c r="A328" s="1" t="s">
        <v>15</v>
      </c>
      <c r="B328" s="2">
        <v>43410</v>
      </c>
      <c r="C328" s="1">
        <v>310</v>
      </c>
      <c r="D328" s="1">
        <v>2</v>
      </c>
      <c r="E328" s="1" t="s">
        <v>50</v>
      </c>
      <c r="F328" s="1">
        <v>188</v>
      </c>
      <c r="G328" s="1" t="s">
        <v>29</v>
      </c>
      <c r="H328" s="1">
        <v>6</v>
      </c>
      <c r="I328" s="1" t="s">
        <v>18</v>
      </c>
      <c r="J328" s="3" t="str">
        <f t="shared" si="53"/>
        <v>310-U9136-188-SUR-PPP_T24DMSO</v>
      </c>
      <c r="K328" s="10">
        <v>-44.541333333333299</v>
      </c>
      <c r="L328" s="10">
        <v>179.49250000000001</v>
      </c>
      <c r="M328" s="1">
        <v>1</v>
      </c>
      <c r="N328" s="1">
        <v>12</v>
      </c>
      <c r="O328" s="1">
        <v>2</v>
      </c>
      <c r="P328" s="1" t="s">
        <v>33</v>
      </c>
      <c r="Q328" s="1">
        <v>41</v>
      </c>
      <c r="R328" t="s">
        <v>22</v>
      </c>
      <c r="S328" s="4">
        <v>2000</v>
      </c>
      <c r="T328" t="s">
        <v>25</v>
      </c>
    </row>
    <row r="329" spans="1:20" x14ac:dyDescent="0.2">
      <c r="A329" s="1" t="s">
        <v>15</v>
      </c>
      <c r="B329" s="2">
        <v>43410</v>
      </c>
      <c r="C329" s="1">
        <v>310</v>
      </c>
      <c r="D329" s="1">
        <v>2</v>
      </c>
      <c r="E329" s="1" t="s">
        <v>50</v>
      </c>
      <c r="F329" s="1">
        <v>188</v>
      </c>
      <c r="G329" s="1" t="s">
        <v>29</v>
      </c>
      <c r="H329" s="1">
        <v>6</v>
      </c>
      <c r="I329" s="1" t="s">
        <v>18</v>
      </c>
      <c r="J329" s="3" t="str">
        <f t="shared" si="53"/>
        <v>310-U9136-188-SUR-PPP_T24DMSO</v>
      </c>
      <c r="K329" s="10">
        <v>-44.541333333333299</v>
      </c>
      <c r="L329" s="10">
        <v>179.49250000000001</v>
      </c>
      <c r="M329" s="1">
        <v>1</v>
      </c>
      <c r="N329" s="1">
        <v>12</v>
      </c>
      <c r="O329" s="1">
        <v>2</v>
      </c>
      <c r="P329" s="1" t="s">
        <v>33</v>
      </c>
      <c r="Q329" s="1">
        <v>41</v>
      </c>
      <c r="R329" t="s">
        <v>22</v>
      </c>
      <c r="S329" s="4">
        <v>4000</v>
      </c>
      <c r="T329" t="s">
        <v>25</v>
      </c>
    </row>
    <row r="330" spans="1:20" x14ac:dyDescent="0.2">
      <c r="A330" s="1" t="s">
        <v>15</v>
      </c>
      <c r="B330" s="2">
        <v>43410</v>
      </c>
      <c r="C330" s="1">
        <v>310</v>
      </c>
      <c r="D330" s="1">
        <v>2</v>
      </c>
      <c r="E330" s="1" t="s">
        <v>50</v>
      </c>
      <c r="F330" s="1">
        <v>188</v>
      </c>
      <c r="G330" s="1" t="s">
        <v>29</v>
      </c>
      <c r="H330" s="1">
        <v>6</v>
      </c>
      <c r="I330" s="1" t="s">
        <v>18</v>
      </c>
      <c r="J330" s="3" t="str">
        <f t="shared" si="53"/>
        <v>310-U9136-188-SUR-PPP_T24DMSO</v>
      </c>
      <c r="K330" s="10">
        <v>-44.541333333333299</v>
      </c>
      <c r="L330" s="10">
        <v>179.49250000000001</v>
      </c>
      <c r="M330" s="1">
        <v>1</v>
      </c>
      <c r="N330" s="1">
        <v>12</v>
      </c>
      <c r="O330" s="1">
        <v>2</v>
      </c>
      <c r="P330" s="1" t="s">
        <v>33</v>
      </c>
      <c r="Q330" s="1">
        <v>41</v>
      </c>
      <c r="R330" t="s">
        <v>22</v>
      </c>
      <c r="S330" s="4">
        <v>10000</v>
      </c>
      <c r="T330" t="s">
        <v>25</v>
      </c>
    </row>
    <row r="331" spans="1:20" x14ac:dyDescent="0.2">
      <c r="A331" s="1" t="s">
        <v>15</v>
      </c>
      <c r="B331" s="2">
        <v>43410</v>
      </c>
      <c r="C331" s="1">
        <v>310</v>
      </c>
      <c r="D331" s="1">
        <v>2</v>
      </c>
      <c r="E331" s="1" t="s">
        <v>50</v>
      </c>
      <c r="F331" s="1">
        <v>188</v>
      </c>
      <c r="G331" s="1" t="s">
        <v>29</v>
      </c>
      <c r="H331" s="1">
        <v>6</v>
      </c>
      <c r="I331" s="1" t="s">
        <v>18</v>
      </c>
      <c r="J331" s="3" t="str">
        <f t="shared" si="53"/>
        <v>310-U9136-188-SUR-PPP_T24DMSO</v>
      </c>
      <c r="K331" s="10">
        <v>-44.541333333333299</v>
      </c>
      <c r="L331" s="10">
        <v>179.49250000000001</v>
      </c>
      <c r="M331" s="1">
        <v>1</v>
      </c>
      <c r="N331" s="1">
        <v>12</v>
      </c>
      <c r="O331" s="1">
        <v>2</v>
      </c>
      <c r="P331" s="1" t="s">
        <v>33</v>
      </c>
      <c r="Q331" s="1">
        <v>41</v>
      </c>
      <c r="R331" t="s">
        <v>26</v>
      </c>
      <c r="S331" s="4">
        <v>1000</v>
      </c>
      <c r="T331" t="s">
        <v>25</v>
      </c>
    </row>
    <row r="332" spans="1:20" x14ac:dyDescent="0.2">
      <c r="A332" s="1" t="s">
        <v>15</v>
      </c>
      <c r="B332" s="2">
        <v>43410</v>
      </c>
      <c r="C332" s="1">
        <v>310</v>
      </c>
      <c r="D332" s="1">
        <v>2</v>
      </c>
      <c r="E332" s="1" t="s">
        <v>50</v>
      </c>
      <c r="F332" s="1">
        <v>188</v>
      </c>
      <c r="G332" s="1" t="s">
        <v>29</v>
      </c>
      <c r="H332" s="1">
        <v>6</v>
      </c>
      <c r="I332" s="1" t="s">
        <v>18</v>
      </c>
      <c r="J332" s="3" t="str">
        <f t="shared" ref="J332:J341" si="54">C332&amp;"-"&amp;E332&amp;"-"&amp;F332&amp;"-"&amp;I332&amp;"-PPP_T24DMSO"</f>
        <v>310-U9136-188-SUR-PPP_T24DMSO</v>
      </c>
      <c r="K332" s="10">
        <v>-44.541333333333299</v>
      </c>
      <c r="L332" s="10">
        <v>179.49250000000001</v>
      </c>
      <c r="M332" s="1">
        <v>1</v>
      </c>
      <c r="N332" s="1">
        <v>12</v>
      </c>
      <c r="O332" s="1">
        <v>2</v>
      </c>
      <c r="P332" s="1" t="s">
        <v>24</v>
      </c>
      <c r="Q332" s="1">
        <v>42</v>
      </c>
      <c r="R332" t="s">
        <v>23</v>
      </c>
      <c r="S332" s="4">
        <v>2000</v>
      </c>
      <c r="T332" t="s">
        <v>24</v>
      </c>
    </row>
    <row r="333" spans="1:20" x14ac:dyDescent="0.2">
      <c r="A333" s="1" t="s">
        <v>15</v>
      </c>
      <c r="B333" s="2">
        <v>43410</v>
      </c>
      <c r="C333" s="1">
        <v>310</v>
      </c>
      <c r="D333" s="1">
        <v>2</v>
      </c>
      <c r="E333" s="1" t="s">
        <v>50</v>
      </c>
      <c r="F333" s="1">
        <v>188</v>
      </c>
      <c r="G333" s="1" t="s">
        <v>29</v>
      </c>
      <c r="H333" s="1">
        <v>6</v>
      </c>
      <c r="I333" s="1" t="s">
        <v>18</v>
      </c>
      <c r="J333" s="3" t="str">
        <f t="shared" si="54"/>
        <v>310-U9136-188-SUR-PPP_T24DMSO</v>
      </c>
      <c r="K333" s="10">
        <v>-44.541333333333299</v>
      </c>
      <c r="L333" s="10">
        <v>179.49250000000001</v>
      </c>
      <c r="M333" s="1">
        <v>1</v>
      </c>
      <c r="N333" s="1">
        <v>12</v>
      </c>
      <c r="O333" s="1">
        <v>2</v>
      </c>
      <c r="P333" s="1" t="s">
        <v>24</v>
      </c>
      <c r="Q333" s="1">
        <v>42</v>
      </c>
      <c r="R333" t="s">
        <v>22</v>
      </c>
      <c r="S333" s="4">
        <v>2000</v>
      </c>
      <c r="T333" t="s">
        <v>24</v>
      </c>
    </row>
    <row r="334" spans="1:20" x14ac:dyDescent="0.2">
      <c r="A334" s="1" t="s">
        <v>15</v>
      </c>
      <c r="B334" s="2">
        <v>43410</v>
      </c>
      <c r="C334" s="1">
        <v>310</v>
      </c>
      <c r="D334" s="1">
        <v>2</v>
      </c>
      <c r="E334" s="1" t="s">
        <v>50</v>
      </c>
      <c r="F334" s="1">
        <v>188</v>
      </c>
      <c r="G334" s="1" t="s">
        <v>29</v>
      </c>
      <c r="H334" s="1">
        <v>6</v>
      </c>
      <c r="I334" s="1" t="s">
        <v>18</v>
      </c>
      <c r="J334" s="3" t="str">
        <f t="shared" si="54"/>
        <v>310-U9136-188-SUR-PPP_T24DMSO</v>
      </c>
      <c r="K334" s="10">
        <v>-44.541333333333299</v>
      </c>
      <c r="L334" s="10">
        <v>179.49250000000001</v>
      </c>
      <c r="M334" s="1">
        <v>1</v>
      </c>
      <c r="N334" s="1">
        <v>12</v>
      </c>
      <c r="O334" s="1">
        <v>2</v>
      </c>
      <c r="P334" s="1" t="s">
        <v>24</v>
      </c>
      <c r="Q334" s="1">
        <v>42</v>
      </c>
      <c r="R334" t="s">
        <v>26</v>
      </c>
      <c r="S334" s="4">
        <v>1000</v>
      </c>
      <c r="T334" t="s">
        <v>24</v>
      </c>
    </row>
    <row r="335" spans="1:20" x14ac:dyDescent="0.2">
      <c r="A335" s="1" t="s">
        <v>15</v>
      </c>
      <c r="B335" s="2">
        <v>43410</v>
      </c>
      <c r="C335" s="1">
        <v>310</v>
      </c>
      <c r="D335" s="1">
        <v>2</v>
      </c>
      <c r="E335" s="1" t="s">
        <v>50</v>
      </c>
      <c r="F335" s="1">
        <v>188</v>
      </c>
      <c r="G335" s="1" t="s">
        <v>29</v>
      </c>
      <c r="H335" s="1">
        <v>6</v>
      </c>
      <c r="I335" s="1" t="s">
        <v>18</v>
      </c>
      <c r="J335" s="3" t="str">
        <f t="shared" si="54"/>
        <v>310-U9136-188-SUR-PPP_T24DMSO</v>
      </c>
      <c r="K335" s="10">
        <v>-44.541333333333299</v>
      </c>
      <c r="L335" s="10">
        <v>179.49250000000001</v>
      </c>
      <c r="M335" s="1">
        <v>1</v>
      </c>
      <c r="N335" s="1">
        <v>12</v>
      </c>
      <c r="O335" s="1">
        <v>2</v>
      </c>
      <c r="P335" s="1" t="s">
        <v>24</v>
      </c>
      <c r="Q335" s="1">
        <v>42</v>
      </c>
      <c r="R335" t="s">
        <v>23</v>
      </c>
      <c r="S335" s="4">
        <v>2000</v>
      </c>
      <c r="T335" t="s">
        <v>25</v>
      </c>
    </row>
    <row r="336" spans="1:20" x14ac:dyDescent="0.2">
      <c r="A336" s="1" t="s">
        <v>15</v>
      </c>
      <c r="B336" s="2">
        <v>43410</v>
      </c>
      <c r="C336" s="1">
        <v>310</v>
      </c>
      <c r="D336" s="1">
        <v>2</v>
      </c>
      <c r="E336" s="1" t="s">
        <v>50</v>
      </c>
      <c r="F336" s="1">
        <v>188</v>
      </c>
      <c r="G336" s="1" t="s">
        <v>29</v>
      </c>
      <c r="H336" s="1">
        <v>6</v>
      </c>
      <c r="I336" s="1" t="s">
        <v>18</v>
      </c>
      <c r="J336" s="3" t="str">
        <f t="shared" si="54"/>
        <v>310-U9136-188-SUR-PPP_T24DMSO</v>
      </c>
      <c r="K336" s="10">
        <v>-44.541333333333299</v>
      </c>
      <c r="L336" s="10">
        <v>179.49250000000001</v>
      </c>
      <c r="M336" s="1">
        <v>1</v>
      </c>
      <c r="N336" s="1">
        <v>12</v>
      </c>
      <c r="O336" s="1">
        <v>2</v>
      </c>
      <c r="P336" s="1" t="s">
        <v>24</v>
      </c>
      <c r="Q336" s="1">
        <v>42</v>
      </c>
      <c r="R336" t="s">
        <v>23</v>
      </c>
      <c r="S336" s="4">
        <v>4000</v>
      </c>
      <c r="T336" t="s">
        <v>25</v>
      </c>
    </row>
    <row r="337" spans="1:21" x14ac:dyDescent="0.2">
      <c r="A337" s="1" t="s">
        <v>15</v>
      </c>
      <c r="B337" s="2">
        <v>43410</v>
      </c>
      <c r="C337" s="1">
        <v>310</v>
      </c>
      <c r="D337" s="1">
        <v>2</v>
      </c>
      <c r="E337" s="1" t="s">
        <v>50</v>
      </c>
      <c r="F337" s="1">
        <v>188</v>
      </c>
      <c r="G337" s="1" t="s">
        <v>29</v>
      </c>
      <c r="H337" s="1">
        <v>6</v>
      </c>
      <c r="I337" s="1" t="s">
        <v>18</v>
      </c>
      <c r="J337" s="3" t="str">
        <f t="shared" si="54"/>
        <v>310-U9136-188-SUR-PPP_T24DMSO</v>
      </c>
      <c r="K337" s="10">
        <v>-44.541333333333299</v>
      </c>
      <c r="L337" s="10">
        <v>179.49250000000001</v>
      </c>
      <c r="M337" s="1">
        <v>1</v>
      </c>
      <c r="N337" s="1">
        <v>12</v>
      </c>
      <c r="O337" s="1">
        <v>2</v>
      </c>
      <c r="P337" s="1" t="s">
        <v>24</v>
      </c>
      <c r="Q337" s="1">
        <v>42</v>
      </c>
      <c r="R337" t="s">
        <v>23</v>
      </c>
      <c r="S337" s="4">
        <v>10000</v>
      </c>
      <c r="T337" t="s">
        <v>25</v>
      </c>
    </row>
    <row r="338" spans="1:21" x14ac:dyDescent="0.2">
      <c r="A338" s="1" t="s">
        <v>15</v>
      </c>
      <c r="B338" s="2">
        <v>43410</v>
      </c>
      <c r="C338" s="1">
        <v>310</v>
      </c>
      <c r="D338" s="1">
        <v>2</v>
      </c>
      <c r="E338" s="1" t="s">
        <v>50</v>
      </c>
      <c r="F338" s="1">
        <v>188</v>
      </c>
      <c r="G338" s="1" t="s">
        <v>29</v>
      </c>
      <c r="H338" s="1">
        <v>6</v>
      </c>
      <c r="I338" s="1" t="s">
        <v>18</v>
      </c>
      <c r="J338" s="3" t="str">
        <f t="shared" si="54"/>
        <v>310-U9136-188-SUR-PPP_T24DMSO</v>
      </c>
      <c r="K338" s="10">
        <v>-44.541333333333299</v>
      </c>
      <c r="L338" s="10">
        <v>179.49250000000001</v>
      </c>
      <c r="M338" s="1">
        <v>1</v>
      </c>
      <c r="N338" s="1">
        <v>12</v>
      </c>
      <c r="O338" s="1">
        <v>2</v>
      </c>
      <c r="P338" s="1" t="s">
        <v>24</v>
      </c>
      <c r="Q338" s="1">
        <v>42</v>
      </c>
      <c r="R338" t="s">
        <v>22</v>
      </c>
      <c r="S338" s="4">
        <v>2000</v>
      </c>
      <c r="T338" t="s">
        <v>25</v>
      </c>
    </row>
    <row r="339" spans="1:21" x14ac:dyDescent="0.2">
      <c r="A339" s="1" t="s">
        <v>15</v>
      </c>
      <c r="B339" s="2">
        <v>43410</v>
      </c>
      <c r="C339" s="1">
        <v>310</v>
      </c>
      <c r="D339" s="1">
        <v>2</v>
      </c>
      <c r="E339" s="1" t="s">
        <v>50</v>
      </c>
      <c r="F339" s="1">
        <v>188</v>
      </c>
      <c r="G339" s="1" t="s">
        <v>29</v>
      </c>
      <c r="H339" s="1">
        <v>6</v>
      </c>
      <c r="I339" s="1" t="s">
        <v>18</v>
      </c>
      <c r="J339" s="3" t="str">
        <f t="shared" si="54"/>
        <v>310-U9136-188-SUR-PPP_T24DMSO</v>
      </c>
      <c r="K339" s="10">
        <v>-44.541333333333299</v>
      </c>
      <c r="L339" s="10">
        <v>179.49250000000001</v>
      </c>
      <c r="M339" s="1">
        <v>1</v>
      </c>
      <c r="N339" s="1">
        <v>12</v>
      </c>
      <c r="O339" s="1">
        <v>2</v>
      </c>
      <c r="P339" s="1" t="s">
        <v>24</v>
      </c>
      <c r="Q339" s="1">
        <v>42</v>
      </c>
      <c r="R339" t="s">
        <v>22</v>
      </c>
      <c r="S339" s="4">
        <v>4000</v>
      </c>
      <c r="T339" t="s">
        <v>25</v>
      </c>
    </row>
    <row r="340" spans="1:21" x14ac:dyDescent="0.2">
      <c r="A340" s="1" t="s">
        <v>15</v>
      </c>
      <c r="B340" s="2">
        <v>43410</v>
      </c>
      <c r="C340" s="1">
        <v>310</v>
      </c>
      <c r="D340" s="1">
        <v>2</v>
      </c>
      <c r="E340" s="1" t="s">
        <v>50</v>
      </c>
      <c r="F340" s="1">
        <v>188</v>
      </c>
      <c r="G340" s="1" t="s">
        <v>29</v>
      </c>
      <c r="H340" s="1">
        <v>6</v>
      </c>
      <c r="I340" s="1" t="s">
        <v>18</v>
      </c>
      <c r="J340" s="3" t="str">
        <f t="shared" si="54"/>
        <v>310-U9136-188-SUR-PPP_T24DMSO</v>
      </c>
      <c r="K340" s="10">
        <v>-44.541333333333299</v>
      </c>
      <c r="L340" s="10">
        <v>179.49250000000001</v>
      </c>
      <c r="M340" s="1">
        <v>1</v>
      </c>
      <c r="N340" s="1">
        <v>12</v>
      </c>
      <c r="O340" s="1">
        <v>2</v>
      </c>
      <c r="P340" s="1" t="s">
        <v>24</v>
      </c>
      <c r="Q340" s="1">
        <v>42</v>
      </c>
      <c r="R340" t="s">
        <v>22</v>
      </c>
      <c r="S340" s="4">
        <v>10000</v>
      </c>
      <c r="T340" t="s">
        <v>25</v>
      </c>
    </row>
    <row r="341" spans="1:21" x14ac:dyDescent="0.2">
      <c r="A341" s="1" t="s">
        <v>15</v>
      </c>
      <c r="B341" s="2">
        <v>43410</v>
      </c>
      <c r="C341" s="1">
        <v>310</v>
      </c>
      <c r="D341" s="1">
        <v>2</v>
      </c>
      <c r="E341" s="1" t="s">
        <v>50</v>
      </c>
      <c r="F341" s="1">
        <v>188</v>
      </c>
      <c r="G341" s="1" t="s">
        <v>29</v>
      </c>
      <c r="H341" s="1">
        <v>6</v>
      </c>
      <c r="I341" s="1" t="s">
        <v>18</v>
      </c>
      <c r="J341" s="3" t="str">
        <f t="shared" si="54"/>
        <v>310-U9136-188-SUR-PPP_T24DMSO</v>
      </c>
      <c r="K341" s="10">
        <v>-44.541333333333299</v>
      </c>
      <c r="L341" s="10">
        <v>179.49250000000001</v>
      </c>
      <c r="M341" s="1">
        <v>1</v>
      </c>
      <c r="N341" s="1">
        <v>12</v>
      </c>
      <c r="O341" s="1">
        <v>2</v>
      </c>
      <c r="P341" s="1" t="s">
        <v>24</v>
      </c>
      <c r="Q341" s="1">
        <v>42</v>
      </c>
      <c r="R341" t="s">
        <v>26</v>
      </c>
      <c r="S341" s="4">
        <v>1000</v>
      </c>
      <c r="T341" t="s">
        <v>25</v>
      </c>
    </row>
    <row r="342" spans="1:21" x14ac:dyDescent="0.2">
      <c r="A342" s="1" t="s">
        <v>15</v>
      </c>
      <c r="B342" s="2">
        <v>43412</v>
      </c>
      <c r="C342" s="1">
        <v>312</v>
      </c>
      <c r="D342" s="1">
        <v>3</v>
      </c>
      <c r="E342" s="1" t="s">
        <v>52</v>
      </c>
      <c r="F342" s="1">
        <v>207</v>
      </c>
      <c r="G342" s="1" t="s">
        <v>17</v>
      </c>
      <c r="H342" s="1">
        <v>7</v>
      </c>
      <c r="I342" s="1" t="s">
        <v>18</v>
      </c>
      <c r="J342" s="3" t="str">
        <f t="shared" ref="J342" si="55">C342&amp;"-"&amp;E342&amp;"-"&amp;F342&amp;"-"&amp;I342&amp;"-PPP_DMSO"</f>
        <v>312-U1941-207-SUR-PPP_DMSO</v>
      </c>
      <c r="K342" s="10">
        <v>-42.741999999999997</v>
      </c>
      <c r="L342" s="10">
        <v>178.09049999999999</v>
      </c>
      <c r="M342" s="1">
        <v>1</v>
      </c>
      <c r="N342" s="1">
        <v>12</v>
      </c>
      <c r="O342" s="1">
        <v>2</v>
      </c>
      <c r="P342" s="1" t="s">
        <v>45</v>
      </c>
      <c r="Q342" s="1">
        <v>43</v>
      </c>
      <c r="R342" t="s">
        <v>23</v>
      </c>
      <c r="S342" s="4">
        <v>2000</v>
      </c>
      <c r="T342" t="s">
        <v>24</v>
      </c>
    </row>
    <row r="343" spans="1:21" x14ac:dyDescent="0.2">
      <c r="A343" s="1" t="s">
        <v>15</v>
      </c>
      <c r="B343" s="2">
        <v>43412</v>
      </c>
      <c r="C343" s="1">
        <v>312</v>
      </c>
      <c r="D343" s="1">
        <v>3</v>
      </c>
      <c r="E343" s="1" t="s">
        <v>52</v>
      </c>
      <c r="F343" s="1">
        <v>207</v>
      </c>
      <c r="G343" s="1" t="s">
        <v>17</v>
      </c>
      <c r="H343" s="1">
        <v>7</v>
      </c>
      <c r="I343" s="1" t="s">
        <v>18</v>
      </c>
      <c r="J343" s="3" t="str">
        <f t="shared" ref="J343:J344" si="56">C343&amp;"-"&amp;E343&amp;"-"&amp;F343&amp;"-"&amp;I343&amp;"-PPP_DMSO"</f>
        <v>312-U1941-207-SUR-PPP_DMSO</v>
      </c>
      <c r="K343" s="10">
        <v>-42.741999999999997</v>
      </c>
      <c r="L343" s="10">
        <v>178.09049999999999</v>
      </c>
      <c r="M343" s="1">
        <v>1</v>
      </c>
      <c r="N343" s="1">
        <v>12</v>
      </c>
      <c r="O343" s="1">
        <v>2</v>
      </c>
      <c r="P343" s="1" t="s">
        <v>45</v>
      </c>
      <c r="Q343" s="1">
        <v>43</v>
      </c>
      <c r="R343" t="s">
        <v>22</v>
      </c>
      <c r="S343" s="4">
        <v>2000</v>
      </c>
      <c r="T343" t="s">
        <v>24</v>
      </c>
    </row>
    <row r="344" spans="1:21" x14ac:dyDescent="0.2">
      <c r="A344" s="1" t="s">
        <v>15</v>
      </c>
      <c r="B344" s="2">
        <v>43412</v>
      </c>
      <c r="C344" s="1">
        <v>312</v>
      </c>
      <c r="D344" s="1">
        <v>3</v>
      </c>
      <c r="E344" s="1" t="s">
        <v>52</v>
      </c>
      <c r="F344" s="1">
        <v>207</v>
      </c>
      <c r="G344" s="1" t="s">
        <v>17</v>
      </c>
      <c r="H344" s="1">
        <v>7</v>
      </c>
      <c r="I344" s="1" t="s">
        <v>18</v>
      </c>
      <c r="J344" s="3" t="str">
        <f t="shared" si="56"/>
        <v>312-U1941-207-SUR-PPP_DMSO</v>
      </c>
      <c r="K344" s="10">
        <v>-42.741999999999997</v>
      </c>
      <c r="L344" s="10">
        <v>178.09049999999999</v>
      </c>
      <c r="M344" s="1">
        <v>1</v>
      </c>
      <c r="N344" s="1">
        <v>12</v>
      </c>
      <c r="O344" s="1">
        <v>2</v>
      </c>
      <c r="P344" s="1" t="s">
        <v>45</v>
      </c>
      <c r="Q344" s="1">
        <v>43</v>
      </c>
      <c r="R344" t="s">
        <v>26</v>
      </c>
      <c r="S344" s="4">
        <v>2000</v>
      </c>
      <c r="T344" t="s">
        <v>24</v>
      </c>
      <c r="U344" t="s">
        <v>53</v>
      </c>
    </row>
    <row r="345" spans="1:21" x14ac:dyDescent="0.2">
      <c r="A345" s="1" t="s">
        <v>15</v>
      </c>
      <c r="B345" s="2">
        <v>43412</v>
      </c>
      <c r="C345" s="1">
        <v>312</v>
      </c>
      <c r="D345" s="1">
        <v>3</v>
      </c>
      <c r="E345" s="1" t="s">
        <v>52</v>
      </c>
      <c r="F345" s="1">
        <v>207</v>
      </c>
      <c r="G345" s="1" t="s">
        <v>29</v>
      </c>
      <c r="H345" s="1">
        <v>7</v>
      </c>
      <c r="I345" s="1" t="s">
        <v>18</v>
      </c>
      <c r="J345" s="3" t="str">
        <f>C345&amp;"-"&amp;E345&amp;"-"&amp;F345&amp;"-"&amp;I345&amp;"-PPP_T24DMSO"</f>
        <v>312-U1941-207-SUR-PPP_T24DMSO</v>
      </c>
      <c r="K345" s="10">
        <v>-42.741999999999997</v>
      </c>
      <c r="L345" s="10">
        <v>178.09049999999999</v>
      </c>
      <c r="M345" s="1">
        <v>1</v>
      </c>
      <c r="N345" s="1">
        <v>12</v>
      </c>
      <c r="O345" s="1">
        <v>2</v>
      </c>
      <c r="P345" s="1" t="s">
        <v>32</v>
      </c>
      <c r="Q345" s="1">
        <v>44</v>
      </c>
      <c r="R345" t="s">
        <v>23</v>
      </c>
      <c r="S345" s="4">
        <v>2000</v>
      </c>
      <c r="T345" t="s">
        <v>24</v>
      </c>
    </row>
    <row r="346" spans="1:21" x14ac:dyDescent="0.2">
      <c r="A346" s="1" t="s">
        <v>15</v>
      </c>
      <c r="B346" s="2">
        <v>43412</v>
      </c>
      <c r="C346" s="1">
        <v>312</v>
      </c>
      <c r="D346" s="1">
        <v>3</v>
      </c>
      <c r="E346" s="1" t="s">
        <v>52</v>
      </c>
      <c r="F346" s="1">
        <v>207</v>
      </c>
      <c r="G346" s="1" t="s">
        <v>29</v>
      </c>
      <c r="H346" s="1">
        <v>7</v>
      </c>
      <c r="I346" s="1" t="s">
        <v>18</v>
      </c>
      <c r="J346" s="3" t="str">
        <f>C346&amp;"-"&amp;E346&amp;"-"&amp;F346&amp;"-"&amp;I346&amp;"-PPP_T24DMSO"</f>
        <v>312-U1941-207-SUR-PPP_T24DMSO</v>
      </c>
      <c r="K346" s="10">
        <v>-42.741999999999997</v>
      </c>
      <c r="L346" s="10">
        <v>178.09049999999999</v>
      </c>
      <c r="M346" s="1">
        <v>1</v>
      </c>
      <c r="N346" s="1">
        <v>12</v>
      </c>
      <c r="O346" s="1">
        <v>2</v>
      </c>
      <c r="P346" s="1" t="s">
        <v>32</v>
      </c>
      <c r="Q346" s="1">
        <v>44</v>
      </c>
      <c r="R346" t="s">
        <v>22</v>
      </c>
      <c r="S346" s="4">
        <v>2000</v>
      </c>
      <c r="T346" t="s">
        <v>24</v>
      </c>
    </row>
    <row r="347" spans="1:21" x14ac:dyDescent="0.2">
      <c r="A347" s="1" t="s">
        <v>15</v>
      </c>
      <c r="B347" s="2">
        <v>43412</v>
      </c>
      <c r="C347" s="1">
        <v>312</v>
      </c>
      <c r="D347" s="1">
        <v>3</v>
      </c>
      <c r="E347" s="1" t="s">
        <v>52</v>
      </c>
      <c r="F347" s="1">
        <v>207</v>
      </c>
      <c r="G347" s="1" t="s">
        <v>29</v>
      </c>
      <c r="H347" s="1">
        <v>7</v>
      </c>
      <c r="I347" s="1" t="s">
        <v>18</v>
      </c>
      <c r="J347" s="3" t="str">
        <f>C347&amp;"-"&amp;E347&amp;"-"&amp;F347&amp;"-"&amp;I347&amp;"-PPP_T24DMSO"</f>
        <v>312-U1941-207-SUR-PPP_T24DMSO</v>
      </c>
      <c r="K347" s="10">
        <v>-42.741999999999997</v>
      </c>
      <c r="L347" s="10">
        <v>178.09049999999999</v>
      </c>
      <c r="M347" s="1">
        <v>1</v>
      </c>
      <c r="N347" s="1">
        <v>12</v>
      </c>
      <c r="O347" s="1">
        <v>2</v>
      </c>
      <c r="P347" s="1" t="s">
        <v>32</v>
      </c>
      <c r="Q347" s="1">
        <v>44</v>
      </c>
      <c r="R347" t="s">
        <v>26</v>
      </c>
      <c r="S347" s="4">
        <v>2000</v>
      </c>
      <c r="T347" t="s">
        <v>24</v>
      </c>
    </row>
    <row r="348" spans="1:21" x14ac:dyDescent="0.2">
      <c r="A348" s="1" t="s">
        <v>15</v>
      </c>
      <c r="B348" s="2">
        <v>43412</v>
      </c>
      <c r="C348" s="1">
        <v>312</v>
      </c>
      <c r="D348" s="1">
        <v>3</v>
      </c>
      <c r="E348" s="1" t="s">
        <v>52</v>
      </c>
      <c r="F348" s="1">
        <v>207</v>
      </c>
      <c r="G348" s="1" t="s">
        <v>29</v>
      </c>
      <c r="H348" s="1">
        <v>7</v>
      </c>
      <c r="I348" s="1" t="s">
        <v>18</v>
      </c>
      <c r="J348" s="3" t="str">
        <f>C348&amp;"-"&amp;E348&amp;"-"&amp;F348&amp;"-"&amp;I348&amp;"-PPP_T24DMSO"</f>
        <v>312-U1941-207-SUR-PPP_T24DMSO</v>
      </c>
      <c r="K348" s="10">
        <v>-42.741999999999997</v>
      </c>
      <c r="L348" s="10">
        <v>178.09049999999999</v>
      </c>
      <c r="M348" s="1">
        <v>1</v>
      </c>
      <c r="N348" s="1">
        <v>12</v>
      </c>
      <c r="O348" s="1">
        <v>2</v>
      </c>
      <c r="P348" s="1" t="s">
        <v>32</v>
      </c>
      <c r="Q348" s="1">
        <v>44</v>
      </c>
      <c r="R348" t="s">
        <v>23</v>
      </c>
      <c r="S348" s="4">
        <v>2000</v>
      </c>
      <c r="T348" t="s">
        <v>25</v>
      </c>
    </row>
    <row r="349" spans="1:21" x14ac:dyDescent="0.2">
      <c r="A349" s="1" t="s">
        <v>15</v>
      </c>
      <c r="B349" s="2">
        <v>43412</v>
      </c>
      <c r="C349" s="1">
        <v>312</v>
      </c>
      <c r="D349" s="1">
        <v>3</v>
      </c>
      <c r="E349" s="1" t="s">
        <v>52</v>
      </c>
      <c r="F349" s="1">
        <v>207</v>
      </c>
      <c r="G349" s="1" t="s">
        <v>29</v>
      </c>
      <c r="H349" s="1">
        <v>7</v>
      </c>
      <c r="I349" s="1" t="s">
        <v>18</v>
      </c>
      <c r="J349" s="3" t="str">
        <f>C349&amp;"-"&amp;E349&amp;"-"&amp;F349&amp;"-"&amp;I349&amp;"-PPP_T24DMSO"</f>
        <v>312-U1941-207-SUR-PPP_T24DMSO</v>
      </c>
      <c r="K349" s="10">
        <v>-42.741999999999997</v>
      </c>
      <c r="L349" s="10">
        <v>178.09049999999999</v>
      </c>
      <c r="M349" s="1">
        <v>1</v>
      </c>
      <c r="N349" s="1">
        <v>12</v>
      </c>
      <c r="O349" s="1">
        <v>2</v>
      </c>
      <c r="P349" s="1" t="s">
        <v>32</v>
      </c>
      <c r="Q349" s="1">
        <v>44</v>
      </c>
      <c r="R349" t="s">
        <v>23</v>
      </c>
      <c r="S349" s="4">
        <v>4000</v>
      </c>
      <c r="T349" t="s">
        <v>25</v>
      </c>
    </row>
    <row r="350" spans="1:21" x14ac:dyDescent="0.2">
      <c r="A350" s="1" t="s">
        <v>15</v>
      </c>
      <c r="B350" s="2">
        <v>43412</v>
      </c>
      <c r="C350" s="1">
        <v>312</v>
      </c>
      <c r="D350" s="1">
        <v>3</v>
      </c>
      <c r="E350" s="1" t="s">
        <v>52</v>
      </c>
      <c r="F350" s="1">
        <v>207</v>
      </c>
      <c r="G350" s="1" t="s">
        <v>29</v>
      </c>
      <c r="H350" s="1">
        <v>7</v>
      </c>
      <c r="I350" s="1" t="s">
        <v>18</v>
      </c>
      <c r="J350" s="3" t="str">
        <f t="shared" ref="J350:J355" si="57">C350&amp;"-"&amp;E350&amp;"-"&amp;F350&amp;"-"&amp;I350&amp;"-PPP_T24DMSO"</f>
        <v>312-U1941-207-SUR-PPP_T24DMSO</v>
      </c>
      <c r="K350" s="10">
        <v>-42.741999999999997</v>
      </c>
      <c r="L350" s="10">
        <v>178.09049999999999</v>
      </c>
      <c r="M350" s="1">
        <v>1</v>
      </c>
      <c r="N350" s="1">
        <v>12</v>
      </c>
      <c r="O350" s="1">
        <v>2</v>
      </c>
      <c r="P350" s="1" t="s">
        <v>32</v>
      </c>
      <c r="Q350" s="1">
        <v>44</v>
      </c>
      <c r="R350" t="s">
        <v>23</v>
      </c>
      <c r="S350" s="4">
        <v>10000</v>
      </c>
      <c r="T350" t="s">
        <v>25</v>
      </c>
    </row>
    <row r="351" spans="1:21" x14ac:dyDescent="0.2">
      <c r="A351" s="1" t="s">
        <v>15</v>
      </c>
      <c r="B351" s="2">
        <v>43412</v>
      </c>
      <c r="C351" s="1">
        <v>312</v>
      </c>
      <c r="D351" s="1">
        <v>3</v>
      </c>
      <c r="E351" s="1" t="s">
        <v>52</v>
      </c>
      <c r="F351" s="1">
        <v>207</v>
      </c>
      <c r="G351" s="1" t="s">
        <v>29</v>
      </c>
      <c r="H351" s="1">
        <v>7</v>
      </c>
      <c r="I351" s="1" t="s">
        <v>18</v>
      </c>
      <c r="J351" s="3" t="str">
        <f t="shared" si="57"/>
        <v>312-U1941-207-SUR-PPP_T24DMSO</v>
      </c>
      <c r="K351" s="10">
        <v>-42.741999999999997</v>
      </c>
      <c r="L351" s="10">
        <v>178.09049999999999</v>
      </c>
      <c r="M351" s="1">
        <v>1</v>
      </c>
      <c r="N351" s="1">
        <v>12</v>
      </c>
      <c r="O351" s="1">
        <v>2</v>
      </c>
      <c r="P351" s="1" t="s">
        <v>32</v>
      </c>
      <c r="Q351" s="1">
        <v>44</v>
      </c>
      <c r="R351" t="s">
        <v>22</v>
      </c>
      <c r="S351" s="4">
        <v>2000</v>
      </c>
      <c r="T351" t="s">
        <v>25</v>
      </c>
    </row>
    <row r="352" spans="1:21" x14ac:dyDescent="0.2">
      <c r="A352" s="1" t="s">
        <v>15</v>
      </c>
      <c r="B352" s="2">
        <v>43412</v>
      </c>
      <c r="C352" s="1">
        <v>312</v>
      </c>
      <c r="D352" s="1">
        <v>3</v>
      </c>
      <c r="E352" s="1" t="s">
        <v>52</v>
      </c>
      <c r="F352" s="1">
        <v>207</v>
      </c>
      <c r="G352" s="1" t="s">
        <v>29</v>
      </c>
      <c r="H352" s="1">
        <v>7</v>
      </c>
      <c r="I352" s="1" t="s">
        <v>18</v>
      </c>
      <c r="J352" s="3" t="str">
        <f t="shared" si="57"/>
        <v>312-U1941-207-SUR-PPP_T24DMSO</v>
      </c>
      <c r="K352" s="10">
        <v>-42.741999999999997</v>
      </c>
      <c r="L352" s="10">
        <v>178.09049999999999</v>
      </c>
      <c r="M352" s="1">
        <v>1</v>
      </c>
      <c r="N352" s="1">
        <v>12</v>
      </c>
      <c r="O352" s="1">
        <v>2</v>
      </c>
      <c r="P352" s="1" t="s">
        <v>32</v>
      </c>
      <c r="Q352" s="1">
        <v>44</v>
      </c>
      <c r="R352" t="s">
        <v>22</v>
      </c>
      <c r="S352" s="4">
        <v>4000</v>
      </c>
      <c r="T352" t="s">
        <v>25</v>
      </c>
    </row>
    <row r="353" spans="1:20" x14ac:dyDescent="0.2">
      <c r="A353" s="1" t="s">
        <v>15</v>
      </c>
      <c r="B353" s="2">
        <v>43412</v>
      </c>
      <c r="C353" s="1">
        <v>312</v>
      </c>
      <c r="D353" s="1">
        <v>3</v>
      </c>
      <c r="E353" s="1" t="s">
        <v>52</v>
      </c>
      <c r="F353" s="1">
        <v>207</v>
      </c>
      <c r="G353" s="1" t="s">
        <v>29</v>
      </c>
      <c r="H353" s="1">
        <v>7</v>
      </c>
      <c r="I353" s="1" t="s">
        <v>18</v>
      </c>
      <c r="J353" s="3" t="str">
        <f t="shared" si="57"/>
        <v>312-U1941-207-SUR-PPP_T24DMSO</v>
      </c>
      <c r="K353" s="10">
        <v>-42.741999999999997</v>
      </c>
      <c r="L353" s="10">
        <v>178.09049999999999</v>
      </c>
      <c r="M353" s="1">
        <v>1</v>
      </c>
      <c r="N353" s="1">
        <v>12</v>
      </c>
      <c r="O353" s="1">
        <v>2</v>
      </c>
      <c r="P353" s="1" t="s">
        <v>32</v>
      </c>
      <c r="Q353" s="1">
        <v>44</v>
      </c>
      <c r="R353" t="s">
        <v>22</v>
      </c>
      <c r="S353" s="4">
        <v>10000</v>
      </c>
      <c r="T353" t="s">
        <v>25</v>
      </c>
    </row>
    <row r="354" spans="1:20" x14ac:dyDescent="0.2">
      <c r="A354" s="1" t="s">
        <v>15</v>
      </c>
      <c r="B354" s="2">
        <v>43412</v>
      </c>
      <c r="C354" s="1">
        <v>312</v>
      </c>
      <c r="D354" s="1">
        <v>3</v>
      </c>
      <c r="E354" s="1" t="s">
        <v>52</v>
      </c>
      <c r="F354" s="1">
        <v>207</v>
      </c>
      <c r="G354" s="1" t="s">
        <v>29</v>
      </c>
      <c r="H354" s="1">
        <v>7</v>
      </c>
      <c r="I354" s="1" t="s">
        <v>18</v>
      </c>
      <c r="J354" s="3" t="str">
        <f t="shared" si="57"/>
        <v>312-U1941-207-SUR-PPP_T24DMSO</v>
      </c>
      <c r="K354" s="10">
        <v>-42.741999999999997</v>
      </c>
      <c r="L354" s="10">
        <v>178.09049999999999</v>
      </c>
      <c r="M354" s="1">
        <v>1</v>
      </c>
      <c r="N354" s="1">
        <v>12</v>
      </c>
      <c r="O354" s="1">
        <v>2</v>
      </c>
      <c r="P354" s="1" t="s">
        <v>32</v>
      </c>
      <c r="Q354" s="1">
        <v>44</v>
      </c>
      <c r="R354" t="s">
        <v>26</v>
      </c>
      <c r="S354" s="4">
        <v>1000</v>
      </c>
      <c r="T354" t="s">
        <v>25</v>
      </c>
    </row>
    <row r="355" spans="1:20" x14ac:dyDescent="0.2">
      <c r="A355" s="1" t="s">
        <v>15</v>
      </c>
      <c r="B355" s="2">
        <v>43412</v>
      </c>
      <c r="C355" s="1">
        <v>312</v>
      </c>
      <c r="D355" s="1">
        <v>3</v>
      </c>
      <c r="E355" s="1" t="s">
        <v>52</v>
      </c>
      <c r="F355" s="1">
        <v>207</v>
      </c>
      <c r="G355" s="1" t="s">
        <v>29</v>
      </c>
      <c r="H355" s="1">
        <v>7</v>
      </c>
      <c r="I355" s="1" t="s">
        <v>18</v>
      </c>
      <c r="J355" s="3" t="str">
        <f t="shared" si="57"/>
        <v>312-U1941-207-SUR-PPP_T24DMSO</v>
      </c>
      <c r="K355" s="10">
        <v>-42.741999999999997</v>
      </c>
      <c r="L355" s="10">
        <v>178.09049999999999</v>
      </c>
      <c r="M355" s="1">
        <v>1</v>
      </c>
      <c r="N355" s="1">
        <v>12</v>
      </c>
      <c r="O355" s="1">
        <v>2</v>
      </c>
      <c r="P355" s="1" t="s">
        <v>32</v>
      </c>
      <c r="Q355" s="1">
        <v>44</v>
      </c>
      <c r="R355" t="s">
        <v>26</v>
      </c>
      <c r="S355" s="4">
        <v>2000</v>
      </c>
      <c r="T355" t="s">
        <v>25</v>
      </c>
    </row>
    <row r="356" spans="1:20" x14ac:dyDescent="0.2">
      <c r="A356" s="1" t="s">
        <v>15</v>
      </c>
      <c r="B356" s="2">
        <v>43412</v>
      </c>
      <c r="C356" s="1">
        <v>312</v>
      </c>
      <c r="D356" s="1">
        <v>3</v>
      </c>
      <c r="E356" s="1" t="s">
        <v>52</v>
      </c>
      <c r="F356" s="1">
        <v>207</v>
      </c>
      <c r="G356" s="1" t="s">
        <v>29</v>
      </c>
      <c r="H356" s="1">
        <v>7</v>
      </c>
      <c r="I356" s="1" t="s">
        <v>18</v>
      </c>
      <c r="J356" s="3" t="str">
        <f t="shared" ref="J356" si="58">C356&amp;"-"&amp;E356&amp;"-"&amp;F356&amp;"-"&amp;I356&amp;"-PPP_T24DMSO"</f>
        <v>312-U1941-207-SUR-PPP_T24DMSO</v>
      </c>
      <c r="K356" s="10">
        <v>-42.741999999999997</v>
      </c>
      <c r="L356" s="10">
        <v>178.09049999999999</v>
      </c>
      <c r="M356" s="1">
        <v>1</v>
      </c>
      <c r="N356" s="1">
        <v>12</v>
      </c>
      <c r="O356" s="1">
        <v>2</v>
      </c>
      <c r="P356" s="1" t="s">
        <v>24</v>
      </c>
      <c r="Q356" s="1">
        <v>45</v>
      </c>
      <c r="R356" t="s">
        <v>23</v>
      </c>
      <c r="S356" s="4">
        <v>2000</v>
      </c>
      <c r="T356" t="s">
        <v>24</v>
      </c>
    </row>
    <row r="357" spans="1:20" x14ac:dyDescent="0.2">
      <c r="A357" s="1" t="s">
        <v>15</v>
      </c>
      <c r="B357" s="2">
        <v>43412</v>
      </c>
      <c r="C357" s="1">
        <v>312</v>
      </c>
      <c r="D357" s="1">
        <v>3</v>
      </c>
      <c r="E357" s="1" t="s">
        <v>52</v>
      </c>
      <c r="F357" s="1">
        <v>207</v>
      </c>
      <c r="G357" s="1" t="s">
        <v>29</v>
      </c>
      <c r="H357" s="1">
        <v>7</v>
      </c>
      <c r="I357" s="1" t="s">
        <v>18</v>
      </c>
      <c r="J357" s="3" t="str">
        <f t="shared" ref="J357:J358" si="59">C357&amp;"-"&amp;E357&amp;"-"&amp;F357&amp;"-"&amp;I357&amp;"-PPP_T24DMSO"</f>
        <v>312-U1941-207-SUR-PPP_T24DMSO</v>
      </c>
      <c r="K357" s="10">
        <v>-42.741999999999997</v>
      </c>
      <c r="L357" s="10">
        <v>178.09049999999999</v>
      </c>
      <c r="M357" s="1">
        <v>1</v>
      </c>
      <c r="N357" s="1">
        <v>12</v>
      </c>
      <c r="O357" s="1">
        <v>2</v>
      </c>
      <c r="P357" s="1" t="s">
        <v>24</v>
      </c>
      <c r="Q357" s="1">
        <v>45</v>
      </c>
      <c r="R357" t="s">
        <v>22</v>
      </c>
      <c r="S357" s="4">
        <v>2000</v>
      </c>
      <c r="T357" t="s">
        <v>24</v>
      </c>
    </row>
    <row r="358" spans="1:20" x14ac:dyDescent="0.2">
      <c r="A358" s="1" t="s">
        <v>15</v>
      </c>
      <c r="B358" s="2">
        <v>43412</v>
      </c>
      <c r="C358" s="1">
        <v>312</v>
      </c>
      <c r="D358" s="1">
        <v>3</v>
      </c>
      <c r="E358" s="1" t="s">
        <v>52</v>
      </c>
      <c r="F358" s="1">
        <v>207</v>
      </c>
      <c r="G358" s="1" t="s">
        <v>29</v>
      </c>
      <c r="H358" s="1">
        <v>7</v>
      </c>
      <c r="I358" s="1" t="s">
        <v>18</v>
      </c>
      <c r="J358" s="3" t="str">
        <f t="shared" si="59"/>
        <v>312-U1941-207-SUR-PPP_T24DMSO</v>
      </c>
      <c r="K358" s="10">
        <v>-42.741999999999997</v>
      </c>
      <c r="L358" s="10">
        <v>178.09049999999999</v>
      </c>
      <c r="M358" s="1">
        <v>1</v>
      </c>
      <c r="N358" s="1">
        <v>12</v>
      </c>
      <c r="O358" s="1">
        <v>2</v>
      </c>
      <c r="P358" s="1" t="s">
        <v>24</v>
      </c>
      <c r="Q358" s="1">
        <v>45</v>
      </c>
      <c r="R358" t="s">
        <v>26</v>
      </c>
      <c r="S358" s="4">
        <v>2000</v>
      </c>
      <c r="T358" t="s">
        <v>24</v>
      </c>
    </row>
    <row r="359" spans="1:20" x14ac:dyDescent="0.2">
      <c r="A359" s="1" t="s">
        <v>15</v>
      </c>
      <c r="B359" s="2">
        <v>43412</v>
      </c>
      <c r="C359" s="1">
        <v>312</v>
      </c>
      <c r="D359" s="1">
        <v>3</v>
      </c>
      <c r="E359" s="1" t="s">
        <v>52</v>
      </c>
      <c r="F359" s="1">
        <v>207</v>
      </c>
      <c r="G359" s="1" t="s">
        <v>29</v>
      </c>
      <c r="H359" s="1">
        <v>7</v>
      </c>
      <c r="I359" s="1" t="s">
        <v>18</v>
      </c>
      <c r="J359" s="3" t="str">
        <f t="shared" ref="J359:J366" si="60">C359&amp;"-"&amp;E359&amp;"-"&amp;F359&amp;"-"&amp;I359&amp;"-PPP_T24DMSO"</f>
        <v>312-U1941-207-SUR-PPP_T24DMSO</v>
      </c>
      <c r="K359" s="10">
        <v>-42.741999999999997</v>
      </c>
      <c r="L359" s="10">
        <v>178.09049999999999</v>
      </c>
      <c r="M359" s="1">
        <v>1</v>
      </c>
      <c r="N359" s="1">
        <v>12</v>
      </c>
      <c r="O359" s="1">
        <v>2</v>
      </c>
      <c r="P359" s="1" t="s">
        <v>24</v>
      </c>
      <c r="Q359" s="1">
        <v>45</v>
      </c>
      <c r="R359" t="s">
        <v>23</v>
      </c>
      <c r="S359" s="4">
        <v>2000</v>
      </c>
      <c r="T359" t="s">
        <v>25</v>
      </c>
    </row>
    <row r="360" spans="1:20" x14ac:dyDescent="0.2">
      <c r="A360" s="1" t="s">
        <v>15</v>
      </c>
      <c r="B360" s="2">
        <v>43412</v>
      </c>
      <c r="C360" s="1">
        <v>312</v>
      </c>
      <c r="D360" s="1">
        <v>3</v>
      </c>
      <c r="E360" s="1" t="s">
        <v>52</v>
      </c>
      <c r="F360" s="1">
        <v>207</v>
      </c>
      <c r="G360" s="1" t="s">
        <v>29</v>
      </c>
      <c r="H360" s="1">
        <v>7</v>
      </c>
      <c r="I360" s="1" t="s">
        <v>18</v>
      </c>
      <c r="J360" s="3" t="str">
        <f t="shared" si="60"/>
        <v>312-U1941-207-SUR-PPP_T24DMSO</v>
      </c>
      <c r="K360" s="10">
        <v>-42.741999999999997</v>
      </c>
      <c r="L360" s="10">
        <v>178.09049999999999</v>
      </c>
      <c r="M360" s="1">
        <v>1</v>
      </c>
      <c r="N360" s="1">
        <v>12</v>
      </c>
      <c r="O360" s="1">
        <v>2</v>
      </c>
      <c r="P360" s="1" t="s">
        <v>24</v>
      </c>
      <c r="Q360" s="1">
        <v>45</v>
      </c>
      <c r="R360" t="s">
        <v>23</v>
      </c>
      <c r="S360" s="4">
        <v>4000</v>
      </c>
      <c r="T360" t="s">
        <v>25</v>
      </c>
    </row>
    <row r="361" spans="1:20" x14ac:dyDescent="0.2">
      <c r="A361" s="1" t="s">
        <v>15</v>
      </c>
      <c r="B361" s="2">
        <v>43412</v>
      </c>
      <c r="C361" s="1">
        <v>312</v>
      </c>
      <c r="D361" s="1">
        <v>3</v>
      </c>
      <c r="E361" s="1" t="s">
        <v>52</v>
      </c>
      <c r="F361" s="1">
        <v>207</v>
      </c>
      <c r="G361" s="1" t="s">
        <v>29</v>
      </c>
      <c r="H361" s="1">
        <v>7</v>
      </c>
      <c r="I361" s="1" t="s">
        <v>18</v>
      </c>
      <c r="J361" s="3" t="str">
        <f t="shared" si="60"/>
        <v>312-U1941-207-SUR-PPP_T24DMSO</v>
      </c>
      <c r="K361" s="10">
        <v>-42.741999999999997</v>
      </c>
      <c r="L361" s="10">
        <v>178.09049999999999</v>
      </c>
      <c r="M361" s="1">
        <v>1</v>
      </c>
      <c r="N361" s="1">
        <v>12</v>
      </c>
      <c r="O361" s="1">
        <v>2</v>
      </c>
      <c r="P361" s="1" t="s">
        <v>24</v>
      </c>
      <c r="Q361" s="1">
        <v>45</v>
      </c>
      <c r="R361" t="s">
        <v>23</v>
      </c>
      <c r="S361" s="4">
        <v>10000</v>
      </c>
      <c r="T361" t="s">
        <v>25</v>
      </c>
    </row>
    <row r="362" spans="1:20" x14ac:dyDescent="0.2">
      <c r="A362" s="1" t="s">
        <v>15</v>
      </c>
      <c r="B362" s="2">
        <v>43412</v>
      </c>
      <c r="C362" s="1">
        <v>312</v>
      </c>
      <c r="D362" s="1">
        <v>3</v>
      </c>
      <c r="E362" s="1" t="s">
        <v>52</v>
      </c>
      <c r="F362" s="1">
        <v>207</v>
      </c>
      <c r="G362" s="1" t="s">
        <v>29</v>
      </c>
      <c r="H362" s="1">
        <v>7</v>
      </c>
      <c r="I362" s="1" t="s">
        <v>18</v>
      </c>
      <c r="J362" s="3" t="str">
        <f t="shared" si="60"/>
        <v>312-U1941-207-SUR-PPP_T24DMSO</v>
      </c>
      <c r="K362" s="10">
        <v>-42.741999999999997</v>
      </c>
      <c r="L362" s="10">
        <v>178.09049999999999</v>
      </c>
      <c r="M362" s="1">
        <v>1</v>
      </c>
      <c r="N362" s="1">
        <v>12</v>
      </c>
      <c r="O362" s="1">
        <v>2</v>
      </c>
      <c r="P362" s="1" t="s">
        <v>24</v>
      </c>
      <c r="Q362" s="1">
        <v>45</v>
      </c>
      <c r="R362" t="s">
        <v>22</v>
      </c>
      <c r="S362" s="4">
        <v>2000</v>
      </c>
      <c r="T362" t="s">
        <v>25</v>
      </c>
    </row>
    <row r="363" spans="1:20" x14ac:dyDescent="0.2">
      <c r="A363" s="1" t="s">
        <v>15</v>
      </c>
      <c r="B363" s="2">
        <v>43412</v>
      </c>
      <c r="C363" s="1">
        <v>312</v>
      </c>
      <c r="D363" s="1">
        <v>3</v>
      </c>
      <c r="E363" s="1" t="s">
        <v>52</v>
      </c>
      <c r="F363" s="1">
        <v>207</v>
      </c>
      <c r="G363" s="1" t="s">
        <v>29</v>
      </c>
      <c r="H363" s="1">
        <v>7</v>
      </c>
      <c r="I363" s="1" t="s">
        <v>18</v>
      </c>
      <c r="J363" s="3" t="str">
        <f t="shared" si="60"/>
        <v>312-U1941-207-SUR-PPP_T24DMSO</v>
      </c>
      <c r="K363" s="10">
        <v>-42.741999999999997</v>
      </c>
      <c r="L363" s="10">
        <v>178.09049999999999</v>
      </c>
      <c r="M363" s="1">
        <v>1</v>
      </c>
      <c r="N363" s="1">
        <v>12</v>
      </c>
      <c r="O363" s="1">
        <v>2</v>
      </c>
      <c r="P363" s="1" t="s">
        <v>24</v>
      </c>
      <c r="Q363" s="1">
        <v>45</v>
      </c>
      <c r="R363" t="s">
        <v>22</v>
      </c>
      <c r="S363" s="4">
        <v>4000</v>
      </c>
      <c r="T363" t="s">
        <v>25</v>
      </c>
    </row>
    <row r="364" spans="1:20" x14ac:dyDescent="0.2">
      <c r="A364" s="1" t="s">
        <v>15</v>
      </c>
      <c r="B364" s="2">
        <v>43412</v>
      </c>
      <c r="C364" s="1">
        <v>312</v>
      </c>
      <c r="D364" s="1">
        <v>3</v>
      </c>
      <c r="E364" s="1" t="s">
        <v>52</v>
      </c>
      <c r="F364" s="1">
        <v>207</v>
      </c>
      <c r="G364" s="1" t="s">
        <v>29</v>
      </c>
      <c r="H364" s="1">
        <v>7</v>
      </c>
      <c r="I364" s="1" t="s">
        <v>18</v>
      </c>
      <c r="J364" s="3" t="str">
        <f t="shared" si="60"/>
        <v>312-U1941-207-SUR-PPP_T24DMSO</v>
      </c>
      <c r="K364" s="10">
        <v>-42.741999999999997</v>
      </c>
      <c r="L364" s="10">
        <v>178.09049999999999</v>
      </c>
      <c r="M364" s="1">
        <v>1</v>
      </c>
      <c r="N364" s="1">
        <v>12</v>
      </c>
      <c r="O364" s="1">
        <v>2</v>
      </c>
      <c r="P364" s="1" t="s">
        <v>24</v>
      </c>
      <c r="Q364" s="1">
        <v>45</v>
      </c>
      <c r="R364" t="s">
        <v>22</v>
      </c>
      <c r="S364" s="4">
        <v>10000</v>
      </c>
      <c r="T364" t="s">
        <v>25</v>
      </c>
    </row>
    <row r="365" spans="1:20" x14ac:dyDescent="0.2">
      <c r="A365" s="1" t="s">
        <v>15</v>
      </c>
      <c r="B365" s="2">
        <v>43412</v>
      </c>
      <c r="C365" s="1">
        <v>312</v>
      </c>
      <c r="D365" s="1">
        <v>3</v>
      </c>
      <c r="E365" s="1" t="s">
        <v>52</v>
      </c>
      <c r="F365" s="1">
        <v>207</v>
      </c>
      <c r="G365" s="1" t="s">
        <v>29</v>
      </c>
      <c r="H365" s="1">
        <v>7</v>
      </c>
      <c r="I365" s="1" t="s">
        <v>18</v>
      </c>
      <c r="J365" s="3" t="str">
        <f t="shared" si="60"/>
        <v>312-U1941-207-SUR-PPP_T24DMSO</v>
      </c>
      <c r="K365" s="10">
        <v>-42.741999999999997</v>
      </c>
      <c r="L365" s="10">
        <v>178.09049999999999</v>
      </c>
      <c r="M365" s="1">
        <v>1</v>
      </c>
      <c r="N365" s="1">
        <v>12</v>
      </c>
      <c r="O365" s="1">
        <v>2</v>
      </c>
      <c r="P365" s="1" t="s">
        <v>24</v>
      </c>
      <c r="Q365" s="1">
        <v>45</v>
      </c>
      <c r="R365" t="s">
        <v>26</v>
      </c>
      <c r="S365" s="4">
        <v>1000</v>
      </c>
      <c r="T365" t="s">
        <v>25</v>
      </c>
    </row>
    <row r="366" spans="1:20" x14ac:dyDescent="0.2">
      <c r="A366" s="1" t="s">
        <v>15</v>
      </c>
      <c r="B366" s="2">
        <v>43412</v>
      </c>
      <c r="C366" s="1">
        <v>312</v>
      </c>
      <c r="D366" s="1">
        <v>3</v>
      </c>
      <c r="E366" s="1" t="s">
        <v>52</v>
      </c>
      <c r="F366" s="1">
        <v>207</v>
      </c>
      <c r="G366" s="1" t="s">
        <v>29</v>
      </c>
      <c r="H366" s="1">
        <v>7</v>
      </c>
      <c r="I366" s="1" t="s">
        <v>18</v>
      </c>
      <c r="J366" s="3" t="str">
        <f t="shared" si="60"/>
        <v>312-U1941-207-SUR-PPP_T24DMSO</v>
      </c>
      <c r="K366" s="10">
        <v>-42.741999999999997</v>
      </c>
      <c r="L366" s="10">
        <v>178.09049999999999</v>
      </c>
      <c r="M366" s="1">
        <v>1</v>
      </c>
      <c r="N366" s="1">
        <v>12</v>
      </c>
      <c r="O366" s="1">
        <v>2</v>
      </c>
      <c r="P366" s="1" t="s">
        <v>24</v>
      </c>
      <c r="Q366" s="1">
        <v>45</v>
      </c>
      <c r="R366" t="s">
        <v>26</v>
      </c>
      <c r="S366" s="4">
        <v>2000</v>
      </c>
      <c r="T366" t="s">
        <v>25</v>
      </c>
    </row>
    <row r="367" spans="1:20" x14ac:dyDescent="0.2">
      <c r="A367" s="1" t="s">
        <v>15</v>
      </c>
      <c r="B367" s="2">
        <v>43412</v>
      </c>
      <c r="C367" s="1">
        <v>312</v>
      </c>
      <c r="D367" s="1">
        <v>3</v>
      </c>
      <c r="E367" s="1" t="s">
        <v>52</v>
      </c>
      <c r="F367" s="1">
        <v>207</v>
      </c>
      <c r="G367" s="1" t="s">
        <v>17</v>
      </c>
      <c r="H367" s="1">
        <v>7</v>
      </c>
      <c r="I367" s="1" t="s">
        <v>19</v>
      </c>
      <c r="J367" s="3" t="str">
        <f t="shared" ref="J367" si="61">C367&amp;"-"&amp;E367&amp;"-"&amp;F367&amp;"-"&amp;I367&amp;"-PPP_DMSO"</f>
        <v>312-U1941-207-DCM-PPP_DMSO</v>
      </c>
      <c r="K367" s="10">
        <v>-42.741999999999997</v>
      </c>
      <c r="L367" s="10">
        <v>178.09049999999999</v>
      </c>
      <c r="M367" s="1">
        <v>2</v>
      </c>
      <c r="N367" s="1">
        <v>25</v>
      </c>
      <c r="O367" s="1">
        <v>4</v>
      </c>
      <c r="P367" s="1" t="s">
        <v>45</v>
      </c>
      <c r="Q367" s="1">
        <v>46</v>
      </c>
      <c r="R367" t="s">
        <v>23</v>
      </c>
      <c r="S367" s="4">
        <v>2000</v>
      </c>
      <c r="T367" t="s">
        <v>24</v>
      </c>
    </row>
    <row r="368" spans="1:20" x14ac:dyDescent="0.2">
      <c r="A368" s="1" t="s">
        <v>15</v>
      </c>
      <c r="B368" s="2">
        <v>43412</v>
      </c>
      <c r="C368" s="1">
        <v>312</v>
      </c>
      <c r="D368" s="1">
        <v>3</v>
      </c>
      <c r="E368" s="1" t="s">
        <v>52</v>
      </c>
      <c r="F368" s="1">
        <v>207</v>
      </c>
      <c r="G368" s="1" t="s">
        <v>17</v>
      </c>
      <c r="H368" s="1">
        <v>7</v>
      </c>
      <c r="I368" s="1" t="s">
        <v>19</v>
      </c>
      <c r="J368" s="3" t="str">
        <f t="shared" ref="J368:J369" si="62">C368&amp;"-"&amp;E368&amp;"-"&amp;F368&amp;"-"&amp;I368&amp;"-PPP_DMSO"</f>
        <v>312-U1941-207-DCM-PPP_DMSO</v>
      </c>
      <c r="K368" s="10">
        <v>-42.741999999999997</v>
      </c>
      <c r="L368" s="10">
        <v>178.09049999999999</v>
      </c>
      <c r="M368" s="1">
        <v>2</v>
      </c>
      <c r="N368" s="1">
        <v>25</v>
      </c>
      <c r="O368" s="1">
        <v>4</v>
      </c>
      <c r="P368" s="1" t="s">
        <v>45</v>
      </c>
      <c r="Q368" s="1">
        <v>46</v>
      </c>
      <c r="R368" t="s">
        <v>22</v>
      </c>
      <c r="S368" s="4">
        <v>2000</v>
      </c>
      <c r="T368" t="s">
        <v>24</v>
      </c>
    </row>
    <row r="369" spans="1:20" x14ac:dyDescent="0.2">
      <c r="A369" s="1" t="s">
        <v>15</v>
      </c>
      <c r="B369" s="2">
        <v>43412</v>
      </c>
      <c r="C369" s="1">
        <v>312</v>
      </c>
      <c r="D369" s="1">
        <v>3</v>
      </c>
      <c r="E369" s="1" t="s">
        <v>52</v>
      </c>
      <c r="F369" s="1">
        <v>207</v>
      </c>
      <c r="G369" s="1" t="s">
        <v>17</v>
      </c>
      <c r="H369" s="1">
        <v>7</v>
      </c>
      <c r="I369" s="1" t="s">
        <v>19</v>
      </c>
      <c r="J369" s="3" t="str">
        <f t="shared" si="62"/>
        <v>312-U1941-207-DCM-PPP_DMSO</v>
      </c>
      <c r="K369" s="10">
        <v>-42.741999999999997</v>
      </c>
      <c r="L369" s="10">
        <v>178.09049999999999</v>
      </c>
      <c r="M369" s="1">
        <v>2</v>
      </c>
      <c r="N369" s="1">
        <v>25</v>
      </c>
      <c r="O369" s="1">
        <v>4</v>
      </c>
      <c r="P369" s="1" t="s">
        <v>45</v>
      </c>
      <c r="Q369" s="1">
        <v>46</v>
      </c>
      <c r="R369" t="s">
        <v>26</v>
      </c>
      <c r="S369" s="4">
        <v>2000</v>
      </c>
      <c r="T369" t="s">
        <v>24</v>
      </c>
    </row>
    <row r="370" spans="1:20" x14ac:dyDescent="0.2">
      <c r="A370" s="1" t="s">
        <v>15</v>
      </c>
      <c r="B370" s="2">
        <v>43412</v>
      </c>
      <c r="C370" s="1">
        <v>312</v>
      </c>
      <c r="D370" s="1">
        <v>3</v>
      </c>
      <c r="E370" s="1" t="s">
        <v>52</v>
      </c>
      <c r="F370" s="1">
        <v>207</v>
      </c>
      <c r="G370" s="1" t="s">
        <v>29</v>
      </c>
      <c r="H370" s="1">
        <v>7</v>
      </c>
      <c r="I370" s="1" t="s">
        <v>19</v>
      </c>
      <c r="J370" s="3" t="str">
        <f>C370&amp;"-"&amp;E370&amp;"-"&amp;F370&amp;"-"&amp;I370&amp;"-PPP_T24DMSO"</f>
        <v>312-U1941-207-DCM-PPP_T24DMSO</v>
      </c>
      <c r="K370" s="10">
        <v>-42.741999999999997</v>
      </c>
      <c r="L370" s="10">
        <v>178.09049999999999</v>
      </c>
      <c r="M370" s="1">
        <v>2</v>
      </c>
      <c r="N370" s="1">
        <v>25</v>
      </c>
      <c r="O370" s="1">
        <v>4</v>
      </c>
      <c r="P370" s="1" t="s">
        <v>32</v>
      </c>
      <c r="Q370" s="1">
        <v>47</v>
      </c>
      <c r="R370" t="s">
        <v>23</v>
      </c>
      <c r="S370" s="4">
        <v>2000</v>
      </c>
      <c r="T370" t="s">
        <v>24</v>
      </c>
    </row>
    <row r="371" spans="1:20" x14ac:dyDescent="0.2">
      <c r="A371" s="1" t="s">
        <v>15</v>
      </c>
      <c r="B371" s="2">
        <v>43412</v>
      </c>
      <c r="C371" s="1">
        <v>312</v>
      </c>
      <c r="D371" s="1">
        <v>3</v>
      </c>
      <c r="E371" s="1" t="s">
        <v>52</v>
      </c>
      <c r="F371" s="1">
        <v>207</v>
      </c>
      <c r="G371" s="1" t="s">
        <v>29</v>
      </c>
      <c r="H371" s="1">
        <v>7</v>
      </c>
      <c r="I371" s="1" t="s">
        <v>19</v>
      </c>
      <c r="J371" s="3" t="str">
        <f>C371&amp;"-"&amp;E371&amp;"-"&amp;F371&amp;"-"&amp;I371&amp;"-PPP_T24DMSO"</f>
        <v>312-U1941-207-DCM-PPP_T24DMSO</v>
      </c>
      <c r="K371" s="10">
        <v>-42.741999999999997</v>
      </c>
      <c r="L371" s="10">
        <v>178.09049999999999</v>
      </c>
      <c r="M371" s="1">
        <v>2</v>
      </c>
      <c r="N371" s="1">
        <v>25</v>
      </c>
      <c r="O371" s="1">
        <v>4</v>
      </c>
      <c r="P371" s="1" t="s">
        <v>32</v>
      </c>
      <c r="Q371" s="1">
        <v>47</v>
      </c>
      <c r="R371" t="s">
        <v>22</v>
      </c>
      <c r="S371" s="4">
        <v>2000</v>
      </c>
      <c r="T371" t="s">
        <v>24</v>
      </c>
    </row>
    <row r="372" spans="1:20" x14ac:dyDescent="0.2">
      <c r="A372" s="1" t="s">
        <v>15</v>
      </c>
      <c r="B372" s="2">
        <v>43412</v>
      </c>
      <c r="C372" s="1">
        <v>312</v>
      </c>
      <c r="D372" s="1">
        <v>3</v>
      </c>
      <c r="E372" s="1" t="s">
        <v>52</v>
      </c>
      <c r="F372" s="1">
        <v>207</v>
      </c>
      <c r="G372" s="1" t="s">
        <v>29</v>
      </c>
      <c r="H372" s="1">
        <v>7</v>
      </c>
      <c r="I372" s="1" t="s">
        <v>19</v>
      </c>
      <c r="J372" s="3" t="str">
        <f t="shared" ref="J372:J380" si="63">C372&amp;"-"&amp;E372&amp;"-"&amp;F372&amp;"-"&amp;I372&amp;"-PPP_T24DMSO"</f>
        <v>312-U1941-207-DCM-PPP_T24DMSO</v>
      </c>
      <c r="K372" s="10">
        <v>-42.741999999999997</v>
      </c>
      <c r="L372" s="10">
        <v>178.09049999999999</v>
      </c>
      <c r="M372" s="1">
        <v>2</v>
      </c>
      <c r="N372" s="1">
        <v>25</v>
      </c>
      <c r="O372" s="1">
        <v>4</v>
      </c>
      <c r="P372" s="1" t="s">
        <v>32</v>
      </c>
      <c r="Q372" s="1">
        <v>47</v>
      </c>
      <c r="R372" t="s">
        <v>26</v>
      </c>
      <c r="S372" s="4">
        <v>2000</v>
      </c>
      <c r="T372" t="s">
        <v>24</v>
      </c>
    </row>
    <row r="373" spans="1:20" x14ac:dyDescent="0.2">
      <c r="A373" s="1" t="s">
        <v>15</v>
      </c>
      <c r="B373" s="2">
        <v>43412</v>
      </c>
      <c r="C373" s="1">
        <v>312</v>
      </c>
      <c r="D373" s="1">
        <v>3</v>
      </c>
      <c r="E373" s="1" t="s">
        <v>52</v>
      </c>
      <c r="F373" s="1">
        <v>207</v>
      </c>
      <c r="G373" s="1" t="s">
        <v>29</v>
      </c>
      <c r="H373" s="1">
        <v>7</v>
      </c>
      <c r="I373" s="1" t="s">
        <v>19</v>
      </c>
      <c r="J373" s="3" t="str">
        <f t="shared" si="63"/>
        <v>312-U1941-207-DCM-PPP_T24DMSO</v>
      </c>
      <c r="K373" s="10">
        <v>-42.741999999999997</v>
      </c>
      <c r="L373" s="10">
        <v>178.09049999999999</v>
      </c>
      <c r="M373" s="1">
        <v>2</v>
      </c>
      <c r="N373" s="1">
        <v>25</v>
      </c>
      <c r="O373" s="1">
        <v>4</v>
      </c>
      <c r="P373" s="1" t="s">
        <v>32</v>
      </c>
      <c r="Q373" s="1">
        <v>47</v>
      </c>
      <c r="R373" t="s">
        <v>23</v>
      </c>
      <c r="S373" s="4">
        <v>2000</v>
      </c>
      <c r="T373" t="s">
        <v>25</v>
      </c>
    </row>
    <row r="374" spans="1:20" x14ac:dyDescent="0.2">
      <c r="A374" s="1" t="s">
        <v>15</v>
      </c>
      <c r="B374" s="2">
        <v>43412</v>
      </c>
      <c r="C374" s="1">
        <v>312</v>
      </c>
      <c r="D374" s="1">
        <v>3</v>
      </c>
      <c r="E374" s="1" t="s">
        <v>52</v>
      </c>
      <c r="F374" s="1">
        <v>207</v>
      </c>
      <c r="G374" s="1" t="s">
        <v>29</v>
      </c>
      <c r="H374" s="1">
        <v>7</v>
      </c>
      <c r="I374" s="1" t="s">
        <v>19</v>
      </c>
      <c r="J374" s="3" t="str">
        <f t="shared" si="63"/>
        <v>312-U1941-207-DCM-PPP_T24DMSO</v>
      </c>
      <c r="K374" s="10">
        <v>-42.741999999999997</v>
      </c>
      <c r="L374" s="10">
        <v>178.09049999999999</v>
      </c>
      <c r="M374" s="1">
        <v>2</v>
      </c>
      <c r="N374" s="1">
        <v>25</v>
      </c>
      <c r="O374" s="1">
        <v>4</v>
      </c>
      <c r="P374" s="1" t="s">
        <v>32</v>
      </c>
      <c r="Q374" s="1">
        <v>47</v>
      </c>
      <c r="R374" t="s">
        <v>23</v>
      </c>
      <c r="S374" s="4">
        <v>4000</v>
      </c>
      <c r="T374" t="s">
        <v>25</v>
      </c>
    </row>
    <row r="375" spans="1:20" x14ac:dyDescent="0.2">
      <c r="A375" s="1" t="s">
        <v>15</v>
      </c>
      <c r="B375" s="2">
        <v>43412</v>
      </c>
      <c r="C375" s="1">
        <v>312</v>
      </c>
      <c r="D375" s="1">
        <v>3</v>
      </c>
      <c r="E375" s="1" t="s">
        <v>52</v>
      </c>
      <c r="F375" s="1">
        <v>207</v>
      </c>
      <c r="G375" s="1" t="s">
        <v>29</v>
      </c>
      <c r="H375" s="1">
        <v>7</v>
      </c>
      <c r="I375" s="1" t="s">
        <v>19</v>
      </c>
      <c r="J375" s="3" t="str">
        <f t="shared" si="63"/>
        <v>312-U1941-207-DCM-PPP_T24DMSO</v>
      </c>
      <c r="K375" s="10">
        <v>-42.741999999999997</v>
      </c>
      <c r="L375" s="10">
        <v>178.09049999999999</v>
      </c>
      <c r="M375" s="1">
        <v>2</v>
      </c>
      <c r="N375" s="1">
        <v>25</v>
      </c>
      <c r="O375" s="1">
        <v>4</v>
      </c>
      <c r="P375" s="1" t="s">
        <v>32</v>
      </c>
      <c r="Q375" s="1">
        <v>47</v>
      </c>
      <c r="R375" t="s">
        <v>23</v>
      </c>
      <c r="S375" s="4">
        <v>10000</v>
      </c>
      <c r="T375" t="s">
        <v>25</v>
      </c>
    </row>
    <row r="376" spans="1:20" x14ac:dyDescent="0.2">
      <c r="A376" s="1" t="s">
        <v>15</v>
      </c>
      <c r="B376" s="2">
        <v>43412</v>
      </c>
      <c r="C376" s="1">
        <v>312</v>
      </c>
      <c r="D376" s="1">
        <v>3</v>
      </c>
      <c r="E376" s="1" t="s">
        <v>52</v>
      </c>
      <c r="F376" s="1">
        <v>207</v>
      </c>
      <c r="G376" s="1" t="s">
        <v>29</v>
      </c>
      <c r="H376" s="1">
        <v>7</v>
      </c>
      <c r="I376" s="1" t="s">
        <v>19</v>
      </c>
      <c r="J376" s="3" t="str">
        <f t="shared" si="63"/>
        <v>312-U1941-207-DCM-PPP_T24DMSO</v>
      </c>
      <c r="K376" s="10">
        <v>-42.741999999999997</v>
      </c>
      <c r="L376" s="10">
        <v>178.09049999999999</v>
      </c>
      <c r="M376" s="1">
        <v>2</v>
      </c>
      <c r="N376" s="1">
        <v>25</v>
      </c>
      <c r="O376" s="1">
        <v>4</v>
      </c>
      <c r="P376" s="1" t="s">
        <v>32</v>
      </c>
      <c r="Q376" s="1">
        <v>47</v>
      </c>
      <c r="R376" t="s">
        <v>22</v>
      </c>
      <c r="S376" s="4">
        <v>2000</v>
      </c>
      <c r="T376" t="s">
        <v>25</v>
      </c>
    </row>
    <row r="377" spans="1:20" x14ac:dyDescent="0.2">
      <c r="A377" s="1" t="s">
        <v>15</v>
      </c>
      <c r="B377" s="2">
        <v>43412</v>
      </c>
      <c r="C377" s="1">
        <v>312</v>
      </c>
      <c r="D377" s="1">
        <v>3</v>
      </c>
      <c r="E377" s="1" t="s">
        <v>52</v>
      </c>
      <c r="F377" s="1">
        <v>207</v>
      </c>
      <c r="G377" s="1" t="s">
        <v>29</v>
      </c>
      <c r="H377" s="1">
        <v>7</v>
      </c>
      <c r="I377" s="1" t="s">
        <v>19</v>
      </c>
      <c r="J377" s="3" t="str">
        <f t="shared" si="63"/>
        <v>312-U1941-207-DCM-PPP_T24DMSO</v>
      </c>
      <c r="K377" s="10">
        <v>-42.741999999999997</v>
      </c>
      <c r="L377" s="10">
        <v>178.09049999999999</v>
      </c>
      <c r="M377" s="1">
        <v>2</v>
      </c>
      <c r="N377" s="1">
        <v>25</v>
      </c>
      <c r="O377" s="1">
        <v>4</v>
      </c>
      <c r="P377" s="1" t="s">
        <v>32</v>
      </c>
      <c r="Q377" s="1">
        <v>47</v>
      </c>
      <c r="R377" t="s">
        <v>22</v>
      </c>
      <c r="S377" s="4">
        <v>4000</v>
      </c>
      <c r="T377" t="s">
        <v>25</v>
      </c>
    </row>
    <row r="378" spans="1:20" x14ac:dyDescent="0.2">
      <c r="A378" s="1" t="s">
        <v>15</v>
      </c>
      <c r="B378" s="2">
        <v>43412</v>
      </c>
      <c r="C378" s="1">
        <v>312</v>
      </c>
      <c r="D378" s="1">
        <v>3</v>
      </c>
      <c r="E378" s="1" t="s">
        <v>52</v>
      </c>
      <c r="F378" s="1">
        <v>207</v>
      </c>
      <c r="G378" s="1" t="s">
        <v>29</v>
      </c>
      <c r="H378" s="1">
        <v>7</v>
      </c>
      <c r="I378" s="1" t="s">
        <v>19</v>
      </c>
      <c r="J378" s="3" t="str">
        <f t="shared" si="63"/>
        <v>312-U1941-207-DCM-PPP_T24DMSO</v>
      </c>
      <c r="K378" s="10">
        <v>-42.741999999999997</v>
      </c>
      <c r="L378" s="10">
        <v>178.09049999999999</v>
      </c>
      <c r="M378" s="1">
        <v>2</v>
      </c>
      <c r="N378" s="1">
        <v>25</v>
      </c>
      <c r="O378" s="1">
        <v>4</v>
      </c>
      <c r="P378" s="1" t="s">
        <v>32</v>
      </c>
      <c r="Q378" s="1">
        <v>47</v>
      </c>
      <c r="R378" t="s">
        <v>22</v>
      </c>
      <c r="S378" s="4">
        <v>10000</v>
      </c>
      <c r="T378" t="s">
        <v>25</v>
      </c>
    </row>
    <row r="379" spans="1:20" x14ac:dyDescent="0.2">
      <c r="A379" s="1" t="s">
        <v>15</v>
      </c>
      <c r="B379" s="2">
        <v>43412</v>
      </c>
      <c r="C379" s="1">
        <v>312</v>
      </c>
      <c r="D379" s="1">
        <v>3</v>
      </c>
      <c r="E379" s="1" t="s">
        <v>52</v>
      </c>
      <c r="F379" s="1">
        <v>207</v>
      </c>
      <c r="G379" s="1" t="s">
        <v>29</v>
      </c>
      <c r="H379" s="1">
        <v>7</v>
      </c>
      <c r="I379" s="1" t="s">
        <v>19</v>
      </c>
      <c r="J379" s="3" t="str">
        <f t="shared" si="63"/>
        <v>312-U1941-207-DCM-PPP_T24DMSO</v>
      </c>
      <c r="K379" s="10">
        <v>-42.741999999999997</v>
      </c>
      <c r="L379" s="10">
        <v>178.09049999999999</v>
      </c>
      <c r="M379" s="1">
        <v>2</v>
      </c>
      <c r="N379" s="1">
        <v>25</v>
      </c>
      <c r="O379" s="1">
        <v>4</v>
      </c>
      <c r="P379" s="1" t="s">
        <v>32</v>
      </c>
      <c r="Q379" s="1">
        <v>47</v>
      </c>
      <c r="R379" t="s">
        <v>26</v>
      </c>
      <c r="S379" s="4">
        <v>1000</v>
      </c>
      <c r="T379" t="s">
        <v>25</v>
      </c>
    </row>
    <row r="380" spans="1:20" x14ac:dyDescent="0.2">
      <c r="A380" s="1" t="s">
        <v>15</v>
      </c>
      <c r="B380" s="2">
        <v>43412</v>
      </c>
      <c r="C380" s="1">
        <v>312</v>
      </c>
      <c r="D380" s="1">
        <v>3</v>
      </c>
      <c r="E380" s="1" t="s">
        <v>52</v>
      </c>
      <c r="F380" s="1">
        <v>207</v>
      </c>
      <c r="G380" s="1" t="s">
        <v>29</v>
      </c>
      <c r="H380" s="1">
        <v>7</v>
      </c>
      <c r="I380" s="1" t="s">
        <v>19</v>
      </c>
      <c r="J380" s="3" t="str">
        <f t="shared" si="63"/>
        <v>312-U1941-207-DCM-PPP_T24DMSO</v>
      </c>
      <c r="K380" s="10">
        <v>-42.741999999999997</v>
      </c>
      <c r="L380" s="10">
        <v>178.09049999999999</v>
      </c>
      <c r="M380" s="1">
        <v>2</v>
      </c>
      <c r="N380" s="1">
        <v>25</v>
      </c>
      <c r="O380" s="1">
        <v>4</v>
      </c>
      <c r="P380" s="1" t="s">
        <v>32</v>
      </c>
      <c r="Q380" s="1">
        <v>47</v>
      </c>
      <c r="R380" t="s">
        <v>26</v>
      </c>
      <c r="S380" s="4">
        <v>2000</v>
      </c>
      <c r="T380" t="s">
        <v>25</v>
      </c>
    </row>
    <row r="381" spans="1:20" x14ac:dyDescent="0.2">
      <c r="A381" s="1" t="s">
        <v>15</v>
      </c>
      <c r="B381" s="2">
        <v>43412</v>
      </c>
      <c r="C381" s="1">
        <v>312</v>
      </c>
      <c r="D381" s="1">
        <v>3</v>
      </c>
      <c r="E381" s="1" t="s">
        <v>52</v>
      </c>
      <c r="F381" s="1">
        <v>207</v>
      </c>
      <c r="G381" s="1" t="s">
        <v>29</v>
      </c>
      <c r="H381" s="1">
        <v>7</v>
      </c>
      <c r="I381" s="1" t="s">
        <v>19</v>
      </c>
      <c r="J381" s="3" t="str">
        <f>C381&amp;"-"&amp;E381&amp;"-"&amp;F381&amp;"-"&amp;I381&amp;"-PPP_T24DMSO"</f>
        <v>312-U1941-207-DCM-PPP_T24DMSO</v>
      </c>
      <c r="K381" s="10">
        <v>-42.741999999999997</v>
      </c>
      <c r="L381" s="10">
        <v>178.09049999999999</v>
      </c>
      <c r="M381" s="1">
        <v>2</v>
      </c>
      <c r="N381" s="1">
        <v>25</v>
      </c>
      <c r="O381" s="1">
        <v>4</v>
      </c>
      <c r="P381" s="1" t="s">
        <v>33</v>
      </c>
      <c r="Q381" s="1">
        <v>48</v>
      </c>
      <c r="R381" t="s">
        <v>23</v>
      </c>
      <c r="S381" s="4">
        <v>2000</v>
      </c>
      <c r="T381" t="s">
        <v>24</v>
      </c>
    </row>
    <row r="382" spans="1:20" x14ac:dyDescent="0.2">
      <c r="A382" s="1" t="s">
        <v>15</v>
      </c>
      <c r="B382" s="2">
        <v>43412</v>
      </c>
      <c r="C382" s="1">
        <v>312</v>
      </c>
      <c r="D382" s="1">
        <v>3</v>
      </c>
      <c r="E382" s="1" t="s">
        <v>52</v>
      </c>
      <c r="F382" s="1">
        <v>207</v>
      </c>
      <c r="G382" s="1" t="s">
        <v>29</v>
      </c>
      <c r="H382" s="1">
        <v>7</v>
      </c>
      <c r="I382" s="1" t="s">
        <v>19</v>
      </c>
      <c r="J382" s="3" t="str">
        <f>C382&amp;"-"&amp;E382&amp;"-"&amp;F382&amp;"-"&amp;I382&amp;"-PPP_T24DMSO"</f>
        <v>312-U1941-207-DCM-PPP_T24DMSO</v>
      </c>
      <c r="K382" s="10">
        <v>-42.741999999999997</v>
      </c>
      <c r="L382" s="10">
        <v>178.09049999999999</v>
      </c>
      <c r="M382" s="1">
        <v>2</v>
      </c>
      <c r="N382" s="1">
        <v>25</v>
      </c>
      <c r="O382" s="1">
        <v>4</v>
      </c>
      <c r="P382" s="1" t="s">
        <v>33</v>
      </c>
      <c r="Q382" s="1">
        <v>48</v>
      </c>
      <c r="R382" t="s">
        <v>22</v>
      </c>
      <c r="S382" s="4">
        <v>2000</v>
      </c>
      <c r="T382" t="s">
        <v>24</v>
      </c>
    </row>
    <row r="383" spans="1:20" x14ac:dyDescent="0.2">
      <c r="A383" s="1" t="s">
        <v>15</v>
      </c>
      <c r="B383" s="2">
        <v>43412</v>
      </c>
      <c r="C383" s="1">
        <v>312</v>
      </c>
      <c r="D383" s="1">
        <v>3</v>
      </c>
      <c r="E383" s="1" t="s">
        <v>52</v>
      </c>
      <c r="F383" s="1">
        <v>207</v>
      </c>
      <c r="G383" s="1" t="s">
        <v>29</v>
      </c>
      <c r="H383" s="1">
        <v>7</v>
      </c>
      <c r="I383" s="1" t="s">
        <v>19</v>
      </c>
      <c r="J383" s="3" t="str">
        <f t="shared" ref="J383:J391" si="64">C383&amp;"-"&amp;E383&amp;"-"&amp;F383&amp;"-"&amp;I383&amp;"-PPP_T24DMSO"</f>
        <v>312-U1941-207-DCM-PPP_T24DMSO</v>
      </c>
      <c r="K383" s="10">
        <v>-42.741999999999997</v>
      </c>
      <c r="L383" s="10">
        <v>178.09049999999999</v>
      </c>
      <c r="M383" s="1">
        <v>2</v>
      </c>
      <c r="N383" s="1">
        <v>25</v>
      </c>
      <c r="O383" s="1">
        <v>4</v>
      </c>
      <c r="P383" s="1" t="s">
        <v>33</v>
      </c>
      <c r="Q383" s="1">
        <v>48</v>
      </c>
      <c r="R383" t="s">
        <v>26</v>
      </c>
      <c r="S383" s="4">
        <v>2000</v>
      </c>
      <c r="T383" t="s">
        <v>24</v>
      </c>
    </row>
    <row r="384" spans="1:20" x14ac:dyDescent="0.2">
      <c r="A384" s="1" t="s">
        <v>15</v>
      </c>
      <c r="B384" s="2">
        <v>43412</v>
      </c>
      <c r="C384" s="1">
        <v>312</v>
      </c>
      <c r="D384" s="1">
        <v>3</v>
      </c>
      <c r="E384" s="1" t="s">
        <v>52</v>
      </c>
      <c r="F384" s="1">
        <v>207</v>
      </c>
      <c r="G384" s="1" t="s">
        <v>29</v>
      </c>
      <c r="H384" s="1">
        <v>7</v>
      </c>
      <c r="I384" s="1" t="s">
        <v>19</v>
      </c>
      <c r="J384" s="3" t="str">
        <f t="shared" si="64"/>
        <v>312-U1941-207-DCM-PPP_T24DMSO</v>
      </c>
      <c r="K384" s="10">
        <v>-42.741999999999997</v>
      </c>
      <c r="L384" s="10">
        <v>178.09049999999999</v>
      </c>
      <c r="M384" s="1">
        <v>2</v>
      </c>
      <c r="N384" s="1">
        <v>25</v>
      </c>
      <c r="O384" s="1">
        <v>4</v>
      </c>
      <c r="P384" s="1" t="s">
        <v>33</v>
      </c>
      <c r="Q384" s="1">
        <v>48</v>
      </c>
      <c r="R384" t="s">
        <v>23</v>
      </c>
      <c r="S384" s="4">
        <v>2000</v>
      </c>
      <c r="T384" t="s">
        <v>25</v>
      </c>
    </row>
    <row r="385" spans="1:20" x14ac:dyDescent="0.2">
      <c r="A385" s="1" t="s">
        <v>15</v>
      </c>
      <c r="B385" s="2">
        <v>43412</v>
      </c>
      <c r="C385" s="1">
        <v>312</v>
      </c>
      <c r="D385" s="1">
        <v>3</v>
      </c>
      <c r="E385" s="1" t="s">
        <v>52</v>
      </c>
      <c r="F385" s="1">
        <v>207</v>
      </c>
      <c r="G385" s="1" t="s">
        <v>29</v>
      </c>
      <c r="H385" s="1">
        <v>7</v>
      </c>
      <c r="I385" s="1" t="s">
        <v>19</v>
      </c>
      <c r="J385" s="3" t="str">
        <f t="shared" si="64"/>
        <v>312-U1941-207-DCM-PPP_T24DMSO</v>
      </c>
      <c r="K385" s="10">
        <v>-42.741999999999997</v>
      </c>
      <c r="L385" s="10">
        <v>178.09049999999999</v>
      </c>
      <c r="M385" s="1">
        <v>2</v>
      </c>
      <c r="N385" s="1">
        <v>25</v>
      </c>
      <c r="O385" s="1">
        <v>4</v>
      </c>
      <c r="P385" s="1" t="s">
        <v>33</v>
      </c>
      <c r="Q385" s="1">
        <v>48</v>
      </c>
      <c r="R385" t="s">
        <v>23</v>
      </c>
      <c r="S385" s="4">
        <v>4000</v>
      </c>
      <c r="T385" t="s">
        <v>25</v>
      </c>
    </row>
    <row r="386" spans="1:20" x14ac:dyDescent="0.2">
      <c r="A386" s="1" t="s">
        <v>15</v>
      </c>
      <c r="B386" s="2">
        <v>43412</v>
      </c>
      <c r="C386" s="1">
        <v>312</v>
      </c>
      <c r="D386" s="1">
        <v>3</v>
      </c>
      <c r="E386" s="1" t="s">
        <v>52</v>
      </c>
      <c r="F386" s="1">
        <v>207</v>
      </c>
      <c r="G386" s="1" t="s">
        <v>29</v>
      </c>
      <c r="H386" s="1">
        <v>7</v>
      </c>
      <c r="I386" s="1" t="s">
        <v>19</v>
      </c>
      <c r="J386" s="3" t="str">
        <f t="shared" si="64"/>
        <v>312-U1941-207-DCM-PPP_T24DMSO</v>
      </c>
      <c r="K386" s="10">
        <v>-42.741999999999997</v>
      </c>
      <c r="L386" s="10">
        <v>178.09049999999999</v>
      </c>
      <c r="M386" s="1">
        <v>2</v>
      </c>
      <c r="N386" s="1">
        <v>25</v>
      </c>
      <c r="O386" s="1">
        <v>4</v>
      </c>
      <c r="P386" s="1" t="s">
        <v>33</v>
      </c>
      <c r="Q386" s="1">
        <v>48</v>
      </c>
      <c r="R386" t="s">
        <v>23</v>
      </c>
      <c r="S386" s="4">
        <v>10000</v>
      </c>
      <c r="T386" t="s">
        <v>25</v>
      </c>
    </row>
    <row r="387" spans="1:20" x14ac:dyDescent="0.2">
      <c r="A387" s="1" t="s">
        <v>15</v>
      </c>
      <c r="B387" s="2">
        <v>43412</v>
      </c>
      <c r="C387" s="1">
        <v>312</v>
      </c>
      <c r="D387" s="1">
        <v>3</v>
      </c>
      <c r="E387" s="1" t="s">
        <v>52</v>
      </c>
      <c r="F387" s="1">
        <v>207</v>
      </c>
      <c r="G387" s="1" t="s">
        <v>29</v>
      </c>
      <c r="H387" s="1">
        <v>7</v>
      </c>
      <c r="I387" s="1" t="s">
        <v>19</v>
      </c>
      <c r="J387" s="3" t="str">
        <f t="shared" si="64"/>
        <v>312-U1941-207-DCM-PPP_T24DMSO</v>
      </c>
      <c r="K387" s="10">
        <v>-42.741999999999997</v>
      </c>
      <c r="L387" s="10">
        <v>178.09049999999999</v>
      </c>
      <c r="M387" s="1">
        <v>2</v>
      </c>
      <c r="N387" s="1">
        <v>25</v>
      </c>
      <c r="O387" s="1">
        <v>4</v>
      </c>
      <c r="P387" s="1" t="s">
        <v>33</v>
      </c>
      <c r="Q387" s="1">
        <v>48</v>
      </c>
      <c r="R387" t="s">
        <v>22</v>
      </c>
      <c r="S387" s="4">
        <v>2000</v>
      </c>
      <c r="T387" t="s">
        <v>25</v>
      </c>
    </row>
    <row r="388" spans="1:20" x14ac:dyDescent="0.2">
      <c r="A388" s="1" t="s">
        <v>15</v>
      </c>
      <c r="B388" s="2">
        <v>43412</v>
      </c>
      <c r="C388" s="1">
        <v>312</v>
      </c>
      <c r="D388" s="1">
        <v>3</v>
      </c>
      <c r="E388" s="1" t="s">
        <v>52</v>
      </c>
      <c r="F388" s="1">
        <v>207</v>
      </c>
      <c r="G388" s="1" t="s">
        <v>29</v>
      </c>
      <c r="H388" s="1">
        <v>7</v>
      </c>
      <c r="I388" s="1" t="s">
        <v>19</v>
      </c>
      <c r="J388" s="3" t="str">
        <f t="shared" si="64"/>
        <v>312-U1941-207-DCM-PPP_T24DMSO</v>
      </c>
      <c r="K388" s="10">
        <v>-42.741999999999997</v>
      </c>
      <c r="L388" s="10">
        <v>178.09049999999999</v>
      </c>
      <c r="M388" s="1">
        <v>2</v>
      </c>
      <c r="N388" s="1">
        <v>25</v>
      </c>
      <c r="O388" s="1">
        <v>4</v>
      </c>
      <c r="P388" s="1" t="s">
        <v>33</v>
      </c>
      <c r="Q388" s="1">
        <v>48</v>
      </c>
      <c r="R388" t="s">
        <v>22</v>
      </c>
      <c r="S388" s="4">
        <v>4000</v>
      </c>
      <c r="T388" t="s">
        <v>25</v>
      </c>
    </row>
    <row r="389" spans="1:20" x14ac:dyDescent="0.2">
      <c r="A389" s="1" t="s">
        <v>15</v>
      </c>
      <c r="B389" s="2">
        <v>43412</v>
      </c>
      <c r="C389" s="1">
        <v>312</v>
      </c>
      <c r="D389" s="1">
        <v>3</v>
      </c>
      <c r="E389" s="1" t="s">
        <v>52</v>
      </c>
      <c r="F389" s="1">
        <v>207</v>
      </c>
      <c r="G389" s="1" t="s">
        <v>29</v>
      </c>
      <c r="H389" s="1">
        <v>7</v>
      </c>
      <c r="I389" s="1" t="s">
        <v>19</v>
      </c>
      <c r="J389" s="3" t="str">
        <f t="shared" si="64"/>
        <v>312-U1941-207-DCM-PPP_T24DMSO</v>
      </c>
      <c r="K389" s="10">
        <v>-42.741999999999997</v>
      </c>
      <c r="L389" s="10">
        <v>178.09049999999999</v>
      </c>
      <c r="M389" s="1">
        <v>2</v>
      </c>
      <c r="N389" s="1">
        <v>25</v>
      </c>
      <c r="O389" s="1">
        <v>4</v>
      </c>
      <c r="P389" s="1" t="s">
        <v>33</v>
      </c>
      <c r="Q389" s="1">
        <v>48</v>
      </c>
      <c r="R389" t="s">
        <v>22</v>
      </c>
      <c r="S389" s="4">
        <v>10000</v>
      </c>
      <c r="T389" t="s">
        <v>25</v>
      </c>
    </row>
    <row r="390" spans="1:20" x14ac:dyDescent="0.2">
      <c r="A390" s="1" t="s">
        <v>15</v>
      </c>
      <c r="B390" s="2">
        <v>43412</v>
      </c>
      <c r="C390" s="1">
        <v>312</v>
      </c>
      <c r="D390" s="1">
        <v>3</v>
      </c>
      <c r="E390" s="1" t="s">
        <v>52</v>
      </c>
      <c r="F390" s="1">
        <v>207</v>
      </c>
      <c r="G390" s="1" t="s">
        <v>29</v>
      </c>
      <c r="H390" s="1">
        <v>7</v>
      </c>
      <c r="I390" s="1" t="s">
        <v>19</v>
      </c>
      <c r="J390" s="3" t="str">
        <f t="shared" si="64"/>
        <v>312-U1941-207-DCM-PPP_T24DMSO</v>
      </c>
      <c r="K390" s="10">
        <v>-42.741999999999997</v>
      </c>
      <c r="L390" s="10">
        <v>178.09049999999999</v>
      </c>
      <c r="M390" s="1">
        <v>2</v>
      </c>
      <c r="N390" s="1">
        <v>25</v>
      </c>
      <c r="O390" s="1">
        <v>4</v>
      </c>
      <c r="P390" s="1" t="s">
        <v>33</v>
      </c>
      <c r="Q390" s="1">
        <v>48</v>
      </c>
      <c r="R390" t="s">
        <v>26</v>
      </c>
      <c r="S390" s="4">
        <v>1000</v>
      </c>
      <c r="T390" t="s">
        <v>25</v>
      </c>
    </row>
    <row r="391" spans="1:20" x14ac:dyDescent="0.2">
      <c r="A391" s="1" t="s">
        <v>15</v>
      </c>
      <c r="B391" s="2">
        <v>43412</v>
      </c>
      <c r="C391" s="1">
        <v>312</v>
      </c>
      <c r="D391" s="1">
        <v>3</v>
      </c>
      <c r="E391" s="1" t="s">
        <v>52</v>
      </c>
      <c r="F391" s="1">
        <v>207</v>
      </c>
      <c r="G391" s="1" t="s">
        <v>29</v>
      </c>
      <c r="H391" s="1">
        <v>7</v>
      </c>
      <c r="I391" s="1" t="s">
        <v>19</v>
      </c>
      <c r="J391" s="3" t="str">
        <f t="shared" si="64"/>
        <v>312-U1941-207-DCM-PPP_T24DMSO</v>
      </c>
      <c r="K391" s="10">
        <v>-42.741999999999997</v>
      </c>
      <c r="L391" s="10">
        <v>178.09049999999999</v>
      </c>
      <c r="M391" s="1">
        <v>2</v>
      </c>
      <c r="N391" s="1">
        <v>25</v>
      </c>
      <c r="O391" s="1">
        <v>4</v>
      </c>
      <c r="P391" s="1" t="s">
        <v>33</v>
      </c>
      <c r="Q391" s="1">
        <v>48</v>
      </c>
      <c r="R391" t="s">
        <v>26</v>
      </c>
      <c r="S391" s="4">
        <v>2000</v>
      </c>
      <c r="T391" t="s">
        <v>25</v>
      </c>
    </row>
    <row r="392" spans="1:20" x14ac:dyDescent="0.2">
      <c r="A392" s="1" t="s">
        <v>15</v>
      </c>
      <c r="B392" s="2">
        <v>43412</v>
      </c>
      <c r="C392" s="1">
        <v>312</v>
      </c>
      <c r="D392" s="1">
        <v>3</v>
      </c>
      <c r="E392" s="1" t="s">
        <v>52</v>
      </c>
      <c r="F392" s="1">
        <v>207</v>
      </c>
      <c r="G392" s="1" t="s">
        <v>29</v>
      </c>
      <c r="H392" s="1">
        <v>7</v>
      </c>
      <c r="I392" s="1" t="s">
        <v>19</v>
      </c>
      <c r="J392" s="3" t="str">
        <f>C392&amp;"-"&amp;E392&amp;"-"&amp;F392&amp;"-"&amp;I392&amp;"-PPP_T24DMSO"</f>
        <v>312-U1941-207-DCM-PPP_T24DMSO</v>
      </c>
      <c r="K392" s="10">
        <v>-42.741999999999997</v>
      </c>
      <c r="L392" s="10">
        <v>178.09049999999999</v>
      </c>
      <c r="M392" s="1">
        <v>2</v>
      </c>
      <c r="N392" s="1">
        <v>25</v>
      </c>
      <c r="O392" s="1">
        <v>4</v>
      </c>
      <c r="P392" s="1" t="s">
        <v>24</v>
      </c>
      <c r="Q392" s="1">
        <v>49</v>
      </c>
      <c r="R392" t="s">
        <v>23</v>
      </c>
      <c r="S392" s="4">
        <v>2000</v>
      </c>
      <c r="T392" t="s">
        <v>24</v>
      </c>
    </row>
    <row r="393" spans="1:20" x14ac:dyDescent="0.2">
      <c r="A393" s="1" t="s">
        <v>15</v>
      </c>
      <c r="B393" s="2">
        <v>43412</v>
      </c>
      <c r="C393" s="1">
        <v>312</v>
      </c>
      <c r="D393" s="1">
        <v>3</v>
      </c>
      <c r="E393" s="1" t="s">
        <v>52</v>
      </c>
      <c r="F393" s="1">
        <v>207</v>
      </c>
      <c r="G393" s="1" t="s">
        <v>29</v>
      </c>
      <c r="H393" s="1">
        <v>7</v>
      </c>
      <c r="I393" s="1" t="s">
        <v>19</v>
      </c>
      <c r="J393" s="3" t="str">
        <f>C393&amp;"-"&amp;E393&amp;"-"&amp;F393&amp;"-"&amp;I393&amp;"-PPP_T24DMSO"</f>
        <v>312-U1941-207-DCM-PPP_T24DMSO</v>
      </c>
      <c r="K393" s="10">
        <v>-42.741999999999997</v>
      </c>
      <c r="L393" s="10">
        <v>178.09049999999999</v>
      </c>
      <c r="M393" s="1">
        <v>2</v>
      </c>
      <c r="N393" s="1">
        <v>25</v>
      </c>
      <c r="O393" s="1">
        <v>4</v>
      </c>
      <c r="P393" s="1" t="s">
        <v>24</v>
      </c>
      <c r="Q393" s="1">
        <v>49</v>
      </c>
      <c r="R393" t="s">
        <v>22</v>
      </c>
      <c r="S393" s="4">
        <v>2000</v>
      </c>
      <c r="T393" t="s">
        <v>24</v>
      </c>
    </row>
    <row r="394" spans="1:20" x14ac:dyDescent="0.2">
      <c r="A394" s="1" t="s">
        <v>15</v>
      </c>
      <c r="B394" s="2">
        <v>43412</v>
      </c>
      <c r="C394" s="1">
        <v>312</v>
      </c>
      <c r="D394" s="1">
        <v>3</v>
      </c>
      <c r="E394" s="1" t="s">
        <v>52</v>
      </c>
      <c r="F394" s="1">
        <v>207</v>
      </c>
      <c r="G394" s="1" t="s">
        <v>29</v>
      </c>
      <c r="H394" s="1">
        <v>7</v>
      </c>
      <c r="I394" s="1" t="s">
        <v>19</v>
      </c>
      <c r="J394" s="3" t="str">
        <f t="shared" ref="J394:J402" si="65">C394&amp;"-"&amp;E394&amp;"-"&amp;F394&amp;"-"&amp;I394&amp;"-PPP_T24DMSO"</f>
        <v>312-U1941-207-DCM-PPP_T24DMSO</v>
      </c>
      <c r="K394" s="10">
        <v>-42.741999999999997</v>
      </c>
      <c r="L394" s="10">
        <v>178.09049999999999</v>
      </c>
      <c r="M394" s="1">
        <v>2</v>
      </c>
      <c r="N394" s="1">
        <v>25</v>
      </c>
      <c r="O394" s="1">
        <v>4</v>
      </c>
      <c r="P394" s="1" t="s">
        <v>24</v>
      </c>
      <c r="Q394" s="1">
        <v>49</v>
      </c>
      <c r="R394" t="s">
        <v>26</v>
      </c>
      <c r="S394" s="4">
        <v>2000</v>
      </c>
      <c r="T394" t="s">
        <v>24</v>
      </c>
    </row>
    <row r="395" spans="1:20" x14ac:dyDescent="0.2">
      <c r="A395" s="1" t="s">
        <v>15</v>
      </c>
      <c r="B395" s="2">
        <v>43412</v>
      </c>
      <c r="C395" s="1">
        <v>312</v>
      </c>
      <c r="D395" s="1">
        <v>3</v>
      </c>
      <c r="E395" s="1" t="s">
        <v>52</v>
      </c>
      <c r="F395" s="1">
        <v>207</v>
      </c>
      <c r="G395" s="1" t="s">
        <v>29</v>
      </c>
      <c r="H395" s="1">
        <v>7</v>
      </c>
      <c r="I395" s="1" t="s">
        <v>19</v>
      </c>
      <c r="J395" s="3" t="str">
        <f t="shared" si="65"/>
        <v>312-U1941-207-DCM-PPP_T24DMSO</v>
      </c>
      <c r="K395" s="10">
        <v>-42.741999999999997</v>
      </c>
      <c r="L395" s="10">
        <v>178.09049999999999</v>
      </c>
      <c r="M395" s="1">
        <v>2</v>
      </c>
      <c r="N395" s="1">
        <v>25</v>
      </c>
      <c r="O395" s="1">
        <v>4</v>
      </c>
      <c r="P395" s="1" t="s">
        <v>24</v>
      </c>
      <c r="Q395" s="1">
        <v>49</v>
      </c>
      <c r="R395" t="s">
        <v>23</v>
      </c>
      <c r="S395" s="4">
        <v>2000</v>
      </c>
      <c r="T395" t="s">
        <v>25</v>
      </c>
    </row>
    <row r="396" spans="1:20" x14ac:dyDescent="0.2">
      <c r="A396" s="1" t="s">
        <v>15</v>
      </c>
      <c r="B396" s="2">
        <v>43412</v>
      </c>
      <c r="C396" s="1">
        <v>312</v>
      </c>
      <c r="D396" s="1">
        <v>3</v>
      </c>
      <c r="E396" s="1" t="s">
        <v>52</v>
      </c>
      <c r="F396" s="1">
        <v>207</v>
      </c>
      <c r="G396" s="1" t="s">
        <v>29</v>
      </c>
      <c r="H396" s="1">
        <v>7</v>
      </c>
      <c r="I396" s="1" t="s">
        <v>19</v>
      </c>
      <c r="J396" s="3" t="str">
        <f t="shared" si="65"/>
        <v>312-U1941-207-DCM-PPP_T24DMSO</v>
      </c>
      <c r="K396" s="10">
        <v>-42.741999999999997</v>
      </c>
      <c r="L396" s="10">
        <v>178.09049999999999</v>
      </c>
      <c r="M396" s="1">
        <v>2</v>
      </c>
      <c r="N396" s="1">
        <v>25</v>
      </c>
      <c r="O396" s="1">
        <v>4</v>
      </c>
      <c r="P396" s="1" t="s">
        <v>24</v>
      </c>
      <c r="Q396" s="1">
        <v>49</v>
      </c>
      <c r="R396" t="s">
        <v>23</v>
      </c>
      <c r="S396" s="4">
        <v>4000</v>
      </c>
      <c r="T396" t="s">
        <v>25</v>
      </c>
    </row>
    <row r="397" spans="1:20" x14ac:dyDescent="0.2">
      <c r="A397" s="1" t="s">
        <v>15</v>
      </c>
      <c r="B397" s="2">
        <v>43412</v>
      </c>
      <c r="C397" s="1">
        <v>312</v>
      </c>
      <c r="D397" s="1">
        <v>3</v>
      </c>
      <c r="E397" s="1" t="s">
        <v>52</v>
      </c>
      <c r="F397" s="1">
        <v>207</v>
      </c>
      <c r="G397" s="1" t="s">
        <v>29</v>
      </c>
      <c r="H397" s="1">
        <v>7</v>
      </c>
      <c r="I397" s="1" t="s">
        <v>19</v>
      </c>
      <c r="J397" s="3" t="str">
        <f t="shared" si="65"/>
        <v>312-U1941-207-DCM-PPP_T24DMSO</v>
      </c>
      <c r="K397" s="10">
        <v>-42.741999999999997</v>
      </c>
      <c r="L397" s="10">
        <v>178.09049999999999</v>
      </c>
      <c r="M397" s="1">
        <v>2</v>
      </c>
      <c r="N397" s="1">
        <v>25</v>
      </c>
      <c r="O397" s="1">
        <v>4</v>
      </c>
      <c r="P397" s="1" t="s">
        <v>24</v>
      </c>
      <c r="Q397" s="1">
        <v>49</v>
      </c>
      <c r="R397" t="s">
        <v>23</v>
      </c>
      <c r="S397" s="4">
        <v>10000</v>
      </c>
      <c r="T397" t="s">
        <v>25</v>
      </c>
    </row>
    <row r="398" spans="1:20" x14ac:dyDescent="0.2">
      <c r="A398" s="1" t="s">
        <v>15</v>
      </c>
      <c r="B398" s="2">
        <v>43412</v>
      </c>
      <c r="C398" s="1">
        <v>312</v>
      </c>
      <c r="D398" s="1">
        <v>3</v>
      </c>
      <c r="E398" s="1" t="s">
        <v>52</v>
      </c>
      <c r="F398" s="1">
        <v>207</v>
      </c>
      <c r="G398" s="1" t="s">
        <v>29</v>
      </c>
      <c r="H398" s="1">
        <v>7</v>
      </c>
      <c r="I398" s="1" t="s">
        <v>19</v>
      </c>
      <c r="J398" s="3" t="str">
        <f t="shared" si="65"/>
        <v>312-U1941-207-DCM-PPP_T24DMSO</v>
      </c>
      <c r="K398" s="10">
        <v>-42.741999999999997</v>
      </c>
      <c r="L398" s="10">
        <v>178.09049999999999</v>
      </c>
      <c r="M398" s="1">
        <v>2</v>
      </c>
      <c r="N398" s="1">
        <v>25</v>
      </c>
      <c r="O398" s="1">
        <v>4</v>
      </c>
      <c r="P398" s="1" t="s">
        <v>24</v>
      </c>
      <c r="Q398" s="1">
        <v>49</v>
      </c>
      <c r="R398" t="s">
        <v>22</v>
      </c>
      <c r="S398" s="4">
        <v>2000</v>
      </c>
      <c r="T398" t="s">
        <v>25</v>
      </c>
    </row>
    <row r="399" spans="1:20" x14ac:dyDescent="0.2">
      <c r="A399" s="1" t="s">
        <v>15</v>
      </c>
      <c r="B399" s="2">
        <v>43412</v>
      </c>
      <c r="C399" s="1">
        <v>312</v>
      </c>
      <c r="D399" s="1">
        <v>3</v>
      </c>
      <c r="E399" s="1" t="s">
        <v>52</v>
      </c>
      <c r="F399" s="1">
        <v>207</v>
      </c>
      <c r="G399" s="1" t="s">
        <v>29</v>
      </c>
      <c r="H399" s="1">
        <v>7</v>
      </c>
      <c r="I399" s="1" t="s">
        <v>19</v>
      </c>
      <c r="J399" s="3" t="str">
        <f t="shared" si="65"/>
        <v>312-U1941-207-DCM-PPP_T24DMSO</v>
      </c>
      <c r="K399" s="10">
        <v>-42.741999999999997</v>
      </c>
      <c r="L399" s="10">
        <v>178.09049999999999</v>
      </c>
      <c r="M399" s="1">
        <v>2</v>
      </c>
      <c r="N399" s="1">
        <v>25</v>
      </c>
      <c r="O399" s="1">
        <v>4</v>
      </c>
      <c r="P399" s="1" t="s">
        <v>24</v>
      </c>
      <c r="Q399" s="1">
        <v>49</v>
      </c>
      <c r="R399" t="s">
        <v>22</v>
      </c>
      <c r="S399" s="4">
        <v>4000</v>
      </c>
      <c r="T399" t="s">
        <v>25</v>
      </c>
    </row>
    <row r="400" spans="1:20" x14ac:dyDescent="0.2">
      <c r="A400" s="1" t="s">
        <v>15</v>
      </c>
      <c r="B400" s="2">
        <v>43412</v>
      </c>
      <c r="C400" s="1">
        <v>312</v>
      </c>
      <c r="D400" s="1">
        <v>3</v>
      </c>
      <c r="E400" s="1" t="s">
        <v>52</v>
      </c>
      <c r="F400" s="1">
        <v>207</v>
      </c>
      <c r="G400" s="1" t="s">
        <v>29</v>
      </c>
      <c r="H400" s="1">
        <v>7</v>
      </c>
      <c r="I400" s="1" t="s">
        <v>19</v>
      </c>
      <c r="J400" s="3" t="str">
        <f t="shared" si="65"/>
        <v>312-U1941-207-DCM-PPP_T24DMSO</v>
      </c>
      <c r="K400" s="10">
        <v>-42.741999999999997</v>
      </c>
      <c r="L400" s="10">
        <v>178.09049999999999</v>
      </c>
      <c r="M400" s="1">
        <v>2</v>
      </c>
      <c r="N400" s="1">
        <v>25</v>
      </c>
      <c r="O400" s="1">
        <v>4</v>
      </c>
      <c r="P400" s="1" t="s">
        <v>24</v>
      </c>
      <c r="Q400" s="1">
        <v>49</v>
      </c>
      <c r="R400" t="s">
        <v>22</v>
      </c>
      <c r="S400" s="4">
        <v>10000</v>
      </c>
      <c r="T400" t="s">
        <v>25</v>
      </c>
    </row>
    <row r="401" spans="1:20" x14ac:dyDescent="0.2">
      <c r="A401" s="1" t="s">
        <v>15</v>
      </c>
      <c r="B401" s="2">
        <v>43412</v>
      </c>
      <c r="C401" s="1">
        <v>312</v>
      </c>
      <c r="D401" s="1">
        <v>3</v>
      </c>
      <c r="E401" s="1" t="s">
        <v>52</v>
      </c>
      <c r="F401" s="1">
        <v>207</v>
      </c>
      <c r="G401" s="1" t="s">
        <v>29</v>
      </c>
      <c r="H401" s="1">
        <v>7</v>
      </c>
      <c r="I401" s="1" t="s">
        <v>19</v>
      </c>
      <c r="J401" s="3" t="str">
        <f t="shared" si="65"/>
        <v>312-U1941-207-DCM-PPP_T24DMSO</v>
      </c>
      <c r="K401" s="10">
        <v>-42.741999999999997</v>
      </c>
      <c r="L401" s="10">
        <v>178.09049999999999</v>
      </c>
      <c r="M401" s="1">
        <v>2</v>
      </c>
      <c r="N401" s="1">
        <v>25</v>
      </c>
      <c r="O401" s="1">
        <v>4</v>
      </c>
      <c r="P401" s="1" t="s">
        <v>24</v>
      </c>
      <c r="Q401" s="1">
        <v>49</v>
      </c>
      <c r="R401" t="s">
        <v>26</v>
      </c>
      <c r="S401" s="4">
        <v>1000</v>
      </c>
      <c r="T401" t="s">
        <v>25</v>
      </c>
    </row>
    <row r="402" spans="1:20" x14ac:dyDescent="0.2">
      <c r="A402" s="1" t="s">
        <v>15</v>
      </c>
      <c r="B402" s="2">
        <v>43412</v>
      </c>
      <c r="C402" s="1">
        <v>312</v>
      </c>
      <c r="D402" s="1">
        <v>3</v>
      </c>
      <c r="E402" s="1" t="s">
        <v>52</v>
      </c>
      <c r="F402" s="1">
        <v>207</v>
      </c>
      <c r="G402" s="1" t="s">
        <v>29</v>
      </c>
      <c r="H402" s="1">
        <v>7</v>
      </c>
      <c r="I402" s="1" t="s">
        <v>19</v>
      </c>
      <c r="J402" s="3" t="str">
        <f t="shared" si="65"/>
        <v>312-U1941-207-DCM-PPP_T24DMSO</v>
      </c>
      <c r="K402" s="10">
        <v>-42.741999999999997</v>
      </c>
      <c r="L402" s="10">
        <v>178.09049999999999</v>
      </c>
      <c r="M402" s="1">
        <v>2</v>
      </c>
      <c r="N402" s="1">
        <v>25</v>
      </c>
      <c r="O402" s="1">
        <v>4</v>
      </c>
      <c r="P402" s="1" t="s">
        <v>24</v>
      </c>
      <c r="Q402" s="1">
        <v>49</v>
      </c>
      <c r="R402" t="s">
        <v>26</v>
      </c>
      <c r="S402" s="4">
        <v>2000</v>
      </c>
      <c r="T402" t="s">
        <v>25</v>
      </c>
    </row>
    <row r="403" spans="1:20" x14ac:dyDescent="0.2">
      <c r="A403" s="10" t="s">
        <v>15</v>
      </c>
      <c r="B403" s="11">
        <v>43413</v>
      </c>
      <c r="C403" s="10">
        <v>313</v>
      </c>
      <c r="D403" s="1">
        <v>3</v>
      </c>
      <c r="E403" s="1" t="s">
        <v>54</v>
      </c>
      <c r="F403" s="1">
        <v>223</v>
      </c>
      <c r="G403" s="1" t="s">
        <v>17</v>
      </c>
      <c r="H403" s="1">
        <v>8</v>
      </c>
      <c r="I403" s="1" t="s">
        <v>18</v>
      </c>
      <c r="J403" s="3" t="str">
        <f t="shared" ref="J403" si="66">C403&amp;"-"&amp;E403&amp;"-"&amp;F403&amp;"-"&amp;I403&amp;"-PPP_DMSO"</f>
        <v>313-U9144-223-SUR-PPP_DMSO</v>
      </c>
      <c r="K403" s="1">
        <v>-42.786833333333334</v>
      </c>
      <c r="L403" s="1">
        <v>178.26683333333332</v>
      </c>
      <c r="M403" s="1">
        <v>1</v>
      </c>
      <c r="N403" s="1">
        <v>12</v>
      </c>
      <c r="O403" s="10">
        <v>2</v>
      </c>
      <c r="P403" s="1" t="s">
        <v>45</v>
      </c>
      <c r="Q403" s="1">
        <v>50</v>
      </c>
      <c r="R403" t="s">
        <v>23</v>
      </c>
      <c r="S403" s="4">
        <v>2000</v>
      </c>
      <c r="T403" t="s">
        <v>24</v>
      </c>
    </row>
    <row r="404" spans="1:20" x14ac:dyDescent="0.2">
      <c r="A404" s="10" t="s">
        <v>15</v>
      </c>
      <c r="B404" s="11">
        <v>43413</v>
      </c>
      <c r="C404" s="10">
        <v>313</v>
      </c>
      <c r="D404" s="1">
        <v>3</v>
      </c>
      <c r="E404" s="1" t="s">
        <v>54</v>
      </c>
      <c r="F404" s="1">
        <v>223</v>
      </c>
      <c r="G404" s="1" t="s">
        <v>17</v>
      </c>
      <c r="H404" s="1">
        <v>8</v>
      </c>
      <c r="I404" s="1" t="s">
        <v>18</v>
      </c>
      <c r="J404" s="3" t="str">
        <f t="shared" ref="J404:J405" si="67">C404&amp;"-"&amp;E404&amp;"-"&amp;F404&amp;"-"&amp;I404&amp;"-PPP_DMSO"</f>
        <v>313-U9144-223-SUR-PPP_DMSO</v>
      </c>
      <c r="K404" s="1">
        <v>-42.786833333333334</v>
      </c>
      <c r="L404" s="1">
        <v>178.26683333333332</v>
      </c>
      <c r="M404" s="1">
        <v>1</v>
      </c>
      <c r="N404" s="1">
        <v>12</v>
      </c>
      <c r="O404" s="10">
        <v>2</v>
      </c>
      <c r="P404" s="1" t="s">
        <v>45</v>
      </c>
      <c r="Q404" s="1">
        <v>50</v>
      </c>
      <c r="R404" t="s">
        <v>22</v>
      </c>
      <c r="S404" s="4">
        <v>2000</v>
      </c>
      <c r="T404" t="s">
        <v>24</v>
      </c>
    </row>
    <row r="405" spans="1:20" x14ac:dyDescent="0.2">
      <c r="A405" s="10" t="s">
        <v>15</v>
      </c>
      <c r="B405" s="11">
        <v>43413</v>
      </c>
      <c r="C405" s="10">
        <v>313</v>
      </c>
      <c r="D405" s="1">
        <v>3</v>
      </c>
      <c r="E405" s="1" t="s">
        <v>54</v>
      </c>
      <c r="F405" s="1">
        <v>223</v>
      </c>
      <c r="G405" s="1" t="s">
        <v>17</v>
      </c>
      <c r="H405" s="1">
        <v>8</v>
      </c>
      <c r="I405" s="1" t="s">
        <v>18</v>
      </c>
      <c r="J405" s="3" t="str">
        <f t="shared" si="67"/>
        <v>313-U9144-223-SUR-PPP_DMSO</v>
      </c>
      <c r="K405" s="1">
        <v>-42.786833333333334</v>
      </c>
      <c r="L405" s="1">
        <v>178.26683333333332</v>
      </c>
      <c r="M405" s="1">
        <v>1</v>
      </c>
      <c r="N405" s="1">
        <v>12</v>
      </c>
      <c r="O405" s="10">
        <v>2</v>
      </c>
      <c r="P405" s="1" t="s">
        <v>45</v>
      </c>
      <c r="Q405" s="1">
        <v>50</v>
      </c>
      <c r="R405" t="s">
        <v>26</v>
      </c>
      <c r="S405" s="4">
        <v>2000</v>
      </c>
      <c r="T405" t="s">
        <v>24</v>
      </c>
    </row>
    <row r="406" spans="1:20" x14ac:dyDescent="0.2">
      <c r="A406" s="10" t="s">
        <v>15</v>
      </c>
      <c r="B406" s="11">
        <v>43413</v>
      </c>
      <c r="C406" s="10">
        <v>313</v>
      </c>
      <c r="D406" s="1">
        <v>3</v>
      </c>
      <c r="E406" s="1" t="s">
        <v>54</v>
      </c>
      <c r="F406" s="1">
        <v>223</v>
      </c>
      <c r="G406" s="1" t="s">
        <v>29</v>
      </c>
      <c r="H406" s="1">
        <v>8</v>
      </c>
      <c r="I406" s="1" t="s">
        <v>18</v>
      </c>
      <c r="J406" s="3" t="str">
        <f>C406&amp;"-"&amp;E406&amp;"-"&amp;F406&amp;"-"&amp;I406&amp;"-PPP_T24DMSO"</f>
        <v>313-U9144-223-SUR-PPP_T24DMSO</v>
      </c>
      <c r="K406" s="1">
        <v>-42.786833333333334</v>
      </c>
      <c r="L406" s="1">
        <v>178.26683333333332</v>
      </c>
      <c r="M406" s="1">
        <v>1</v>
      </c>
      <c r="N406" s="1">
        <v>12</v>
      </c>
      <c r="O406" s="10">
        <v>2</v>
      </c>
      <c r="P406" s="1" t="s">
        <v>31</v>
      </c>
      <c r="Q406" s="1">
        <v>51</v>
      </c>
      <c r="R406" t="s">
        <v>23</v>
      </c>
      <c r="S406" s="4">
        <v>2000</v>
      </c>
      <c r="T406" t="s">
        <v>24</v>
      </c>
    </row>
    <row r="407" spans="1:20" x14ac:dyDescent="0.2">
      <c r="A407" s="10" t="s">
        <v>15</v>
      </c>
      <c r="B407" s="11">
        <v>43413</v>
      </c>
      <c r="C407" s="10">
        <v>313</v>
      </c>
      <c r="D407" s="1">
        <v>3</v>
      </c>
      <c r="E407" s="1" t="s">
        <v>54</v>
      </c>
      <c r="F407" s="1">
        <v>223</v>
      </c>
      <c r="G407" s="1" t="s">
        <v>29</v>
      </c>
      <c r="H407" s="1">
        <v>8</v>
      </c>
      <c r="I407" s="1" t="s">
        <v>18</v>
      </c>
      <c r="J407" s="3" t="str">
        <f>C407&amp;"-"&amp;E407&amp;"-"&amp;F407&amp;"-"&amp;I407&amp;"-PPP_T24DMSO"</f>
        <v>313-U9144-223-SUR-PPP_T24DMSO</v>
      </c>
      <c r="K407" s="1">
        <v>-42.786833333333334</v>
      </c>
      <c r="L407" s="1">
        <v>178.26683333333332</v>
      </c>
      <c r="M407" s="1">
        <v>1</v>
      </c>
      <c r="N407" s="1">
        <v>12</v>
      </c>
      <c r="O407" s="10">
        <v>2</v>
      </c>
      <c r="P407" s="1" t="s">
        <v>31</v>
      </c>
      <c r="Q407" s="1">
        <v>51</v>
      </c>
      <c r="R407" t="s">
        <v>22</v>
      </c>
      <c r="S407" s="4">
        <v>2000</v>
      </c>
      <c r="T407" t="s">
        <v>24</v>
      </c>
    </row>
    <row r="408" spans="1:20" x14ac:dyDescent="0.2">
      <c r="A408" s="10" t="s">
        <v>15</v>
      </c>
      <c r="B408" s="11">
        <v>43413</v>
      </c>
      <c r="C408" s="10">
        <v>313</v>
      </c>
      <c r="D408" s="1">
        <v>3</v>
      </c>
      <c r="E408" s="1" t="s">
        <v>54</v>
      </c>
      <c r="F408" s="1">
        <v>223</v>
      </c>
      <c r="G408" s="1" t="s">
        <v>29</v>
      </c>
      <c r="H408" s="1">
        <v>8</v>
      </c>
      <c r="I408" s="1" t="s">
        <v>18</v>
      </c>
      <c r="J408" s="3" t="str">
        <f>C408&amp;"-"&amp;E408&amp;"-"&amp;F408&amp;"-"&amp;I408&amp;"-PPP_T24DMSO"</f>
        <v>313-U9144-223-SUR-PPP_T24DMSO</v>
      </c>
      <c r="K408" s="1">
        <v>-42.786833333333334</v>
      </c>
      <c r="L408" s="1">
        <v>178.26683333333332</v>
      </c>
      <c r="M408" s="1">
        <v>1</v>
      </c>
      <c r="N408" s="1">
        <v>12</v>
      </c>
      <c r="O408" s="10">
        <v>2</v>
      </c>
      <c r="P408" s="1" t="s">
        <v>31</v>
      </c>
      <c r="Q408" s="1">
        <v>51</v>
      </c>
      <c r="R408" t="s">
        <v>26</v>
      </c>
      <c r="S408" s="4">
        <v>2000</v>
      </c>
      <c r="T408" t="s">
        <v>24</v>
      </c>
    </row>
    <row r="409" spans="1:20" x14ac:dyDescent="0.2">
      <c r="A409" s="10" t="s">
        <v>15</v>
      </c>
      <c r="B409" s="11">
        <v>43413</v>
      </c>
      <c r="C409" s="10">
        <v>313</v>
      </c>
      <c r="D409" s="1">
        <v>3</v>
      </c>
      <c r="E409" s="1" t="s">
        <v>54</v>
      </c>
      <c r="F409" s="1">
        <v>223</v>
      </c>
      <c r="G409" s="1" t="s">
        <v>29</v>
      </c>
      <c r="H409" s="1">
        <v>8</v>
      </c>
      <c r="I409" s="1" t="s">
        <v>18</v>
      </c>
      <c r="J409" s="3" t="str">
        <f t="shared" ref="J409:J415" si="68">C409&amp;"-"&amp;E409&amp;"-"&amp;F409&amp;"-"&amp;I409&amp;"-PPP_T24DMSO"</f>
        <v>313-U9144-223-SUR-PPP_T24DMSO</v>
      </c>
      <c r="K409" s="1">
        <v>-42.786833333333298</v>
      </c>
      <c r="L409" s="1">
        <v>178.26683333333301</v>
      </c>
      <c r="M409" s="1">
        <v>1</v>
      </c>
      <c r="N409" s="1">
        <v>12</v>
      </c>
      <c r="O409" s="10">
        <v>2</v>
      </c>
      <c r="P409" s="1" t="s">
        <v>31</v>
      </c>
      <c r="Q409" s="1">
        <v>51</v>
      </c>
      <c r="R409" t="s">
        <v>23</v>
      </c>
      <c r="S409" s="4">
        <v>2000</v>
      </c>
      <c r="T409" t="s">
        <v>25</v>
      </c>
    </row>
    <row r="410" spans="1:20" x14ac:dyDescent="0.2">
      <c r="A410" s="10" t="s">
        <v>15</v>
      </c>
      <c r="B410" s="11">
        <v>43413</v>
      </c>
      <c r="C410" s="10">
        <v>313</v>
      </c>
      <c r="D410" s="1">
        <v>3</v>
      </c>
      <c r="E410" s="1" t="s">
        <v>54</v>
      </c>
      <c r="F410" s="1">
        <v>223</v>
      </c>
      <c r="G410" s="1" t="s">
        <v>29</v>
      </c>
      <c r="H410" s="1">
        <v>8</v>
      </c>
      <c r="I410" s="1" t="s">
        <v>18</v>
      </c>
      <c r="J410" s="3" t="str">
        <f t="shared" si="68"/>
        <v>313-U9144-223-SUR-PPP_T24DMSO</v>
      </c>
      <c r="K410" s="1">
        <v>-42.786833333333298</v>
      </c>
      <c r="L410" s="1">
        <v>178.26683333333301</v>
      </c>
      <c r="M410" s="1">
        <v>1</v>
      </c>
      <c r="N410" s="1">
        <v>12</v>
      </c>
      <c r="O410" s="10">
        <v>2</v>
      </c>
      <c r="P410" s="1" t="s">
        <v>31</v>
      </c>
      <c r="Q410" s="1">
        <v>51</v>
      </c>
      <c r="R410" t="s">
        <v>23</v>
      </c>
      <c r="S410" s="4">
        <v>4000</v>
      </c>
      <c r="T410" t="s">
        <v>25</v>
      </c>
    </row>
    <row r="411" spans="1:20" x14ac:dyDescent="0.2">
      <c r="A411" s="10" t="s">
        <v>15</v>
      </c>
      <c r="B411" s="11">
        <v>43413</v>
      </c>
      <c r="C411" s="10">
        <v>313</v>
      </c>
      <c r="D411" s="1">
        <v>3</v>
      </c>
      <c r="E411" s="1" t="s">
        <v>54</v>
      </c>
      <c r="F411" s="1">
        <v>223</v>
      </c>
      <c r="G411" s="1" t="s">
        <v>29</v>
      </c>
      <c r="H411" s="1">
        <v>8</v>
      </c>
      <c r="I411" s="1" t="s">
        <v>18</v>
      </c>
      <c r="J411" s="3" t="str">
        <f t="shared" si="68"/>
        <v>313-U9144-223-SUR-PPP_T24DMSO</v>
      </c>
      <c r="K411" s="1">
        <v>-42.786833333333298</v>
      </c>
      <c r="L411" s="1">
        <v>178.26683333333301</v>
      </c>
      <c r="M411" s="1">
        <v>1</v>
      </c>
      <c r="N411" s="1">
        <v>12</v>
      </c>
      <c r="O411" s="10">
        <v>2</v>
      </c>
      <c r="P411" s="1" t="s">
        <v>31</v>
      </c>
      <c r="Q411" s="1">
        <v>51</v>
      </c>
      <c r="R411" t="s">
        <v>23</v>
      </c>
      <c r="S411" s="4">
        <v>10000</v>
      </c>
      <c r="T411" t="s">
        <v>25</v>
      </c>
    </row>
    <row r="412" spans="1:20" x14ac:dyDescent="0.2">
      <c r="A412" s="10" t="s">
        <v>15</v>
      </c>
      <c r="B412" s="11">
        <v>43413</v>
      </c>
      <c r="C412" s="10">
        <v>313</v>
      </c>
      <c r="D412" s="1">
        <v>3</v>
      </c>
      <c r="E412" s="1" t="s">
        <v>54</v>
      </c>
      <c r="F412" s="1">
        <v>223</v>
      </c>
      <c r="G412" s="1" t="s">
        <v>29</v>
      </c>
      <c r="H412" s="1">
        <v>8</v>
      </c>
      <c r="I412" s="1" t="s">
        <v>18</v>
      </c>
      <c r="J412" s="3" t="str">
        <f t="shared" si="68"/>
        <v>313-U9144-223-SUR-PPP_T24DMSO</v>
      </c>
      <c r="K412" s="1">
        <v>-42.786833333333298</v>
      </c>
      <c r="L412" s="1">
        <v>178.26683333333301</v>
      </c>
      <c r="M412" s="1">
        <v>1</v>
      </c>
      <c r="N412" s="1">
        <v>12</v>
      </c>
      <c r="O412" s="10">
        <v>2</v>
      </c>
      <c r="P412" s="1" t="s">
        <v>31</v>
      </c>
      <c r="Q412" s="1">
        <v>51</v>
      </c>
      <c r="R412" t="s">
        <v>22</v>
      </c>
      <c r="S412" s="4">
        <v>2000</v>
      </c>
      <c r="T412" t="s">
        <v>25</v>
      </c>
    </row>
    <row r="413" spans="1:20" x14ac:dyDescent="0.2">
      <c r="A413" s="10" t="s">
        <v>15</v>
      </c>
      <c r="B413" s="11">
        <v>43413</v>
      </c>
      <c r="C413" s="10">
        <v>313</v>
      </c>
      <c r="D413" s="1">
        <v>3</v>
      </c>
      <c r="E413" s="1" t="s">
        <v>54</v>
      </c>
      <c r="F413" s="1">
        <v>223</v>
      </c>
      <c r="G413" s="1" t="s">
        <v>29</v>
      </c>
      <c r="H413" s="1">
        <v>8</v>
      </c>
      <c r="I413" s="1" t="s">
        <v>18</v>
      </c>
      <c r="J413" s="3" t="str">
        <f t="shared" si="68"/>
        <v>313-U9144-223-SUR-PPP_T24DMSO</v>
      </c>
      <c r="K413" s="1">
        <v>-42.786833333333298</v>
      </c>
      <c r="L413" s="1">
        <v>178.26683333333301</v>
      </c>
      <c r="M413" s="1">
        <v>1</v>
      </c>
      <c r="N413" s="1">
        <v>12</v>
      </c>
      <c r="O413" s="10">
        <v>2</v>
      </c>
      <c r="P413" s="1" t="s">
        <v>31</v>
      </c>
      <c r="Q413" s="1">
        <v>51</v>
      </c>
      <c r="R413" t="s">
        <v>22</v>
      </c>
      <c r="S413" s="4">
        <v>4000</v>
      </c>
      <c r="T413" t="s">
        <v>25</v>
      </c>
    </row>
    <row r="414" spans="1:20" x14ac:dyDescent="0.2">
      <c r="A414" s="10" t="s">
        <v>15</v>
      </c>
      <c r="B414" s="11">
        <v>43413</v>
      </c>
      <c r="C414" s="10">
        <v>313</v>
      </c>
      <c r="D414" s="1">
        <v>3</v>
      </c>
      <c r="E414" s="1" t="s">
        <v>54</v>
      </c>
      <c r="F414" s="1">
        <v>223</v>
      </c>
      <c r="G414" s="1" t="s">
        <v>29</v>
      </c>
      <c r="H414" s="1">
        <v>8</v>
      </c>
      <c r="I414" s="1" t="s">
        <v>18</v>
      </c>
      <c r="J414" s="3" t="str">
        <f t="shared" si="68"/>
        <v>313-U9144-223-SUR-PPP_T24DMSO</v>
      </c>
      <c r="K414" s="1">
        <v>-42.786833333333298</v>
      </c>
      <c r="L414" s="1">
        <v>178.26683333333301</v>
      </c>
      <c r="M414" s="1">
        <v>1</v>
      </c>
      <c r="N414" s="1">
        <v>12</v>
      </c>
      <c r="O414" s="10">
        <v>2</v>
      </c>
      <c r="P414" s="1" t="s">
        <v>31</v>
      </c>
      <c r="Q414" s="1">
        <v>51</v>
      </c>
      <c r="R414" t="s">
        <v>22</v>
      </c>
      <c r="S414" s="4">
        <v>10000</v>
      </c>
      <c r="T414" t="s">
        <v>25</v>
      </c>
    </row>
    <row r="415" spans="1:20" x14ac:dyDescent="0.2">
      <c r="A415" s="10" t="s">
        <v>15</v>
      </c>
      <c r="B415" s="11">
        <v>43413</v>
      </c>
      <c r="C415" s="10">
        <v>313</v>
      </c>
      <c r="D415" s="1">
        <v>3</v>
      </c>
      <c r="E415" s="1" t="s">
        <v>54</v>
      </c>
      <c r="F415" s="1">
        <v>223</v>
      </c>
      <c r="G415" s="1" t="s">
        <v>29</v>
      </c>
      <c r="H415" s="1">
        <v>8</v>
      </c>
      <c r="I415" s="1" t="s">
        <v>18</v>
      </c>
      <c r="J415" s="3" t="str">
        <f t="shared" si="68"/>
        <v>313-U9144-223-SUR-PPP_T24DMSO</v>
      </c>
      <c r="K415" s="1">
        <v>-42.786833333333298</v>
      </c>
      <c r="L415" s="1">
        <v>178.26683333333301</v>
      </c>
      <c r="M415" s="1">
        <v>1</v>
      </c>
      <c r="N415" s="1">
        <v>12</v>
      </c>
      <c r="O415" s="10">
        <v>2</v>
      </c>
      <c r="P415" s="1" t="s">
        <v>31</v>
      </c>
      <c r="Q415" s="1">
        <v>51</v>
      </c>
      <c r="R415" t="s">
        <v>26</v>
      </c>
      <c r="S415" s="4">
        <v>1000</v>
      </c>
      <c r="T415" t="s">
        <v>25</v>
      </c>
    </row>
    <row r="416" spans="1:20" x14ac:dyDescent="0.2">
      <c r="A416" s="10" t="s">
        <v>15</v>
      </c>
      <c r="B416" s="11">
        <v>43413</v>
      </c>
      <c r="C416" s="10">
        <v>313</v>
      </c>
      <c r="D416" s="1">
        <v>3</v>
      </c>
      <c r="E416" s="1" t="s">
        <v>54</v>
      </c>
      <c r="F416" s="1">
        <v>223</v>
      </c>
      <c r="G416" s="1" t="s">
        <v>29</v>
      </c>
      <c r="H416" s="1">
        <v>8</v>
      </c>
      <c r="I416" s="1" t="s">
        <v>18</v>
      </c>
      <c r="J416" s="3" t="str">
        <f t="shared" ref="J416:J426" si="69">C416&amp;"-"&amp;E416&amp;"-"&amp;F416&amp;"-"&amp;I416&amp;"-PPP_T24DMSO"</f>
        <v>313-U9144-223-SUR-PPP_T24DMSO</v>
      </c>
      <c r="K416" s="1">
        <v>-42.786833333333298</v>
      </c>
      <c r="L416" s="1">
        <v>178.26683333333301</v>
      </c>
      <c r="M416" s="1">
        <v>1</v>
      </c>
      <c r="N416" s="1">
        <v>12</v>
      </c>
      <c r="O416" s="10">
        <v>2</v>
      </c>
      <c r="P416" s="1" t="s">
        <v>32</v>
      </c>
      <c r="Q416" s="1">
        <v>52</v>
      </c>
      <c r="R416" t="s">
        <v>23</v>
      </c>
      <c r="S416" s="4">
        <v>2000</v>
      </c>
      <c r="T416" t="s">
        <v>24</v>
      </c>
    </row>
    <row r="417" spans="1:20" x14ac:dyDescent="0.2">
      <c r="A417" s="10" t="s">
        <v>15</v>
      </c>
      <c r="B417" s="11">
        <v>43413</v>
      </c>
      <c r="C417" s="10">
        <v>313</v>
      </c>
      <c r="D417" s="1">
        <v>3</v>
      </c>
      <c r="E417" s="1" t="s">
        <v>54</v>
      </c>
      <c r="F417" s="1">
        <v>223</v>
      </c>
      <c r="G417" s="1" t="s">
        <v>29</v>
      </c>
      <c r="H417" s="1">
        <v>8</v>
      </c>
      <c r="I417" s="1" t="s">
        <v>18</v>
      </c>
      <c r="J417" s="3" t="str">
        <f t="shared" si="69"/>
        <v>313-U9144-223-SUR-PPP_T24DMSO</v>
      </c>
      <c r="K417" s="1">
        <v>-42.786833333333298</v>
      </c>
      <c r="L417" s="1">
        <v>178.26683333333301</v>
      </c>
      <c r="M417" s="1">
        <v>1</v>
      </c>
      <c r="N417" s="1">
        <v>12</v>
      </c>
      <c r="O417" s="10">
        <v>2</v>
      </c>
      <c r="P417" s="1" t="s">
        <v>32</v>
      </c>
      <c r="Q417" s="1">
        <v>52</v>
      </c>
      <c r="R417" t="s">
        <v>22</v>
      </c>
      <c r="S417" s="4">
        <v>2000</v>
      </c>
      <c r="T417" t="s">
        <v>24</v>
      </c>
    </row>
    <row r="418" spans="1:20" x14ac:dyDescent="0.2">
      <c r="A418" s="10" t="s">
        <v>15</v>
      </c>
      <c r="B418" s="11">
        <v>43413</v>
      </c>
      <c r="C418" s="10">
        <v>313</v>
      </c>
      <c r="D418" s="1">
        <v>3</v>
      </c>
      <c r="E418" s="1" t="s">
        <v>54</v>
      </c>
      <c r="F418" s="1">
        <v>223</v>
      </c>
      <c r="G418" s="1" t="s">
        <v>29</v>
      </c>
      <c r="H418" s="1">
        <v>8</v>
      </c>
      <c r="I418" s="1" t="s">
        <v>18</v>
      </c>
      <c r="J418" s="3" t="str">
        <f t="shared" si="69"/>
        <v>313-U9144-223-SUR-PPP_T24DMSO</v>
      </c>
      <c r="K418" s="1">
        <v>-42.786833333333298</v>
      </c>
      <c r="L418" s="1">
        <v>178.26683333333301</v>
      </c>
      <c r="M418" s="1">
        <v>1</v>
      </c>
      <c r="N418" s="1">
        <v>12</v>
      </c>
      <c r="O418" s="10">
        <v>2</v>
      </c>
      <c r="P418" s="1" t="s">
        <v>32</v>
      </c>
      <c r="Q418" s="1">
        <v>52</v>
      </c>
      <c r="R418" t="s">
        <v>26</v>
      </c>
      <c r="S418" s="4">
        <v>2000</v>
      </c>
      <c r="T418" t="s">
        <v>24</v>
      </c>
    </row>
    <row r="419" spans="1:20" x14ac:dyDescent="0.2">
      <c r="A419" s="10" t="s">
        <v>15</v>
      </c>
      <c r="B419" s="11">
        <v>43413</v>
      </c>
      <c r="C419" s="10">
        <v>313</v>
      </c>
      <c r="D419" s="1">
        <v>3</v>
      </c>
      <c r="E419" s="1" t="s">
        <v>54</v>
      </c>
      <c r="F419" s="1">
        <v>223</v>
      </c>
      <c r="G419" s="1" t="s">
        <v>29</v>
      </c>
      <c r="H419" s="1">
        <v>8</v>
      </c>
      <c r="I419" s="1" t="s">
        <v>18</v>
      </c>
      <c r="J419" s="3" t="str">
        <f t="shared" si="69"/>
        <v>313-U9144-223-SUR-PPP_T24DMSO</v>
      </c>
      <c r="K419" s="1">
        <v>-42.786833333333298</v>
      </c>
      <c r="L419" s="1">
        <v>178.26683333333301</v>
      </c>
      <c r="M419" s="1">
        <v>1</v>
      </c>
      <c r="N419" s="1">
        <v>12</v>
      </c>
      <c r="O419" s="10">
        <v>2</v>
      </c>
      <c r="P419" s="1" t="s">
        <v>32</v>
      </c>
      <c r="Q419" s="1">
        <v>52</v>
      </c>
      <c r="R419" t="s">
        <v>23</v>
      </c>
      <c r="S419" s="4">
        <v>2000</v>
      </c>
      <c r="T419" t="s">
        <v>25</v>
      </c>
    </row>
    <row r="420" spans="1:20" x14ac:dyDescent="0.2">
      <c r="A420" s="10" t="s">
        <v>15</v>
      </c>
      <c r="B420" s="11">
        <v>43413</v>
      </c>
      <c r="C420" s="10">
        <v>313</v>
      </c>
      <c r="D420" s="1">
        <v>3</v>
      </c>
      <c r="E420" s="1" t="s">
        <v>54</v>
      </c>
      <c r="F420" s="1">
        <v>223</v>
      </c>
      <c r="G420" s="1" t="s">
        <v>29</v>
      </c>
      <c r="H420" s="1">
        <v>8</v>
      </c>
      <c r="I420" s="1" t="s">
        <v>18</v>
      </c>
      <c r="J420" s="3" t="str">
        <f t="shared" si="69"/>
        <v>313-U9144-223-SUR-PPP_T24DMSO</v>
      </c>
      <c r="K420" s="1">
        <v>-42.786833333333298</v>
      </c>
      <c r="L420" s="1">
        <v>178.26683333333301</v>
      </c>
      <c r="M420" s="1">
        <v>1</v>
      </c>
      <c r="N420" s="1">
        <v>12</v>
      </c>
      <c r="O420" s="10">
        <v>2</v>
      </c>
      <c r="P420" s="1" t="s">
        <v>32</v>
      </c>
      <c r="Q420" s="1">
        <v>52</v>
      </c>
      <c r="R420" t="s">
        <v>23</v>
      </c>
      <c r="S420" s="4">
        <v>4000</v>
      </c>
      <c r="T420" t="s">
        <v>25</v>
      </c>
    </row>
    <row r="421" spans="1:20" x14ac:dyDescent="0.2">
      <c r="A421" s="10" t="s">
        <v>15</v>
      </c>
      <c r="B421" s="11">
        <v>43413</v>
      </c>
      <c r="C421" s="10">
        <v>313</v>
      </c>
      <c r="D421" s="1">
        <v>3</v>
      </c>
      <c r="E421" s="1" t="s">
        <v>54</v>
      </c>
      <c r="F421" s="1">
        <v>223</v>
      </c>
      <c r="G421" s="1" t="s">
        <v>29</v>
      </c>
      <c r="H421" s="1">
        <v>8</v>
      </c>
      <c r="I421" s="1" t="s">
        <v>18</v>
      </c>
      <c r="J421" s="3" t="str">
        <f t="shared" si="69"/>
        <v>313-U9144-223-SUR-PPP_T24DMSO</v>
      </c>
      <c r="K421" s="1">
        <v>-42.786833333333298</v>
      </c>
      <c r="L421" s="1">
        <v>178.26683333333301</v>
      </c>
      <c r="M421" s="1">
        <v>1</v>
      </c>
      <c r="N421" s="1">
        <v>12</v>
      </c>
      <c r="O421" s="10">
        <v>2</v>
      </c>
      <c r="P421" s="1" t="s">
        <v>32</v>
      </c>
      <c r="Q421" s="1">
        <v>52</v>
      </c>
      <c r="R421" t="s">
        <v>23</v>
      </c>
      <c r="S421" s="4">
        <v>10000</v>
      </c>
      <c r="T421" t="s">
        <v>25</v>
      </c>
    </row>
    <row r="422" spans="1:20" x14ac:dyDescent="0.2">
      <c r="A422" s="10" t="s">
        <v>15</v>
      </c>
      <c r="B422" s="11">
        <v>43413</v>
      </c>
      <c r="C422" s="10">
        <v>313</v>
      </c>
      <c r="D422" s="1">
        <v>3</v>
      </c>
      <c r="E422" s="1" t="s">
        <v>54</v>
      </c>
      <c r="F422" s="1">
        <v>223</v>
      </c>
      <c r="G422" s="1" t="s">
        <v>29</v>
      </c>
      <c r="H422" s="1">
        <v>8</v>
      </c>
      <c r="I422" s="1" t="s">
        <v>18</v>
      </c>
      <c r="J422" s="3" t="str">
        <f t="shared" si="69"/>
        <v>313-U9144-223-SUR-PPP_T24DMSO</v>
      </c>
      <c r="K422" s="1">
        <v>-42.786833333333298</v>
      </c>
      <c r="L422" s="1">
        <v>178.26683333333301</v>
      </c>
      <c r="M422" s="1">
        <v>1</v>
      </c>
      <c r="N422" s="1">
        <v>12</v>
      </c>
      <c r="O422" s="10">
        <v>2</v>
      </c>
      <c r="P422" s="1" t="s">
        <v>32</v>
      </c>
      <c r="Q422" s="1">
        <v>52</v>
      </c>
      <c r="R422" t="s">
        <v>22</v>
      </c>
      <c r="S422" s="4">
        <v>2000</v>
      </c>
      <c r="T422" t="s">
        <v>25</v>
      </c>
    </row>
    <row r="423" spans="1:20" x14ac:dyDescent="0.2">
      <c r="A423" s="10" t="s">
        <v>15</v>
      </c>
      <c r="B423" s="11">
        <v>43413</v>
      </c>
      <c r="C423" s="10">
        <v>313</v>
      </c>
      <c r="D423" s="1">
        <v>3</v>
      </c>
      <c r="E423" s="1" t="s">
        <v>54</v>
      </c>
      <c r="F423" s="1">
        <v>223</v>
      </c>
      <c r="G423" s="1" t="s">
        <v>29</v>
      </c>
      <c r="H423" s="1">
        <v>8</v>
      </c>
      <c r="I423" s="1" t="s">
        <v>18</v>
      </c>
      <c r="J423" s="3" t="str">
        <f t="shared" si="69"/>
        <v>313-U9144-223-SUR-PPP_T24DMSO</v>
      </c>
      <c r="K423" s="1">
        <v>-42.786833333333298</v>
      </c>
      <c r="L423" s="1">
        <v>178.26683333333301</v>
      </c>
      <c r="M423" s="1">
        <v>1</v>
      </c>
      <c r="N423" s="1">
        <v>12</v>
      </c>
      <c r="O423" s="10">
        <v>2</v>
      </c>
      <c r="P423" s="1" t="s">
        <v>32</v>
      </c>
      <c r="Q423" s="1">
        <v>52</v>
      </c>
      <c r="R423" t="s">
        <v>22</v>
      </c>
      <c r="S423" s="4">
        <v>4000</v>
      </c>
      <c r="T423" t="s">
        <v>25</v>
      </c>
    </row>
    <row r="424" spans="1:20" x14ac:dyDescent="0.2">
      <c r="A424" s="10" t="s">
        <v>15</v>
      </c>
      <c r="B424" s="11">
        <v>43413</v>
      </c>
      <c r="C424" s="10">
        <v>313</v>
      </c>
      <c r="D424" s="1">
        <v>3</v>
      </c>
      <c r="E424" s="1" t="s">
        <v>54</v>
      </c>
      <c r="F424" s="1">
        <v>223</v>
      </c>
      <c r="G424" s="1" t="s">
        <v>29</v>
      </c>
      <c r="H424" s="1">
        <v>8</v>
      </c>
      <c r="I424" s="1" t="s">
        <v>18</v>
      </c>
      <c r="J424" s="3" t="str">
        <f t="shared" si="69"/>
        <v>313-U9144-223-SUR-PPP_T24DMSO</v>
      </c>
      <c r="K424" s="1">
        <v>-42.786833333333298</v>
      </c>
      <c r="L424" s="1">
        <v>178.26683333333301</v>
      </c>
      <c r="M424" s="1">
        <v>1</v>
      </c>
      <c r="N424" s="1">
        <v>12</v>
      </c>
      <c r="O424" s="10">
        <v>2</v>
      </c>
      <c r="P424" s="1" t="s">
        <v>32</v>
      </c>
      <c r="Q424" s="1">
        <v>52</v>
      </c>
      <c r="R424" t="s">
        <v>22</v>
      </c>
      <c r="S424" s="4">
        <v>10000</v>
      </c>
      <c r="T424" t="s">
        <v>25</v>
      </c>
    </row>
    <row r="425" spans="1:20" x14ac:dyDescent="0.2">
      <c r="A425" s="10" t="s">
        <v>15</v>
      </c>
      <c r="B425" s="11">
        <v>43413</v>
      </c>
      <c r="C425" s="10">
        <v>313</v>
      </c>
      <c r="D425" s="1">
        <v>3</v>
      </c>
      <c r="E425" s="1" t="s">
        <v>54</v>
      </c>
      <c r="F425" s="1">
        <v>223</v>
      </c>
      <c r="G425" s="1" t="s">
        <v>29</v>
      </c>
      <c r="H425" s="1">
        <v>8</v>
      </c>
      <c r="I425" s="1" t="s">
        <v>18</v>
      </c>
      <c r="J425" s="3" t="str">
        <f t="shared" si="69"/>
        <v>313-U9144-223-SUR-PPP_T24DMSO</v>
      </c>
      <c r="K425" s="1">
        <v>-42.786833333333298</v>
      </c>
      <c r="L425" s="1">
        <v>178.26683333333301</v>
      </c>
      <c r="M425" s="1">
        <v>1</v>
      </c>
      <c r="N425" s="1">
        <v>12</v>
      </c>
      <c r="O425" s="10">
        <v>2</v>
      </c>
      <c r="P425" s="1" t="s">
        <v>32</v>
      </c>
      <c r="Q425" s="1">
        <v>52</v>
      </c>
      <c r="R425" t="s">
        <v>26</v>
      </c>
      <c r="S425" s="4">
        <v>1000</v>
      </c>
      <c r="T425" t="s">
        <v>25</v>
      </c>
    </row>
    <row r="426" spans="1:20" x14ac:dyDescent="0.2">
      <c r="A426" s="10" t="s">
        <v>15</v>
      </c>
      <c r="B426" s="11">
        <v>43413</v>
      </c>
      <c r="C426" s="10">
        <v>313</v>
      </c>
      <c r="D426" s="1">
        <v>3</v>
      </c>
      <c r="E426" s="1" t="s">
        <v>54</v>
      </c>
      <c r="F426" s="1">
        <v>223</v>
      </c>
      <c r="G426" s="1" t="s">
        <v>29</v>
      </c>
      <c r="H426" s="1">
        <v>8</v>
      </c>
      <c r="I426" s="1" t="s">
        <v>18</v>
      </c>
      <c r="J426" s="3" t="str">
        <f t="shared" si="69"/>
        <v>313-U9144-223-SUR-PPP_T24DMSO</v>
      </c>
      <c r="K426" s="1">
        <v>-42.786833333333298</v>
      </c>
      <c r="L426" s="1">
        <v>178.26683333333301</v>
      </c>
      <c r="M426" s="1">
        <v>1</v>
      </c>
      <c r="N426" s="1">
        <v>12</v>
      </c>
      <c r="O426" s="10">
        <v>2</v>
      </c>
      <c r="P426" s="1" t="s">
        <v>32</v>
      </c>
      <c r="Q426" s="1">
        <v>52</v>
      </c>
      <c r="R426" t="s">
        <v>26</v>
      </c>
      <c r="S426" s="4">
        <v>2000</v>
      </c>
      <c r="T426" t="s">
        <v>25</v>
      </c>
    </row>
    <row r="427" spans="1:20" x14ac:dyDescent="0.2">
      <c r="A427" s="10" t="s">
        <v>15</v>
      </c>
      <c r="B427" s="11">
        <v>43413</v>
      </c>
      <c r="C427" s="10">
        <v>313</v>
      </c>
      <c r="D427" s="1">
        <v>3</v>
      </c>
      <c r="E427" s="1" t="s">
        <v>54</v>
      </c>
      <c r="F427" s="1">
        <v>223</v>
      </c>
      <c r="G427" s="1" t="s">
        <v>29</v>
      </c>
      <c r="H427" s="1">
        <v>8</v>
      </c>
      <c r="I427" s="1" t="s">
        <v>18</v>
      </c>
      <c r="J427" s="3" t="str">
        <f t="shared" ref="J427:J428" si="70">C427&amp;"-"&amp;E427&amp;"-"&amp;F427&amp;"-"&amp;I427&amp;"-PPP_T24DMSO"</f>
        <v>313-U9144-223-SUR-PPP_T24DMSO</v>
      </c>
      <c r="K427" s="1">
        <v>-42.786833333333298</v>
      </c>
      <c r="L427" s="1">
        <v>178.26683333333301</v>
      </c>
      <c r="M427" s="1">
        <v>1</v>
      </c>
      <c r="N427" s="1">
        <v>12</v>
      </c>
      <c r="O427" s="10">
        <v>2</v>
      </c>
      <c r="P427" s="1" t="s">
        <v>33</v>
      </c>
      <c r="Q427" s="1">
        <v>53</v>
      </c>
      <c r="R427" t="s">
        <v>23</v>
      </c>
      <c r="S427" s="4">
        <v>2000</v>
      </c>
      <c r="T427" t="s">
        <v>24</v>
      </c>
    </row>
    <row r="428" spans="1:20" x14ac:dyDescent="0.2">
      <c r="A428" s="10" t="s">
        <v>15</v>
      </c>
      <c r="B428" s="11">
        <v>43413</v>
      </c>
      <c r="C428" s="10">
        <v>313</v>
      </c>
      <c r="D428" s="1">
        <v>3</v>
      </c>
      <c r="E428" s="1" t="s">
        <v>54</v>
      </c>
      <c r="F428" s="1">
        <v>223</v>
      </c>
      <c r="G428" s="1" t="s">
        <v>29</v>
      </c>
      <c r="H428" s="1">
        <v>8</v>
      </c>
      <c r="I428" s="1" t="s">
        <v>18</v>
      </c>
      <c r="J428" s="3" t="str">
        <f t="shared" si="70"/>
        <v>313-U9144-223-SUR-PPP_T24DMSO</v>
      </c>
      <c r="K428" s="1">
        <v>-42.786833333333298</v>
      </c>
      <c r="L428" s="1">
        <v>178.26683333333301</v>
      </c>
      <c r="M428" s="1">
        <v>1</v>
      </c>
      <c r="N428" s="1">
        <v>12</v>
      </c>
      <c r="O428" s="10">
        <v>2</v>
      </c>
      <c r="P428" s="1" t="s">
        <v>33</v>
      </c>
      <c r="Q428" s="1">
        <v>53</v>
      </c>
      <c r="R428" t="s">
        <v>22</v>
      </c>
      <c r="S428" s="4">
        <v>2000</v>
      </c>
      <c r="T428" t="s">
        <v>24</v>
      </c>
    </row>
    <row r="429" spans="1:20" x14ac:dyDescent="0.2">
      <c r="A429" s="10" t="s">
        <v>15</v>
      </c>
      <c r="B429" s="11">
        <v>43413</v>
      </c>
      <c r="C429" s="10">
        <v>313</v>
      </c>
      <c r="D429" s="1">
        <v>3</v>
      </c>
      <c r="E429" s="1" t="s">
        <v>54</v>
      </c>
      <c r="F429" s="1">
        <v>223</v>
      </c>
      <c r="G429" s="1" t="s">
        <v>29</v>
      </c>
      <c r="H429" s="1">
        <v>8</v>
      </c>
      <c r="I429" s="1" t="s">
        <v>18</v>
      </c>
      <c r="J429" s="3" t="str">
        <f t="shared" ref="J429:J432" si="71">C429&amp;"-"&amp;E429&amp;"-"&amp;F429&amp;"-"&amp;I429&amp;"-PPP_T24DMSO"</f>
        <v>313-U9144-223-SUR-PPP_T24DMSO</v>
      </c>
      <c r="K429" s="1">
        <v>-42.786833333333298</v>
      </c>
      <c r="L429" s="1">
        <v>178.26683333333301</v>
      </c>
      <c r="M429" s="1">
        <v>1</v>
      </c>
      <c r="N429" s="1">
        <v>12</v>
      </c>
      <c r="O429" s="10">
        <v>2</v>
      </c>
      <c r="P429" s="1" t="s">
        <v>33</v>
      </c>
      <c r="Q429" s="1">
        <v>53</v>
      </c>
      <c r="R429" t="s">
        <v>26</v>
      </c>
      <c r="S429" s="4">
        <v>2000</v>
      </c>
      <c r="T429" t="s">
        <v>24</v>
      </c>
    </row>
    <row r="430" spans="1:20" x14ac:dyDescent="0.2">
      <c r="A430" s="10" t="s">
        <v>15</v>
      </c>
      <c r="B430" s="11">
        <v>43413</v>
      </c>
      <c r="C430" s="10">
        <v>313</v>
      </c>
      <c r="D430" s="1">
        <v>3</v>
      </c>
      <c r="E430" s="1" t="s">
        <v>54</v>
      </c>
      <c r="F430" s="1">
        <v>223</v>
      </c>
      <c r="G430" s="1" t="s">
        <v>29</v>
      </c>
      <c r="H430" s="1">
        <v>8</v>
      </c>
      <c r="I430" s="1" t="s">
        <v>18</v>
      </c>
      <c r="J430" s="3" t="str">
        <f t="shared" si="71"/>
        <v>313-U9144-223-SUR-PPP_T24DMSO</v>
      </c>
      <c r="K430" s="1">
        <v>-42.786833333333298</v>
      </c>
      <c r="L430" s="1">
        <v>178.26683333333301</v>
      </c>
      <c r="M430" s="1">
        <v>1</v>
      </c>
      <c r="N430" s="1">
        <v>12</v>
      </c>
      <c r="O430" s="10">
        <v>2</v>
      </c>
      <c r="P430" s="1" t="s">
        <v>33</v>
      </c>
      <c r="Q430" s="1">
        <v>53</v>
      </c>
      <c r="R430" t="s">
        <v>23</v>
      </c>
      <c r="S430" s="4">
        <v>2000</v>
      </c>
      <c r="T430" t="s">
        <v>25</v>
      </c>
    </row>
    <row r="431" spans="1:20" x14ac:dyDescent="0.2">
      <c r="A431" s="10" t="s">
        <v>15</v>
      </c>
      <c r="B431" s="11">
        <v>43413</v>
      </c>
      <c r="C431" s="10">
        <v>313</v>
      </c>
      <c r="D431" s="1">
        <v>3</v>
      </c>
      <c r="E431" s="1" t="s">
        <v>54</v>
      </c>
      <c r="F431" s="1">
        <v>223</v>
      </c>
      <c r="G431" s="1" t="s">
        <v>29</v>
      </c>
      <c r="H431" s="1">
        <v>8</v>
      </c>
      <c r="I431" s="1" t="s">
        <v>18</v>
      </c>
      <c r="J431" s="3" t="str">
        <f t="shared" si="71"/>
        <v>313-U9144-223-SUR-PPP_T24DMSO</v>
      </c>
      <c r="K431" s="1">
        <v>-42.786833333333298</v>
      </c>
      <c r="L431" s="1">
        <v>178.26683333333301</v>
      </c>
      <c r="M431" s="1">
        <v>1</v>
      </c>
      <c r="N431" s="1">
        <v>12</v>
      </c>
      <c r="O431" s="10">
        <v>2</v>
      </c>
      <c r="P431" s="1" t="s">
        <v>33</v>
      </c>
      <c r="Q431" s="1">
        <v>53</v>
      </c>
      <c r="R431" t="s">
        <v>23</v>
      </c>
      <c r="S431" s="4">
        <v>4000</v>
      </c>
      <c r="T431" t="s">
        <v>25</v>
      </c>
    </row>
    <row r="432" spans="1:20" x14ac:dyDescent="0.2">
      <c r="A432" s="10" t="s">
        <v>15</v>
      </c>
      <c r="B432" s="11">
        <v>43413</v>
      </c>
      <c r="C432" s="10">
        <v>313</v>
      </c>
      <c r="D432" s="1">
        <v>3</v>
      </c>
      <c r="E432" s="1" t="s">
        <v>54</v>
      </c>
      <c r="F432" s="1">
        <v>223</v>
      </c>
      <c r="G432" s="1" t="s">
        <v>29</v>
      </c>
      <c r="H432" s="1">
        <v>8</v>
      </c>
      <c r="I432" s="1" t="s">
        <v>18</v>
      </c>
      <c r="J432" s="3" t="str">
        <f t="shared" si="71"/>
        <v>313-U9144-223-SUR-PPP_T24DMSO</v>
      </c>
      <c r="K432" s="1">
        <v>-42.786833333333298</v>
      </c>
      <c r="L432" s="1">
        <v>178.26683333333301</v>
      </c>
      <c r="M432" s="1">
        <v>1</v>
      </c>
      <c r="N432" s="1">
        <v>12</v>
      </c>
      <c r="O432" s="10">
        <v>2</v>
      </c>
      <c r="P432" s="1" t="s">
        <v>33</v>
      </c>
      <c r="Q432" s="1">
        <v>53</v>
      </c>
      <c r="R432" t="s">
        <v>23</v>
      </c>
      <c r="S432" s="4">
        <v>10000</v>
      </c>
      <c r="T432" t="s">
        <v>25</v>
      </c>
    </row>
    <row r="433" spans="1:20" x14ac:dyDescent="0.2">
      <c r="A433" s="10" t="s">
        <v>15</v>
      </c>
      <c r="B433" s="11">
        <v>43413</v>
      </c>
      <c r="C433" s="10">
        <v>313</v>
      </c>
      <c r="D433" s="1">
        <v>3</v>
      </c>
      <c r="E433" s="1" t="s">
        <v>54</v>
      </c>
      <c r="F433" s="1">
        <v>223</v>
      </c>
      <c r="G433" s="1" t="s">
        <v>29</v>
      </c>
      <c r="H433" s="1">
        <v>8</v>
      </c>
      <c r="I433" s="1" t="s">
        <v>18</v>
      </c>
      <c r="J433" s="3" t="str">
        <f t="shared" ref="J433:J443" si="72">C433&amp;"-"&amp;E433&amp;"-"&amp;F433&amp;"-"&amp;I433&amp;"-PPP_T24DMSO"</f>
        <v>313-U9144-223-SUR-PPP_T24DMSO</v>
      </c>
      <c r="K433" s="1">
        <v>-42.786833333333298</v>
      </c>
      <c r="L433" s="1">
        <v>178.26683333333301</v>
      </c>
      <c r="M433" s="1">
        <v>1</v>
      </c>
      <c r="N433" s="1">
        <v>12</v>
      </c>
      <c r="O433" s="10">
        <v>2</v>
      </c>
      <c r="P433" s="1" t="s">
        <v>33</v>
      </c>
      <c r="Q433" s="1">
        <v>53</v>
      </c>
      <c r="R433" t="s">
        <v>22</v>
      </c>
      <c r="S433" s="4">
        <v>2000</v>
      </c>
      <c r="T433" t="s">
        <v>25</v>
      </c>
    </row>
    <row r="434" spans="1:20" x14ac:dyDescent="0.2">
      <c r="A434" s="10" t="s">
        <v>15</v>
      </c>
      <c r="B434" s="11">
        <v>43413</v>
      </c>
      <c r="C434" s="10">
        <v>313</v>
      </c>
      <c r="D434" s="1">
        <v>3</v>
      </c>
      <c r="E434" s="1" t="s">
        <v>54</v>
      </c>
      <c r="F434" s="1">
        <v>223</v>
      </c>
      <c r="G434" s="1" t="s">
        <v>29</v>
      </c>
      <c r="H434" s="1">
        <v>8</v>
      </c>
      <c r="I434" s="1" t="s">
        <v>18</v>
      </c>
      <c r="J434" s="3" t="str">
        <f t="shared" si="72"/>
        <v>313-U9144-223-SUR-PPP_T24DMSO</v>
      </c>
      <c r="K434" s="1">
        <v>-42.786833333333298</v>
      </c>
      <c r="L434" s="1">
        <v>178.26683333333301</v>
      </c>
      <c r="M434" s="1">
        <v>1</v>
      </c>
      <c r="N434" s="1">
        <v>12</v>
      </c>
      <c r="O434" s="10">
        <v>2</v>
      </c>
      <c r="P434" s="1" t="s">
        <v>33</v>
      </c>
      <c r="Q434" s="1">
        <v>53</v>
      </c>
      <c r="R434" t="s">
        <v>22</v>
      </c>
      <c r="S434" s="4">
        <v>4000</v>
      </c>
      <c r="T434" t="s">
        <v>25</v>
      </c>
    </row>
    <row r="435" spans="1:20" x14ac:dyDescent="0.2">
      <c r="A435" s="10" t="s">
        <v>15</v>
      </c>
      <c r="B435" s="11">
        <v>43413</v>
      </c>
      <c r="C435" s="10">
        <v>313</v>
      </c>
      <c r="D435" s="1">
        <v>3</v>
      </c>
      <c r="E435" s="1" t="s">
        <v>54</v>
      </c>
      <c r="F435" s="1">
        <v>223</v>
      </c>
      <c r="G435" s="1" t="s">
        <v>29</v>
      </c>
      <c r="H435" s="1">
        <v>8</v>
      </c>
      <c r="I435" s="1" t="s">
        <v>18</v>
      </c>
      <c r="J435" s="3" t="str">
        <f t="shared" si="72"/>
        <v>313-U9144-223-SUR-PPP_T24DMSO</v>
      </c>
      <c r="K435" s="1">
        <v>-42.786833333333298</v>
      </c>
      <c r="L435" s="1">
        <v>178.26683333333301</v>
      </c>
      <c r="M435" s="1">
        <v>1</v>
      </c>
      <c r="N435" s="1">
        <v>12</v>
      </c>
      <c r="O435" s="10">
        <v>2</v>
      </c>
      <c r="P435" s="1" t="s">
        <v>33</v>
      </c>
      <c r="Q435" s="1">
        <v>53</v>
      </c>
      <c r="R435" t="s">
        <v>22</v>
      </c>
      <c r="S435" s="4">
        <v>10000</v>
      </c>
      <c r="T435" t="s">
        <v>25</v>
      </c>
    </row>
    <row r="436" spans="1:20" x14ac:dyDescent="0.2">
      <c r="A436" s="10" t="s">
        <v>15</v>
      </c>
      <c r="B436" s="11">
        <v>43413</v>
      </c>
      <c r="C436" s="10">
        <v>313</v>
      </c>
      <c r="D436" s="1">
        <v>3</v>
      </c>
      <c r="E436" s="1" t="s">
        <v>54</v>
      </c>
      <c r="F436" s="1">
        <v>223</v>
      </c>
      <c r="G436" s="1" t="s">
        <v>29</v>
      </c>
      <c r="H436" s="1">
        <v>8</v>
      </c>
      <c r="I436" s="1" t="s">
        <v>18</v>
      </c>
      <c r="J436" s="3" t="str">
        <f t="shared" si="72"/>
        <v>313-U9144-223-SUR-PPP_T24DMSO</v>
      </c>
      <c r="K436" s="1">
        <v>-42.786833333333298</v>
      </c>
      <c r="L436" s="1">
        <v>178.26683333333301</v>
      </c>
      <c r="M436" s="1">
        <v>1</v>
      </c>
      <c r="N436" s="1">
        <v>12</v>
      </c>
      <c r="O436" s="10">
        <v>2</v>
      </c>
      <c r="P436" s="1" t="s">
        <v>33</v>
      </c>
      <c r="Q436" s="1">
        <v>53</v>
      </c>
      <c r="R436" t="s">
        <v>26</v>
      </c>
      <c r="S436" s="4">
        <v>1000</v>
      </c>
      <c r="T436" t="s">
        <v>25</v>
      </c>
    </row>
    <row r="437" spans="1:20" x14ac:dyDescent="0.2">
      <c r="A437" s="10" t="s">
        <v>15</v>
      </c>
      <c r="B437" s="11">
        <v>43413</v>
      </c>
      <c r="C437" s="10">
        <v>313</v>
      </c>
      <c r="D437" s="1">
        <v>3</v>
      </c>
      <c r="E437" s="1" t="s">
        <v>54</v>
      </c>
      <c r="F437" s="1">
        <v>223</v>
      </c>
      <c r="G437" s="1" t="s">
        <v>29</v>
      </c>
      <c r="H437" s="1">
        <v>8</v>
      </c>
      <c r="I437" s="1" t="s">
        <v>18</v>
      </c>
      <c r="J437" s="3" t="str">
        <f t="shared" si="72"/>
        <v>313-U9144-223-SUR-PPP_T24DMSO</v>
      </c>
      <c r="K437" s="1">
        <v>-42.786833333333298</v>
      </c>
      <c r="L437" s="1">
        <v>178.26683333333301</v>
      </c>
      <c r="M437" s="1">
        <v>1</v>
      </c>
      <c r="N437" s="1">
        <v>12</v>
      </c>
      <c r="O437" s="10">
        <v>2</v>
      </c>
      <c r="P437" s="1" t="s">
        <v>33</v>
      </c>
      <c r="Q437" s="1">
        <v>53</v>
      </c>
      <c r="R437" t="s">
        <v>26</v>
      </c>
      <c r="S437" s="4">
        <v>2000</v>
      </c>
      <c r="T437" t="s">
        <v>25</v>
      </c>
    </row>
    <row r="438" spans="1:20" x14ac:dyDescent="0.2">
      <c r="A438" s="10" t="s">
        <v>15</v>
      </c>
      <c r="B438" s="11">
        <v>43413</v>
      </c>
      <c r="C438" s="10">
        <v>313</v>
      </c>
      <c r="D438" s="1">
        <v>3</v>
      </c>
      <c r="E438" s="1" t="s">
        <v>54</v>
      </c>
      <c r="F438" s="1">
        <v>223</v>
      </c>
      <c r="G438" s="1" t="s">
        <v>29</v>
      </c>
      <c r="H438" s="1">
        <v>8</v>
      </c>
      <c r="I438" s="1" t="s">
        <v>18</v>
      </c>
      <c r="J438" s="3" t="str">
        <f t="shared" si="72"/>
        <v>313-U9144-223-SUR-PPP_T24DMSO</v>
      </c>
      <c r="K438" s="1">
        <v>-42.786833333333298</v>
      </c>
      <c r="L438" s="1">
        <v>178.26683333333301</v>
      </c>
      <c r="M438" s="1">
        <v>1</v>
      </c>
      <c r="N438" s="1">
        <v>12</v>
      </c>
      <c r="O438" s="10">
        <v>2</v>
      </c>
      <c r="P438" s="1" t="s">
        <v>24</v>
      </c>
      <c r="Q438" s="1">
        <v>54</v>
      </c>
      <c r="R438" t="s">
        <v>23</v>
      </c>
      <c r="S438" s="4">
        <v>2000</v>
      </c>
      <c r="T438" t="s">
        <v>24</v>
      </c>
    </row>
    <row r="439" spans="1:20" x14ac:dyDescent="0.2">
      <c r="A439" s="10" t="s">
        <v>15</v>
      </c>
      <c r="B439" s="11">
        <v>43413</v>
      </c>
      <c r="C439" s="10">
        <v>313</v>
      </c>
      <c r="D439" s="1">
        <v>3</v>
      </c>
      <c r="E439" s="1" t="s">
        <v>54</v>
      </c>
      <c r="F439" s="1">
        <v>223</v>
      </c>
      <c r="G439" s="1" t="s">
        <v>29</v>
      </c>
      <c r="H439" s="1">
        <v>8</v>
      </c>
      <c r="I439" s="1" t="s">
        <v>18</v>
      </c>
      <c r="J439" s="3" t="str">
        <f t="shared" si="72"/>
        <v>313-U9144-223-SUR-PPP_T24DMSO</v>
      </c>
      <c r="K439" s="1">
        <v>-42.786833333333298</v>
      </c>
      <c r="L439" s="1">
        <v>178.26683333333301</v>
      </c>
      <c r="M439" s="1">
        <v>1</v>
      </c>
      <c r="N439" s="1">
        <v>12</v>
      </c>
      <c r="O439" s="10">
        <v>2</v>
      </c>
      <c r="P439" s="1" t="s">
        <v>24</v>
      </c>
      <c r="Q439" s="1">
        <v>54</v>
      </c>
      <c r="R439" t="s">
        <v>22</v>
      </c>
      <c r="S439" s="4">
        <v>2000</v>
      </c>
      <c r="T439" t="s">
        <v>24</v>
      </c>
    </row>
    <row r="440" spans="1:20" x14ac:dyDescent="0.2">
      <c r="A440" s="10" t="s">
        <v>15</v>
      </c>
      <c r="B440" s="11">
        <v>43413</v>
      </c>
      <c r="C440" s="10">
        <v>313</v>
      </c>
      <c r="D440" s="1">
        <v>3</v>
      </c>
      <c r="E440" s="1" t="s">
        <v>54</v>
      </c>
      <c r="F440" s="1">
        <v>223</v>
      </c>
      <c r="G440" s="1" t="s">
        <v>29</v>
      </c>
      <c r="H440" s="1">
        <v>8</v>
      </c>
      <c r="I440" s="1" t="s">
        <v>18</v>
      </c>
      <c r="J440" s="3" t="str">
        <f t="shared" si="72"/>
        <v>313-U9144-223-SUR-PPP_T24DMSO</v>
      </c>
      <c r="K440" s="1">
        <v>-42.786833333333298</v>
      </c>
      <c r="L440" s="1">
        <v>178.26683333333301</v>
      </c>
      <c r="M440" s="1">
        <v>1</v>
      </c>
      <c r="N440" s="1">
        <v>12</v>
      </c>
      <c r="O440" s="10">
        <v>2</v>
      </c>
      <c r="P440" s="1" t="s">
        <v>24</v>
      </c>
      <c r="Q440" s="1">
        <v>54</v>
      </c>
      <c r="R440" t="s">
        <v>26</v>
      </c>
      <c r="S440" s="4">
        <v>2000</v>
      </c>
      <c r="T440" t="s">
        <v>24</v>
      </c>
    </row>
    <row r="441" spans="1:20" x14ac:dyDescent="0.2">
      <c r="A441" s="10" t="s">
        <v>15</v>
      </c>
      <c r="B441" s="11">
        <v>43413</v>
      </c>
      <c r="C441" s="10">
        <v>313</v>
      </c>
      <c r="D441" s="1">
        <v>3</v>
      </c>
      <c r="E441" s="1" t="s">
        <v>54</v>
      </c>
      <c r="F441" s="1">
        <v>223</v>
      </c>
      <c r="G441" s="1" t="s">
        <v>29</v>
      </c>
      <c r="H441" s="1">
        <v>8</v>
      </c>
      <c r="I441" s="1" t="s">
        <v>18</v>
      </c>
      <c r="J441" s="3" t="str">
        <f t="shared" si="72"/>
        <v>313-U9144-223-SUR-PPP_T24DMSO</v>
      </c>
      <c r="K441" s="1">
        <v>-42.786833333333298</v>
      </c>
      <c r="L441" s="1">
        <v>178.26683333333301</v>
      </c>
      <c r="M441" s="1">
        <v>1</v>
      </c>
      <c r="N441" s="1">
        <v>12</v>
      </c>
      <c r="O441" s="10">
        <v>2</v>
      </c>
      <c r="P441" s="1" t="s">
        <v>24</v>
      </c>
      <c r="Q441" s="1">
        <v>54</v>
      </c>
      <c r="R441" t="s">
        <v>23</v>
      </c>
      <c r="S441" s="4">
        <v>2000</v>
      </c>
      <c r="T441" t="s">
        <v>25</v>
      </c>
    </row>
    <row r="442" spans="1:20" x14ac:dyDescent="0.2">
      <c r="A442" s="10" t="s">
        <v>15</v>
      </c>
      <c r="B442" s="11">
        <v>43413</v>
      </c>
      <c r="C442" s="10">
        <v>313</v>
      </c>
      <c r="D442" s="1">
        <v>3</v>
      </c>
      <c r="E442" s="1" t="s">
        <v>54</v>
      </c>
      <c r="F442" s="1">
        <v>223</v>
      </c>
      <c r="G442" s="1" t="s">
        <v>29</v>
      </c>
      <c r="H442" s="1">
        <v>8</v>
      </c>
      <c r="I442" s="1" t="s">
        <v>18</v>
      </c>
      <c r="J442" s="3" t="str">
        <f t="shared" si="72"/>
        <v>313-U9144-223-SUR-PPP_T24DMSO</v>
      </c>
      <c r="K442" s="1">
        <v>-42.786833333333298</v>
      </c>
      <c r="L442" s="1">
        <v>178.26683333333301</v>
      </c>
      <c r="M442" s="1">
        <v>1</v>
      </c>
      <c r="N442" s="1">
        <v>12</v>
      </c>
      <c r="O442" s="10">
        <v>2</v>
      </c>
      <c r="P442" s="1" t="s">
        <v>24</v>
      </c>
      <c r="Q442" s="1">
        <v>54</v>
      </c>
      <c r="R442" t="s">
        <v>23</v>
      </c>
      <c r="S442" s="4">
        <v>4000</v>
      </c>
      <c r="T442" t="s">
        <v>25</v>
      </c>
    </row>
    <row r="443" spans="1:20" x14ac:dyDescent="0.2">
      <c r="A443" s="10" t="s">
        <v>15</v>
      </c>
      <c r="B443" s="11">
        <v>43413</v>
      </c>
      <c r="C443" s="10">
        <v>313</v>
      </c>
      <c r="D443" s="1">
        <v>3</v>
      </c>
      <c r="E443" s="1" t="s">
        <v>54</v>
      </c>
      <c r="F443" s="1">
        <v>223</v>
      </c>
      <c r="G443" s="1" t="s">
        <v>29</v>
      </c>
      <c r="H443" s="1">
        <v>8</v>
      </c>
      <c r="I443" s="1" t="s">
        <v>18</v>
      </c>
      <c r="J443" s="3" t="str">
        <f t="shared" si="72"/>
        <v>313-U9144-223-SUR-PPP_T24DMSO</v>
      </c>
      <c r="K443" s="1">
        <v>-42.786833333333298</v>
      </c>
      <c r="L443" s="1">
        <v>178.26683333333301</v>
      </c>
      <c r="M443" s="1">
        <v>1</v>
      </c>
      <c r="N443" s="1">
        <v>12</v>
      </c>
      <c r="O443" s="10">
        <v>2</v>
      </c>
      <c r="P443" s="1" t="s">
        <v>24</v>
      </c>
      <c r="Q443" s="1">
        <v>54</v>
      </c>
      <c r="R443" t="s">
        <v>23</v>
      </c>
      <c r="S443" s="4">
        <v>10000</v>
      </c>
      <c r="T443" t="s">
        <v>25</v>
      </c>
    </row>
    <row r="444" spans="1:20" x14ac:dyDescent="0.2">
      <c r="A444" s="10" t="s">
        <v>15</v>
      </c>
      <c r="B444" s="11">
        <v>43413</v>
      </c>
      <c r="C444" s="10">
        <v>313</v>
      </c>
      <c r="D444" s="1">
        <v>3</v>
      </c>
      <c r="E444" s="1" t="s">
        <v>54</v>
      </c>
      <c r="F444" s="1">
        <v>223</v>
      </c>
      <c r="G444" s="1" t="s">
        <v>29</v>
      </c>
      <c r="H444" s="1">
        <v>8</v>
      </c>
      <c r="I444" s="1" t="s">
        <v>18</v>
      </c>
      <c r="J444" s="3" t="str">
        <f t="shared" ref="J444:J448" si="73">C444&amp;"-"&amp;E444&amp;"-"&amp;F444&amp;"-"&amp;I444&amp;"-PPP_T24DMSO"</f>
        <v>313-U9144-223-SUR-PPP_T24DMSO</v>
      </c>
      <c r="K444" s="1">
        <v>-42.786833333333298</v>
      </c>
      <c r="L444" s="1">
        <v>178.26683333333301</v>
      </c>
      <c r="M444" s="1">
        <v>1</v>
      </c>
      <c r="N444" s="1">
        <v>12</v>
      </c>
      <c r="O444" s="10">
        <v>2</v>
      </c>
      <c r="P444" s="1" t="s">
        <v>24</v>
      </c>
      <c r="Q444" s="1">
        <v>54</v>
      </c>
      <c r="R444" t="s">
        <v>22</v>
      </c>
      <c r="S444" s="4">
        <v>2000</v>
      </c>
      <c r="T444" t="s">
        <v>25</v>
      </c>
    </row>
    <row r="445" spans="1:20" x14ac:dyDescent="0.2">
      <c r="A445" s="10" t="s">
        <v>15</v>
      </c>
      <c r="B445" s="11">
        <v>43413</v>
      </c>
      <c r="C445" s="10">
        <v>313</v>
      </c>
      <c r="D445" s="1">
        <v>3</v>
      </c>
      <c r="E445" s="1" t="s">
        <v>54</v>
      </c>
      <c r="F445" s="1">
        <v>223</v>
      </c>
      <c r="G445" s="1" t="s">
        <v>29</v>
      </c>
      <c r="H445" s="1">
        <v>8</v>
      </c>
      <c r="I445" s="1" t="s">
        <v>18</v>
      </c>
      <c r="J445" s="3" t="str">
        <f t="shared" si="73"/>
        <v>313-U9144-223-SUR-PPP_T24DMSO</v>
      </c>
      <c r="K445" s="1">
        <v>-42.786833333333298</v>
      </c>
      <c r="L445" s="1">
        <v>178.26683333333301</v>
      </c>
      <c r="M445" s="1">
        <v>1</v>
      </c>
      <c r="N445" s="1">
        <v>12</v>
      </c>
      <c r="O445" s="10">
        <v>2</v>
      </c>
      <c r="P445" s="1" t="s">
        <v>24</v>
      </c>
      <c r="Q445" s="1">
        <v>54</v>
      </c>
      <c r="R445" t="s">
        <v>22</v>
      </c>
      <c r="S445" s="4">
        <v>4000</v>
      </c>
      <c r="T445" t="s">
        <v>25</v>
      </c>
    </row>
    <row r="446" spans="1:20" x14ac:dyDescent="0.2">
      <c r="A446" s="10" t="s">
        <v>15</v>
      </c>
      <c r="B446" s="11">
        <v>43413</v>
      </c>
      <c r="C446" s="10">
        <v>313</v>
      </c>
      <c r="D446" s="1">
        <v>3</v>
      </c>
      <c r="E446" s="1" t="s">
        <v>54</v>
      </c>
      <c r="F446" s="1">
        <v>223</v>
      </c>
      <c r="G446" s="1" t="s">
        <v>29</v>
      </c>
      <c r="H446" s="1">
        <v>8</v>
      </c>
      <c r="I446" s="1" t="s">
        <v>18</v>
      </c>
      <c r="J446" s="3" t="str">
        <f t="shared" si="73"/>
        <v>313-U9144-223-SUR-PPP_T24DMSO</v>
      </c>
      <c r="K446" s="1">
        <v>-42.786833333333298</v>
      </c>
      <c r="L446" s="1">
        <v>178.26683333333301</v>
      </c>
      <c r="M446" s="1">
        <v>1</v>
      </c>
      <c r="N446" s="1">
        <v>12</v>
      </c>
      <c r="O446" s="10">
        <v>2</v>
      </c>
      <c r="P446" s="1" t="s">
        <v>24</v>
      </c>
      <c r="Q446" s="1">
        <v>54</v>
      </c>
      <c r="R446" t="s">
        <v>22</v>
      </c>
      <c r="S446" s="4">
        <v>10000</v>
      </c>
      <c r="T446" t="s">
        <v>25</v>
      </c>
    </row>
    <row r="447" spans="1:20" x14ac:dyDescent="0.2">
      <c r="A447" s="10" t="s">
        <v>15</v>
      </c>
      <c r="B447" s="11">
        <v>43413</v>
      </c>
      <c r="C447" s="10">
        <v>313</v>
      </c>
      <c r="D447" s="1">
        <v>3</v>
      </c>
      <c r="E447" s="1" t="s">
        <v>54</v>
      </c>
      <c r="F447" s="1">
        <v>223</v>
      </c>
      <c r="G447" s="1" t="s">
        <v>29</v>
      </c>
      <c r="H447" s="1">
        <v>8</v>
      </c>
      <c r="I447" s="1" t="s">
        <v>18</v>
      </c>
      <c r="J447" s="3" t="str">
        <f t="shared" si="73"/>
        <v>313-U9144-223-SUR-PPP_T24DMSO</v>
      </c>
      <c r="K447" s="1">
        <v>-42.786833333333298</v>
      </c>
      <c r="L447" s="1">
        <v>178.26683333333301</v>
      </c>
      <c r="M447" s="1">
        <v>1</v>
      </c>
      <c r="N447" s="1">
        <v>12</v>
      </c>
      <c r="O447" s="10">
        <v>2</v>
      </c>
      <c r="P447" s="1" t="s">
        <v>24</v>
      </c>
      <c r="Q447" s="1">
        <v>54</v>
      </c>
      <c r="R447" t="s">
        <v>26</v>
      </c>
      <c r="S447" s="4">
        <v>1000</v>
      </c>
      <c r="T447" t="s">
        <v>25</v>
      </c>
    </row>
    <row r="448" spans="1:20" x14ac:dyDescent="0.2">
      <c r="A448" s="10" t="s">
        <v>15</v>
      </c>
      <c r="B448" s="11">
        <v>43413</v>
      </c>
      <c r="C448" s="10">
        <v>313</v>
      </c>
      <c r="D448" s="1">
        <v>3</v>
      </c>
      <c r="E448" s="1" t="s">
        <v>54</v>
      </c>
      <c r="F448" s="1">
        <v>223</v>
      </c>
      <c r="G448" s="1" t="s">
        <v>29</v>
      </c>
      <c r="H448" s="1">
        <v>8</v>
      </c>
      <c r="I448" s="1" t="s">
        <v>18</v>
      </c>
      <c r="J448" s="3" t="str">
        <f t="shared" si="73"/>
        <v>313-U9144-223-SUR-PPP_T24DMSO</v>
      </c>
      <c r="K448" s="1">
        <v>-42.786833333333298</v>
      </c>
      <c r="L448" s="1">
        <v>178.26683333333301</v>
      </c>
      <c r="M448" s="1">
        <v>1</v>
      </c>
      <c r="N448" s="1">
        <v>12</v>
      </c>
      <c r="O448" s="10">
        <v>2</v>
      </c>
      <c r="P448" s="1" t="s">
        <v>24</v>
      </c>
      <c r="Q448" s="1">
        <v>54</v>
      </c>
      <c r="R448" t="s">
        <v>26</v>
      </c>
      <c r="S448" s="4">
        <v>2000</v>
      </c>
      <c r="T448" t="s">
        <v>25</v>
      </c>
    </row>
    <row r="449" spans="1:20" x14ac:dyDescent="0.2">
      <c r="A449" s="10" t="s">
        <v>15</v>
      </c>
      <c r="B449" s="11">
        <v>43413</v>
      </c>
      <c r="C449" s="10">
        <v>313</v>
      </c>
      <c r="D449" s="1">
        <v>3</v>
      </c>
      <c r="E449" s="1" t="s">
        <v>54</v>
      </c>
      <c r="F449" s="1">
        <v>223</v>
      </c>
      <c r="G449" s="1" t="s">
        <v>17</v>
      </c>
      <c r="H449" s="1">
        <v>8</v>
      </c>
      <c r="I449" s="1" t="s">
        <v>19</v>
      </c>
      <c r="J449" s="3" t="str">
        <f t="shared" ref="J449" si="74">C449&amp;"-"&amp;E449&amp;"-"&amp;F449&amp;"-"&amp;I449&amp;"-PPP_DMSO"</f>
        <v>313-U9144-223-DCM-PPP_DMSO</v>
      </c>
      <c r="K449" s="1">
        <v>-42.786833333333334</v>
      </c>
      <c r="L449" s="1">
        <v>178.26683333333332</v>
      </c>
      <c r="M449" s="1">
        <v>2</v>
      </c>
      <c r="N449" s="1">
        <v>40</v>
      </c>
      <c r="O449" s="10">
        <v>5</v>
      </c>
      <c r="P449" s="1" t="s">
        <v>45</v>
      </c>
      <c r="Q449" s="1">
        <v>55</v>
      </c>
      <c r="R449" t="s">
        <v>23</v>
      </c>
      <c r="S449" s="4">
        <v>2000</v>
      </c>
      <c r="T449" t="s">
        <v>24</v>
      </c>
    </row>
    <row r="450" spans="1:20" x14ac:dyDescent="0.2">
      <c r="A450" s="10" t="s">
        <v>15</v>
      </c>
      <c r="B450" s="11">
        <v>43413</v>
      </c>
      <c r="C450" s="10">
        <v>313</v>
      </c>
      <c r="D450" s="1">
        <v>3</v>
      </c>
      <c r="E450" s="1" t="s">
        <v>54</v>
      </c>
      <c r="F450" s="1">
        <v>223</v>
      </c>
      <c r="G450" s="1" t="s">
        <v>17</v>
      </c>
      <c r="H450" s="1">
        <v>8</v>
      </c>
      <c r="I450" s="1" t="s">
        <v>19</v>
      </c>
      <c r="J450" s="3" t="str">
        <f t="shared" ref="J450:J451" si="75">C450&amp;"-"&amp;E450&amp;"-"&amp;F450&amp;"-"&amp;I450&amp;"-PPP_DMSO"</f>
        <v>313-U9144-223-DCM-PPP_DMSO</v>
      </c>
      <c r="K450" s="1">
        <v>-42.786833333333334</v>
      </c>
      <c r="L450" s="1">
        <v>178.26683333333332</v>
      </c>
      <c r="M450" s="1">
        <v>2</v>
      </c>
      <c r="N450" s="1">
        <v>40</v>
      </c>
      <c r="O450" s="10">
        <v>5</v>
      </c>
      <c r="P450" s="1" t="s">
        <v>45</v>
      </c>
      <c r="Q450" s="1">
        <v>55</v>
      </c>
      <c r="R450" t="s">
        <v>22</v>
      </c>
      <c r="S450" s="4">
        <v>2000</v>
      </c>
      <c r="T450" t="s">
        <v>24</v>
      </c>
    </row>
    <row r="451" spans="1:20" x14ac:dyDescent="0.2">
      <c r="A451" s="10" t="s">
        <v>15</v>
      </c>
      <c r="B451" s="11">
        <v>43413</v>
      </c>
      <c r="C451" s="10">
        <v>313</v>
      </c>
      <c r="D451" s="1">
        <v>3</v>
      </c>
      <c r="E451" s="1" t="s">
        <v>54</v>
      </c>
      <c r="F451" s="1">
        <v>223</v>
      </c>
      <c r="G451" s="1" t="s">
        <v>17</v>
      </c>
      <c r="H451" s="1">
        <v>8</v>
      </c>
      <c r="I451" s="1" t="s">
        <v>19</v>
      </c>
      <c r="J451" s="3" t="str">
        <f t="shared" si="75"/>
        <v>313-U9144-223-DCM-PPP_DMSO</v>
      </c>
      <c r="K451" s="1">
        <v>-42.786833333333334</v>
      </c>
      <c r="L451" s="1">
        <v>178.26683333333332</v>
      </c>
      <c r="M451" s="1">
        <v>2</v>
      </c>
      <c r="N451" s="1">
        <v>40</v>
      </c>
      <c r="O451" s="10">
        <v>5</v>
      </c>
      <c r="P451" s="1" t="s">
        <v>45</v>
      </c>
      <c r="Q451" s="1">
        <v>55</v>
      </c>
      <c r="R451" t="s">
        <v>26</v>
      </c>
      <c r="S451" s="4">
        <v>2000</v>
      </c>
      <c r="T451" t="s">
        <v>24</v>
      </c>
    </row>
    <row r="452" spans="1:20" x14ac:dyDescent="0.2">
      <c r="A452" s="10" t="s">
        <v>15</v>
      </c>
      <c r="B452" s="11">
        <v>43413</v>
      </c>
      <c r="C452" s="10">
        <v>313</v>
      </c>
      <c r="D452" s="1">
        <v>3</v>
      </c>
      <c r="E452" s="1" t="s">
        <v>54</v>
      </c>
      <c r="F452" s="1">
        <v>223</v>
      </c>
      <c r="G452" s="1" t="s">
        <v>29</v>
      </c>
      <c r="H452" s="1">
        <v>8</v>
      </c>
      <c r="I452" s="1" t="s">
        <v>19</v>
      </c>
      <c r="J452" s="3" t="str">
        <f>C452&amp;"-"&amp;E452&amp;"-"&amp;F452&amp;"-"&amp;I452&amp;"-PPP_T24DMSO"</f>
        <v>313-U9144-223-DCM-PPP_T24DMSO</v>
      </c>
      <c r="K452" s="1">
        <v>-42.786833333333334</v>
      </c>
      <c r="L452" s="1">
        <v>178.26683333333332</v>
      </c>
      <c r="M452" s="1">
        <v>1</v>
      </c>
      <c r="N452" s="1">
        <v>40</v>
      </c>
      <c r="O452" s="10">
        <v>5</v>
      </c>
      <c r="P452" s="1" t="s">
        <v>31</v>
      </c>
      <c r="Q452" s="1">
        <v>56</v>
      </c>
      <c r="R452" t="s">
        <v>23</v>
      </c>
      <c r="S452" s="4">
        <v>2000</v>
      </c>
      <c r="T452" t="s">
        <v>24</v>
      </c>
    </row>
    <row r="453" spans="1:20" x14ac:dyDescent="0.2">
      <c r="A453" s="10" t="s">
        <v>15</v>
      </c>
      <c r="B453" s="11">
        <v>43413</v>
      </c>
      <c r="C453" s="10">
        <v>313</v>
      </c>
      <c r="D453" s="1">
        <v>3</v>
      </c>
      <c r="E453" s="1" t="s">
        <v>54</v>
      </c>
      <c r="F453" s="1">
        <v>223</v>
      </c>
      <c r="G453" s="1" t="s">
        <v>29</v>
      </c>
      <c r="H453" s="1">
        <v>8</v>
      </c>
      <c r="I453" s="1" t="s">
        <v>19</v>
      </c>
      <c r="J453" s="3" t="str">
        <f t="shared" ref="J453:J461" si="76">C453&amp;"-"&amp;E453&amp;"-"&amp;F453&amp;"-"&amp;I453&amp;"-PPP_T24DMSO"</f>
        <v>313-U9144-223-DCM-PPP_T24DMSO</v>
      </c>
      <c r="K453" s="1">
        <v>-42.786833333333334</v>
      </c>
      <c r="L453" s="1">
        <v>178.26683333333332</v>
      </c>
      <c r="M453" s="1">
        <v>1</v>
      </c>
      <c r="N453" s="1">
        <v>40</v>
      </c>
      <c r="O453" s="10">
        <v>5</v>
      </c>
      <c r="P453" s="1" t="s">
        <v>31</v>
      </c>
      <c r="Q453" s="1">
        <v>56</v>
      </c>
      <c r="R453" t="s">
        <v>22</v>
      </c>
      <c r="S453" s="4">
        <v>2000</v>
      </c>
      <c r="T453" t="s">
        <v>24</v>
      </c>
    </row>
    <row r="454" spans="1:20" x14ac:dyDescent="0.2">
      <c r="A454" s="10" t="s">
        <v>15</v>
      </c>
      <c r="B454" s="11">
        <v>43413</v>
      </c>
      <c r="C454" s="10">
        <v>313</v>
      </c>
      <c r="D454" s="1">
        <v>3</v>
      </c>
      <c r="E454" s="1" t="s">
        <v>54</v>
      </c>
      <c r="F454" s="1">
        <v>223</v>
      </c>
      <c r="G454" s="1" t="s">
        <v>29</v>
      </c>
      <c r="H454" s="1">
        <v>8</v>
      </c>
      <c r="I454" s="1" t="s">
        <v>19</v>
      </c>
      <c r="J454" s="3" t="str">
        <f t="shared" si="76"/>
        <v>313-U9144-223-DCM-PPP_T24DMSO</v>
      </c>
      <c r="K454" s="1">
        <v>-42.786833333333334</v>
      </c>
      <c r="L454" s="1">
        <v>178.26683333333332</v>
      </c>
      <c r="M454" s="1">
        <v>1</v>
      </c>
      <c r="N454" s="1">
        <v>40</v>
      </c>
      <c r="O454" s="10">
        <v>5</v>
      </c>
      <c r="P454" s="1" t="s">
        <v>31</v>
      </c>
      <c r="Q454" s="1">
        <v>56</v>
      </c>
      <c r="R454" t="s">
        <v>26</v>
      </c>
      <c r="S454" s="4">
        <v>1000</v>
      </c>
      <c r="T454" t="s">
        <v>24</v>
      </c>
    </row>
    <row r="455" spans="1:20" x14ac:dyDescent="0.2">
      <c r="A455" s="10" t="s">
        <v>15</v>
      </c>
      <c r="B455" s="11">
        <v>43413</v>
      </c>
      <c r="C455" s="10">
        <v>313</v>
      </c>
      <c r="D455" s="1">
        <v>3</v>
      </c>
      <c r="E455" s="1" t="s">
        <v>54</v>
      </c>
      <c r="F455" s="1">
        <v>223</v>
      </c>
      <c r="G455" s="1" t="s">
        <v>29</v>
      </c>
      <c r="H455" s="1">
        <v>8</v>
      </c>
      <c r="I455" s="1" t="s">
        <v>19</v>
      </c>
      <c r="J455" s="3" t="str">
        <f t="shared" si="76"/>
        <v>313-U9144-223-DCM-PPP_T24DMSO</v>
      </c>
      <c r="K455" s="1">
        <v>-42.786833333333334</v>
      </c>
      <c r="L455" s="1">
        <v>178.26683333333332</v>
      </c>
      <c r="M455" s="1">
        <v>1</v>
      </c>
      <c r="N455" s="1">
        <v>40</v>
      </c>
      <c r="O455" s="10">
        <v>5</v>
      </c>
      <c r="P455" s="1" t="s">
        <v>31</v>
      </c>
      <c r="Q455" s="1">
        <v>56</v>
      </c>
      <c r="R455" t="s">
        <v>23</v>
      </c>
      <c r="S455" s="4">
        <v>2000</v>
      </c>
      <c r="T455" t="s">
        <v>25</v>
      </c>
    </row>
    <row r="456" spans="1:20" x14ac:dyDescent="0.2">
      <c r="A456" s="10" t="s">
        <v>15</v>
      </c>
      <c r="B456" s="11">
        <v>43413</v>
      </c>
      <c r="C456" s="10">
        <v>313</v>
      </c>
      <c r="D456" s="1">
        <v>3</v>
      </c>
      <c r="E456" s="1" t="s">
        <v>54</v>
      </c>
      <c r="F456" s="1">
        <v>223</v>
      </c>
      <c r="G456" s="1" t="s">
        <v>29</v>
      </c>
      <c r="H456" s="1">
        <v>8</v>
      </c>
      <c r="I456" s="1" t="s">
        <v>19</v>
      </c>
      <c r="J456" s="3" t="str">
        <f t="shared" si="76"/>
        <v>313-U9144-223-DCM-PPP_T24DMSO</v>
      </c>
      <c r="K456" s="1">
        <v>-42.786833333333334</v>
      </c>
      <c r="L456" s="1">
        <v>178.26683333333332</v>
      </c>
      <c r="M456" s="1">
        <v>1</v>
      </c>
      <c r="N456" s="1">
        <v>40</v>
      </c>
      <c r="O456" s="10">
        <v>5</v>
      </c>
      <c r="P456" s="1" t="s">
        <v>31</v>
      </c>
      <c r="Q456" s="1">
        <v>56</v>
      </c>
      <c r="R456" t="s">
        <v>23</v>
      </c>
      <c r="S456" s="4">
        <v>4000</v>
      </c>
      <c r="T456" t="s">
        <v>25</v>
      </c>
    </row>
    <row r="457" spans="1:20" x14ac:dyDescent="0.2">
      <c r="A457" s="10" t="s">
        <v>15</v>
      </c>
      <c r="B457" s="11">
        <v>43413</v>
      </c>
      <c r="C457" s="10">
        <v>313</v>
      </c>
      <c r="D457" s="1">
        <v>3</v>
      </c>
      <c r="E457" s="1" t="s">
        <v>54</v>
      </c>
      <c r="F457" s="1">
        <v>223</v>
      </c>
      <c r="G457" s="1" t="s">
        <v>29</v>
      </c>
      <c r="H457" s="1">
        <v>8</v>
      </c>
      <c r="I457" s="1" t="s">
        <v>19</v>
      </c>
      <c r="J457" s="3" t="str">
        <f t="shared" si="76"/>
        <v>313-U9144-223-DCM-PPP_T24DMSO</v>
      </c>
      <c r="K457" s="1">
        <v>-42.786833333333334</v>
      </c>
      <c r="L457" s="1">
        <v>178.26683333333332</v>
      </c>
      <c r="M457" s="1">
        <v>1</v>
      </c>
      <c r="N457" s="1">
        <v>40</v>
      </c>
      <c r="O457" s="10">
        <v>5</v>
      </c>
      <c r="P457" s="1" t="s">
        <v>31</v>
      </c>
      <c r="Q457" s="1">
        <v>56</v>
      </c>
      <c r="R457" t="s">
        <v>23</v>
      </c>
      <c r="S457" s="4">
        <v>10000</v>
      </c>
      <c r="T457" t="s">
        <v>25</v>
      </c>
    </row>
    <row r="458" spans="1:20" x14ac:dyDescent="0.2">
      <c r="A458" s="10" t="s">
        <v>15</v>
      </c>
      <c r="B458" s="11">
        <v>43413</v>
      </c>
      <c r="C458" s="10">
        <v>313</v>
      </c>
      <c r="D458" s="1">
        <v>3</v>
      </c>
      <c r="E458" s="1" t="s">
        <v>54</v>
      </c>
      <c r="F458" s="1">
        <v>223</v>
      </c>
      <c r="G458" s="1" t="s">
        <v>29</v>
      </c>
      <c r="H458" s="1">
        <v>8</v>
      </c>
      <c r="I458" s="1" t="s">
        <v>19</v>
      </c>
      <c r="J458" s="3" t="str">
        <f t="shared" si="76"/>
        <v>313-U9144-223-DCM-PPP_T24DMSO</v>
      </c>
      <c r="K458" s="1">
        <v>-42.786833333333334</v>
      </c>
      <c r="L458" s="1">
        <v>178.26683333333332</v>
      </c>
      <c r="M458" s="1">
        <v>1</v>
      </c>
      <c r="N458" s="1">
        <v>40</v>
      </c>
      <c r="O458" s="10">
        <v>5</v>
      </c>
      <c r="P458" s="1" t="s">
        <v>31</v>
      </c>
      <c r="Q458" s="1">
        <v>56</v>
      </c>
      <c r="R458" t="s">
        <v>22</v>
      </c>
      <c r="S458" s="4">
        <v>2000</v>
      </c>
      <c r="T458" t="s">
        <v>25</v>
      </c>
    </row>
    <row r="459" spans="1:20" x14ac:dyDescent="0.2">
      <c r="A459" s="10" t="s">
        <v>15</v>
      </c>
      <c r="B459" s="11">
        <v>43413</v>
      </c>
      <c r="C459" s="10">
        <v>313</v>
      </c>
      <c r="D459" s="1">
        <v>3</v>
      </c>
      <c r="E459" s="1" t="s">
        <v>54</v>
      </c>
      <c r="F459" s="1">
        <v>223</v>
      </c>
      <c r="G459" s="1" t="s">
        <v>29</v>
      </c>
      <c r="H459" s="1">
        <v>8</v>
      </c>
      <c r="I459" s="1" t="s">
        <v>19</v>
      </c>
      <c r="J459" s="3" t="str">
        <f t="shared" si="76"/>
        <v>313-U9144-223-DCM-PPP_T24DMSO</v>
      </c>
      <c r="K459" s="1">
        <v>-42.786833333333334</v>
      </c>
      <c r="L459" s="1">
        <v>178.26683333333332</v>
      </c>
      <c r="M459" s="1">
        <v>1</v>
      </c>
      <c r="N459" s="1">
        <v>40</v>
      </c>
      <c r="O459" s="10">
        <v>5</v>
      </c>
      <c r="P459" s="1" t="s">
        <v>31</v>
      </c>
      <c r="Q459" s="1">
        <v>56</v>
      </c>
      <c r="R459" t="s">
        <v>22</v>
      </c>
      <c r="S459" s="4">
        <v>4000</v>
      </c>
      <c r="T459" t="s">
        <v>25</v>
      </c>
    </row>
    <row r="460" spans="1:20" x14ac:dyDescent="0.2">
      <c r="A460" s="10" t="s">
        <v>15</v>
      </c>
      <c r="B460" s="11">
        <v>43413</v>
      </c>
      <c r="C460" s="10">
        <v>313</v>
      </c>
      <c r="D460" s="1">
        <v>3</v>
      </c>
      <c r="E460" s="1" t="s">
        <v>54</v>
      </c>
      <c r="F460" s="1">
        <v>223</v>
      </c>
      <c r="G460" s="1" t="s">
        <v>29</v>
      </c>
      <c r="H460" s="1">
        <v>8</v>
      </c>
      <c r="I460" s="1" t="s">
        <v>19</v>
      </c>
      <c r="J460" s="3" t="str">
        <f t="shared" si="76"/>
        <v>313-U9144-223-DCM-PPP_T24DMSO</v>
      </c>
      <c r="K460" s="1">
        <v>-42.786833333333334</v>
      </c>
      <c r="L460" s="1">
        <v>178.26683333333332</v>
      </c>
      <c r="M460" s="1">
        <v>1</v>
      </c>
      <c r="N460" s="1">
        <v>40</v>
      </c>
      <c r="O460" s="10">
        <v>5</v>
      </c>
      <c r="P460" s="1" t="s">
        <v>31</v>
      </c>
      <c r="Q460" s="1">
        <v>56</v>
      </c>
      <c r="R460" t="s">
        <v>22</v>
      </c>
      <c r="S460" s="4">
        <v>10000</v>
      </c>
      <c r="T460" t="s">
        <v>25</v>
      </c>
    </row>
    <row r="461" spans="1:20" x14ac:dyDescent="0.2">
      <c r="A461" s="10" t="s">
        <v>15</v>
      </c>
      <c r="B461" s="11">
        <v>43413</v>
      </c>
      <c r="C461" s="10">
        <v>313</v>
      </c>
      <c r="D461" s="1">
        <v>3</v>
      </c>
      <c r="E461" s="1" t="s">
        <v>54</v>
      </c>
      <c r="F461" s="1">
        <v>223</v>
      </c>
      <c r="G461" s="1" t="s">
        <v>29</v>
      </c>
      <c r="H461" s="1">
        <v>8</v>
      </c>
      <c r="I461" s="1" t="s">
        <v>19</v>
      </c>
      <c r="J461" s="3" t="str">
        <f t="shared" si="76"/>
        <v>313-U9144-223-DCM-PPP_T24DMSO</v>
      </c>
      <c r="K461" s="1">
        <v>-42.786833333333334</v>
      </c>
      <c r="L461" s="1">
        <v>178.26683333333332</v>
      </c>
      <c r="M461" s="1">
        <v>1</v>
      </c>
      <c r="N461" s="1">
        <v>40</v>
      </c>
      <c r="O461" s="10">
        <v>5</v>
      </c>
      <c r="P461" s="1" t="s">
        <v>31</v>
      </c>
      <c r="Q461" s="1">
        <v>56</v>
      </c>
      <c r="R461" t="s">
        <v>26</v>
      </c>
      <c r="S461" s="4">
        <v>1000</v>
      </c>
      <c r="T461" t="s">
        <v>25</v>
      </c>
    </row>
    <row r="462" spans="1:20" x14ac:dyDescent="0.2">
      <c r="A462" s="10" t="s">
        <v>15</v>
      </c>
      <c r="B462" s="11">
        <v>43413</v>
      </c>
      <c r="C462" s="10">
        <v>313</v>
      </c>
      <c r="D462" s="1">
        <v>3</v>
      </c>
      <c r="E462" s="1" t="s">
        <v>54</v>
      </c>
      <c r="F462" s="1">
        <v>223</v>
      </c>
      <c r="G462" s="1" t="s">
        <v>29</v>
      </c>
      <c r="H462" s="1">
        <v>8</v>
      </c>
      <c r="I462" s="1" t="s">
        <v>19</v>
      </c>
      <c r="J462" s="3" t="str">
        <f>C462&amp;"-"&amp;E462&amp;"-"&amp;F462&amp;"-"&amp;I462&amp;"-PPP_T24DMSO"</f>
        <v>313-U9144-223-DCM-PPP_T24DMSO</v>
      </c>
      <c r="K462" s="1">
        <v>-42.786833333333334</v>
      </c>
      <c r="L462" s="1">
        <v>178.26683333333332</v>
      </c>
      <c r="M462" s="1">
        <v>1</v>
      </c>
      <c r="N462" s="1">
        <v>40</v>
      </c>
      <c r="O462" s="10">
        <v>5</v>
      </c>
      <c r="P462" s="1" t="s">
        <v>32</v>
      </c>
      <c r="Q462" s="1">
        <v>57</v>
      </c>
      <c r="R462" t="s">
        <v>23</v>
      </c>
      <c r="S462" s="4">
        <v>2000</v>
      </c>
      <c r="T462" t="s">
        <v>24</v>
      </c>
    </row>
    <row r="463" spans="1:20" x14ac:dyDescent="0.2">
      <c r="A463" s="10" t="s">
        <v>15</v>
      </c>
      <c r="B463" s="11">
        <v>43413</v>
      </c>
      <c r="C463" s="10">
        <v>313</v>
      </c>
      <c r="D463" s="1">
        <v>3</v>
      </c>
      <c r="E463" s="1" t="s">
        <v>54</v>
      </c>
      <c r="F463" s="1">
        <v>223</v>
      </c>
      <c r="G463" s="1" t="s">
        <v>29</v>
      </c>
      <c r="H463" s="1">
        <v>8</v>
      </c>
      <c r="I463" s="1" t="s">
        <v>19</v>
      </c>
      <c r="J463" s="3" t="str">
        <f t="shared" ref="J463:J471" si="77">C463&amp;"-"&amp;E463&amp;"-"&amp;F463&amp;"-"&amp;I463&amp;"-PPP_T24DMSO"</f>
        <v>313-U9144-223-DCM-PPP_T24DMSO</v>
      </c>
      <c r="K463" s="1">
        <v>-42.786833333333334</v>
      </c>
      <c r="L463" s="1">
        <v>178.26683333333332</v>
      </c>
      <c r="M463" s="1">
        <v>1</v>
      </c>
      <c r="N463" s="1">
        <v>40</v>
      </c>
      <c r="O463" s="10">
        <v>5</v>
      </c>
      <c r="P463" s="1" t="s">
        <v>32</v>
      </c>
      <c r="Q463" s="1">
        <v>57</v>
      </c>
      <c r="R463" t="s">
        <v>22</v>
      </c>
      <c r="S463" s="4">
        <v>2000</v>
      </c>
      <c r="T463" t="s">
        <v>24</v>
      </c>
    </row>
    <row r="464" spans="1:20" x14ac:dyDescent="0.2">
      <c r="A464" s="10" t="s">
        <v>15</v>
      </c>
      <c r="B464" s="11">
        <v>43413</v>
      </c>
      <c r="C464" s="10">
        <v>313</v>
      </c>
      <c r="D464" s="1">
        <v>3</v>
      </c>
      <c r="E464" s="1" t="s">
        <v>54</v>
      </c>
      <c r="F464" s="1">
        <v>223</v>
      </c>
      <c r="G464" s="1" t="s">
        <v>29</v>
      </c>
      <c r="H464" s="1">
        <v>8</v>
      </c>
      <c r="I464" s="1" t="s">
        <v>19</v>
      </c>
      <c r="J464" s="3" t="str">
        <f t="shared" si="77"/>
        <v>313-U9144-223-DCM-PPP_T24DMSO</v>
      </c>
      <c r="K464" s="1">
        <v>-42.786833333333334</v>
      </c>
      <c r="L464" s="1">
        <v>178.26683333333332</v>
      </c>
      <c r="M464" s="1">
        <v>1</v>
      </c>
      <c r="N464" s="1">
        <v>40</v>
      </c>
      <c r="O464" s="10">
        <v>5</v>
      </c>
      <c r="P464" s="1" t="s">
        <v>32</v>
      </c>
      <c r="Q464" s="1">
        <v>57</v>
      </c>
      <c r="R464" t="s">
        <v>26</v>
      </c>
      <c r="S464" s="4">
        <v>1000</v>
      </c>
      <c r="T464" t="s">
        <v>24</v>
      </c>
    </row>
    <row r="465" spans="1:20" x14ac:dyDescent="0.2">
      <c r="A465" s="10" t="s">
        <v>15</v>
      </c>
      <c r="B465" s="11">
        <v>43413</v>
      </c>
      <c r="C465" s="10">
        <v>313</v>
      </c>
      <c r="D465" s="1">
        <v>3</v>
      </c>
      <c r="E465" s="1" t="s">
        <v>54</v>
      </c>
      <c r="F465" s="1">
        <v>223</v>
      </c>
      <c r="G465" s="1" t="s">
        <v>29</v>
      </c>
      <c r="H465" s="1">
        <v>8</v>
      </c>
      <c r="I465" s="1" t="s">
        <v>19</v>
      </c>
      <c r="J465" s="3" t="str">
        <f t="shared" si="77"/>
        <v>313-U9144-223-DCM-PPP_T24DMSO</v>
      </c>
      <c r="K465" s="1">
        <v>-42.786833333333334</v>
      </c>
      <c r="L465" s="1">
        <v>178.26683333333332</v>
      </c>
      <c r="M465" s="1">
        <v>1</v>
      </c>
      <c r="N465" s="1">
        <v>40</v>
      </c>
      <c r="O465" s="10">
        <v>5</v>
      </c>
      <c r="P465" s="1" t="s">
        <v>32</v>
      </c>
      <c r="Q465" s="1">
        <v>57</v>
      </c>
      <c r="R465" t="s">
        <v>23</v>
      </c>
      <c r="S465" s="4">
        <v>2000</v>
      </c>
      <c r="T465" t="s">
        <v>25</v>
      </c>
    </row>
    <row r="466" spans="1:20" x14ac:dyDescent="0.2">
      <c r="A466" s="10" t="s">
        <v>15</v>
      </c>
      <c r="B466" s="11">
        <v>43413</v>
      </c>
      <c r="C466" s="10">
        <v>313</v>
      </c>
      <c r="D466" s="1">
        <v>3</v>
      </c>
      <c r="E466" s="1" t="s">
        <v>54</v>
      </c>
      <c r="F466" s="1">
        <v>223</v>
      </c>
      <c r="G466" s="1" t="s">
        <v>29</v>
      </c>
      <c r="H466" s="1">
        <v>8</v>
      </c>
      <c r="I466" s="1" t="s">
        <v>19</v>
      </c>
      <c r="J466" s="3" t="str">
        <f t="shared" si="77"/>
        <v>313-U9144-223-DCM-PPP_T24DMSO</v>
      </c>
      <c r="K466" s="1">
        <v>-42.786833333333334</v>
      </c>
      <c r="L466" s="1">
        <v>178.26683333333332</v>
      </c>
      <c r="M466" s="1">
        <v>1</v>
      </c>
      <c r="N466" s="1">
        <v>40</v>
      </c>
      <c r="O466" s="10">
        <v>5</v>
      </c>
      <c r="P466" s="1" t="s">
        <v>32</v>
      </c>
      <c r="Q466" s="1">
        <v>57</v>
      </c>
      <c r="R466" t="s">
        <v>23</v>
      </c>
      <c r="S466" s="4">
        <v>4000</v>
      </c>
      <c r="T466" t="s">
        <v>25</v>
      </c>
    </row>
    <row r="467" spans="1:20" x14ac:dyDescent="0.2">
      <c r="A467" s="10" t="s">
        <v>15</v>
      </c>
      <c r="B467" s="11">
        <v>43413</v>
      </c>
      <c r="C467" s="10">
        <v>313</v>
      </c>
      <c r="D467" s="1">
        <v>3</v>
      </c>
      <c r="E467" s="1" t="s">
        <v>54</v>
      </c>
      <c r="F467" s="1">
        <v>223</v>
      </c>
      <c r="G467" s="1" t="s">
        <v>29</v>
      </c>
      <c r="H467" s="1">
        <v>8</v>
      </c>
      <c r="I467" s="1" t="s">
        <v>19</v>
      </c>
      <c r="J467" s="3" t="str">
        <f t="shared" si="77"/>
        <v>313-U9144-223-DCM-PPP_T24DMSO</v>
      </c>
      <c r="K467" s="1">
        <v>-42.786833333333334</v>
      </c>
      <c r="L467" s="1">
        <v>178.26683333333332</v>
      </c>
      <c r="M467" s="1">
        <v>1</v>
      </c>
      <c r="N467" s="1">
        <v>40</v>
      </c>
      <c r="O467" s="10">
        <v>5</v>
      </c>
      <c r="P467" s="1" t="s">
        <v>32</v>
      </c>
      <c r="Q467" s="1">
        <v>57</v>
      </c>
      <c r="R467" t="s">
        <v>23</v>
      </c>
      <c r="S467" s="4">
        <v>10000</v>
      </c>
      <c r="T467" t="s">
        <v>25</v>
      </c>
    </row>
    <row r="468" spans="1:20" x14ac:dyDescent="0.2">
      <c r="A468" s="10" t="s">
        <v>15</v>
      </c>
      <c r="B468" s="11">
        <v>43413</v>
      </c>
      <c r="C468" s="10">
        <v>313</v>
      </c>
      <c r="D468" s="1">
        <v>3</v>
      </c>
      <c r="E468" s="1" t="s">
        <v>54</v>
      </c>
      <c r="F468" s="1">
        <v>223</v>
      </c>
      <c r="G468" s="1" t="s">
        <v>29</v>
      </c>
      <c r="H468" s="1">
        <v>8</v>
      </c>
      <c r="I468" s="1" t="s">
        <v>19</v>
      </c>
      <c r="J468" s="3" t="str">
        <f t="shared" si="77"/>
        <v>313-U9144-223-DCM-PPP_T24DMSO</v>
      </c>
      <c r="K468" s="1">
        <v>-42.786833333333334</v>
      </c>
      <c r="L468" s="1">
        <v>178.26683333333332</v>
      </c>
      <c r="M468" s="1">
        <v>1</v>
      </c>
      <c r="N468" s="1">
        <v>40</v>
      </c>
      <c r="O468" s="10">
        <v>5</v>
      </c>
      <c r="P468" s="1" t="s">
        <v>32</v>
      </c>
      <c r="Q468" s="1">
        <v>57</v>
      </c>
      <c r="R468" t="s">
        <v>22</v>
      </c>
      <c r="S468" s="4">
        <v>2000</v>
      </c>
      <c r="T468" t="s">
        <v>25</v>
      </c>
    </row>
    <row r="469" spans="1:20" x14ac:dyDescent="0.2">
      <c r="A469" s="10" t="s">
        <v>15</v>
      </c>
      <c r="B469" s="11">
        <v>43413</v>
      </c>
      <c r="C469" s="10">
        <v>313</v>
      </c>
      <c r="D469" s="1">
        <v>3</v>
      </c>
      <c r="E469" s="1" t="s">
        <v>54</v>
      </c>
      <c r="F469" s="1">
        <v>223</v>
      </c>
      <c r="G469" s="1" t="s">
        <v>29</v>
      </c>
      <c r="H469" s="1">
        <v>8</v>
      </c>
      <c r="I469" s="1" t="s">
        <v>19</v>
      </c>
      <c r="J469" s="3" t="str">
        <f t="shared" si="77"/>
        <v>313-U9144-223-DCM-PPP_T24DMSO</v>
      </c>
      <c r="K469" s="1">
        <v>-42.786833333333334</v>
      </c>
      <c r="L469" s="1">
        <v>178.26683333333332</v>
      </c>
      <c r="M469" s="1">
        <v>1</v>
      </c>
      <c r="N469" s="1">
        <v>40</v>
      </c>
      <c r="O469" s="10">
        <v>5</v>
      </c>
      <c r="P469" s="1" t="s">
        <v>32</v>
      </c>
      <c r="Q469" s="1">
        <v>57</v>
      </c>
      <c r="R469" t="s">
        <v>22</v>
      </c>
      <c r="S469" s="4">
        <v>4000</v>
      </c>
      <c r="T469" t="s">
        <v>25</v>
      </c>
    </row>
    <row r="470" spans="1:20" x14ac:dyDescent="0.2">
      <c r="A470" s="10" t="s">
        <v>15</v>
      </c>
      <c r="B470" s="11">
        <v>43413</v>
      </c>
      <c r="C470" s="10">
        <v>313</v>
      </c>
      <c r="D470" s="1">
        <v>3</v>
      </c>
      <c r="E470" s="1" t="s">
        <v>54</v>
      </c>
      <c r="F470" s="1">
        <v>223</v>
      </c>
      <c r="G470" s="1" t="s">
        <v>29</v>
      </c>
      <c r="H470" s="1">
        <v>8</v>
      </c>
      <c r="I470" s="1" t="s">
        <v>19</v>
      </c>
      <c r="J470" s="3" t="str">
        <f t="shared" si="77"/>
        <v>313-U9144-223-DCM-PPP_T24DMSO</v>
      </c>
      <c r="K470" s="1">
        <v>-42.786833333333334</v>
      </c>
      <c r="L470" s="1">
        <v>178.26683333333332</v>
      </c>
      <c r="M470" s="1">
        <v>1</v>
      </c>
      <c r="N470" s="1">
        <v>40</v>
      </c>
      <c r="O470" s="10">
        <v>5</v>
      </c>
      <c r="P470" s="1" t="s">
        <v>32</v>
      </c>
      <c r="Q470" s="1">
        <v>57</v>
      </c>
      <c r="R470" t="s">
        <v>22</v>
      </c>
      <c r="S470" s="4">
        <v>10000</v>
      </c>
      <c r="T470" t="s">
        <v>25</v>
      </c>
    </row>
    <row r="471" spans="1:20" x14ac:dyDescent="0.2">
      <c r="A471" s="10" t="s">
        <v>15</v>
      </c>
      <c r="B471" s="11">
        <v>43413</v>
      </c>
      <c r="C471" s="10">
        <v>313</v>
      </c>
      <c r="D471" s="1">
        <v>3</v>
      </c>
      <c r="E471" s="1" t="s">
        <v>54</v>
      </c>
      <c r="F471" s="1">
        <v>223</v>
      </c>
      <c r="G471" s="1" t="s">
        <v>29</v>
      </c>
      <c r="H471" s="1">
        <v>8</v>
      </c>
      <c r="I471" s="1" t="s">
        <v>19</v>
      </c>
      <c r="J471" s="3" t="str">
        <f t="shared" si="77"/>
        <v>313-U9144-223-DCM-PPP_T24DMSO</v>
      </c>
      <c r="K471" s="1">
        <v>-42.786833333333334</v>
      </c>
      <c r="L471" s="1">
        <v>178.26683333333332</v>
      </c>
      <c r="M471" s="1">
        <v>1</v>
      </c>
      <c r="N471" s="1">
        <v>40</v>
      </c>
      <c r="O471" s="10">
        <v>5</v>
      </c>
      <c r="P471" s="1" t="s">
        <v>32</v>
      </c>
      <c r="Q471" s="1">
        <v>57</v>
      </c>
      <c r="R471" t="s">
        <v>26</v>
      </c>
      <c r="S471" s="4">
        <v>1000</v>
      </c>
      <c r="T471" t="s">
        <v>25</v>
      </c>
    </row>
    <row r="472" spans="1:20" x14ac:dyDescent="0.2">
      <c r="A472" s="10" t="s">
        <v>15</v>
      </c>
      <c r="B472" s="11">
        <v>43413</v>
      </c>
      <c r="C472" s="10">
        <v>313</v>
      </c>
      <c r="D472" s="1">
        <v>3</v>
      </c>
      <c r="E472" s="1" t="s">
        <v>54</v>
      </c>
      <c r="F472" s="1">
        <v>223</v>
      </c>
      <c r="G472" s="1" t="s">
        <v>29</v>
      </c>
      <c r="H472" s="1">
        <v>8</v>
      </c>
      <c r="I472" s="1" t="s">
        <v>19</v>
      </c>
      <c r="J472" s="3" t="str">
        <f>C472&amp;"-"&amp;E472&amp;"-"&amp;F472&amp;"-"&amp;I472&amp;"-PPP_T24DMSO"</f>
        <v>313-U9144-223-DCM-PPP_T24DMSO</v>
      </c>
      <c r="K472" s="1">
        <v>-42.786833333333334</v>
      </c>
      <c r="L472" s="1">
        <v>178.26683333333332</v>
      </c>
      <c r="M472" s="1">
        <v>1</v>
      </c>
      <c r="N472" s="1">
        <v>40</v>
      </c>
      <c r="O472" s="10">
        <v>5</v>
      </c>
      <c r="P472" s="1" t="s">
        <v>33</v>
      </c>
      <c r="Q472" s="1">
        <v>58</v>
      </c>
      <c r="R472" t="s">
        <v>23</v>
      </c>
      <c r="S472" s="4">
        <v>2000</v>
      </c>
      <c r="T472" t="s">
        <v>24</v>
      </c>
    </row>
    <row r="473" spans="1:20" x14ac:dyDescent="0.2">
      <c r="A473" s="10" t="s">
        <v>15</v>
      </c>
      <c r="B473" s="11">
        <v>43413</v>
      </c>
      <c r="C473" s="10">
        <v>313</v>
      </c>
      <c r="D473" s="1">
        <v>3</v>
      </c>
      <c r="E473" s="1" t="s">
        <v>54</v>
      </c>
      <c r="F473" s="1">
        <v>223</v>
      </c>
      <c r="G473" s="1" t="s">
        <v>29</v>
      </c>
      <c r="H473" s="1">
        <v>8</v>
      </c>
      <c r="I473" s="1" t="s">
        <v>19</v>
      </c>
      <c r="J473" s="3" t="str">
        <f t="shared" ref="J473:J481" si="78">C473&amp;"-"&amp;E473&amp;"-"&amp;F473&amp;"-"&amp;I473&amp;"-PPP_T24DMSO"</f>
        <v>313-U9144-223-DCM-PPP_T24DMSO</v>
      </c>
      <c r="K473" s="1">
        <v>-42.786833333333334</v>
      </c>
      <c r="L473" s="1">
        <v>178.26683333333332</v>
      </c>
      <c r="M473" s="1">
        <v>1</v>
      </c>
      <c r="N473" s="1">
        <v>40</v>
      </c>
      <c r="O473" s="10">
        <v>5</v>
      </c>
      <c r="P473" s="1" t="s">
        <v>33</v>
      </c>
      <c r="Q473" s="1">
        <v>58</v>
      </c>
      <c r="R473" t="s">
        <v>22</v>
      </c>
      <c r="S473" s="4">
        <v>2000</v>
      </c>
      <c r="T473" t="s">
        <v>24</v>
      </c>
    </row>
    <row r="474" spans="1:20" x14ac:dyDescent="0.2">
      <c r="A474" s="10" t="s">
        <v>15</v>
      </c>
      <c r="B474" s="11">
        <v>43413</v>
      </c>
      <c r="C474" s="10">
        <v>313</v>
      </c>
      <c r="D474" s="1">
        <v>3</v>
      </c>
      <c r="E474" s="1" t="s">
        <v>54</v>
      </c>
      <c r="F474" s="1">
        <v>223</v>
      </c>
      <c r="G474" s="1" t="s">
        <v>29</v>
      </c>
      <c r="H474" s="1">
        <v>8</v>
      </c>
      <c r="I474" s="1" t="s">
        <v>19</v>
      </c>
      <c r="J474" s="3" t="str">
        <f t="shared" si="78"/>
        <v>313-U9144-223-DCM-PPP_T24DMSO</v>
      </c>
      <c r="K474" s="1">
        <v>-42.786833333333334</v>
      </c>
      <c r="L474" s="1">
        <v>178.26683333333332</v>
      </c>
      <c r="M474" s="1">
        <v>1</v>
      </c>
      <c r="N474" s="1">
        <v>40</v>
      </c>
      <c r="O474" s="10">
        <v>5</v>
      </c>
      <c r="P474" s="1" t="s">
        <v>33</v>
      </c>
      <c r="Q474" s="1">
        <v>58</v>
      </c>
      <c r="R474" t="s">
        <v>26</v>
      </c>
      <c r="S474" s="4">
        <v>1000</v>
      </c>
      <c r="T474" t="s">
        <v>24</v>
      </c>
    </row>
    <row r="475" spans="1:20" x14ac:dyDescent="0.2">
      <c r="A475" s="10" t="s">
        <v>15</v>
      </c>
      <c r="B475" s="11">
        <v>43413</v>
      </c>
      <c r="C475" s="10">
        <v>313</v>
      </c>
      <c r="D475" s="1">
        <v>3</v>
      </c>
      <c r="E475" s="1" t="s">
        <v>54</v>
      </c>
      <c r="F475" s="1">
        <v>223</v>
      </c>
      <c r="G475" s="1" t="s">
        <v>29</v>
      </c>
      <c r="H475" s="1">
        <v>8</v>
      </c>
      <c r="I475" s="1" t="s">
        <v>19</v>
      </c>
      <c r="J475" s="3" t="str">
        <f t="shared" si="78"/>
        <v>313-U9144-223-DCM-PPP_T24DMSO</v>
      </c>
      <c r="K475" s="1">
        <v>-42.786833333333334</v>
      </c>
      <c r="L475" s="1">
        <v>178.26683333333332</v>
      </c>
      <c r="M475" s="1">
        <v>1</v>
      </c>
      <c r="N475" s="1">
        <v>40</v>
      </c>
      <c r="O475" s="10">
        <v>5</v>
      </c>
      <c r="P475" s="1" t="s">
        <v>33</v>
      </c>
      <c r="Q475" s="1">
        <v>58</v>
      </c>
      <c r="R475" t="s">
        <v>23</v>
      </c>
      <c r="S475" s="4">
        <v>2000</v>
      </c>
      <c r="T475" t="s">
        <v>25</v>
      </c>
    </row>
    <row r="476" spans="1:20" x14ac:dyDescent="0.2">
      <c r="A476" s="10" t="s">
        <v>15</v>
      </c>
      <c r="B476" s="11">
        <v>43413</v>
      </c>
      <c r="C476" s="10">
        <v>313</v>
      </c>
      <c r="D476" s="1">
        <v>3</v>
      </c>
      <c r="E476" s="1" t="s">
        <v>54</v>
      </c>
      <c r="F476" s="1">
        <v>223</v>
      </c>
      <c r="G476" s="1" t="s">
        <v>29</v>
      </c>
      <c r="H476" s="1">
        <v>8</v>
      </c>
      <c r="I476" s="1" t="s">
        <v>19</v>
      </c>
      <c r="J476" s="3" t="str">
        <f t="shared" si="78"/>
        <v>313-U9144-223-DCM-PPP_T24DMSO</v>
      </c>
      <c r="K476" s="1">
        <v>-42.786833333333334</v>
      </c>
      <c r="L476" s="1">
        <v>178.26683333333332</v>
      </c>
      <c r="M476" s="1">
        <v>1</v>
      </c>
      <c r="N476" s="1">
        <v>40</v>
      </c>
      <c r="O476" s="10">
        <v>5</v>
      </c>
      <c r="P476" s="1" t="s">
        <v>33</v>
      </c>
      <c r="Q476" s="1">
        <v>58</v>
      </c>
      <c r="R476" t="s">
        <v>23</v>
      </c>
      <c r="S476" s="4">
        <v>4000</v>
      </c>
      <c r="T476" t="s">
        <v>25</v>
      </c>
    </row>
    <row r="477" spans="1:20" x14ac:dyDescent="0.2">
      <c r="A477" s="10" t="s">
        <v>15</v>
      </c>
      <c r="B477" s="11">
        <v>43413</v>
      </c>
      <c r="C477" s="10">
        <v>313</v>
      </c>
      <c r="D477" s="1">
        <v>3</v>
      </c>
      <c r="E477" s="1" t="s">
        <v>54</v>
      </c>
      <c r="F477" s="1">
        <v>223</v>
      </c>
      <c r="G477" s="1" t="s">
        <v>29</v>
      </c>
      <c r="H477" s="1">
        <v>8</v>
      </c>
      <c r="I477" s="1" t="s">
        <v>19</v>
      </c>
      <c r="J477" s="3" t="str">
        <f t="shared" si="78"/>
        <v>313-U9144-223-DCM-PPP_T24DMSO</v>
      </c>
      <c r="K477" s="1">
        <v>-42.786833333333334</v>
      </c>
      <c r="L477" s="1">
        <v>178.26683333333332</v>
      </c>
      <c r="M477" s="1">
        <v>1</v>
      </c>
      <c r="N477" s="1">
        <v>40</v>
      </c>
      <c r="O477" s="10">
        <v>5</v>
      </c>
      <c r="P477" s="1" t="s">
        <v>33</v>
      </c>
      <c r="Q477" s="1">
        <v>58</v>
      </c>
      <c r="R477" t="s">
        <v>23</v>
      </c>
      <c r="S477" s="4">
        <v>10000</v>
      </c>
      <c r="T477" t="s">
        <v>25</v>
      </c>
    </row>
    <row r="478" spans="1:20" x14ac:dyDescent="0.2">
      <c r="A478" s="10" t="s">
        <v>15</v>
      </c>
      <c r="B478" s="11">
        <v>43413</v>
      </c>
      <c r="C478" s="10">
        <v>313</v>
      </c>
      <c r="D478" s="1">
        <v>3</v>
      </c>
      <c r="E478" s="1" t="s">
        <v>54</v>
      </c>
      <c r="F478" s="1">
        <v>223</v>
      </c>
      <c r="G478" s="1" t="s">
        <v>29</v>
      </c>
      <c r="H478" s="1">
        <v>8</v>
      </c>
      <c r="I478" s="1" t="s">
        <v>19</v>
      </c>
      <c r="J478" s="3" t="str">
        <f t="shared" si="78"/>
        <v>313-U9144-223-DCM-PPP_T24DMSO</v>
      </c>
      <c r="K478" s="1">
        <v>-42.786833333333334</v>
      </c>
      <c r="L478" s="1">
        <v>178.26683333333332</v>
      </c>
      <c r="M478" s="1">
        <v>1</v>
      </c>
      <c r="N478" s="1">
        <v>40</v>
      </c>
      <c r="O478" s="10">
        <v>5</v>
      </c>
      <c r="P478" s="1" t="s">
        <v>33</v>
      </c>
      <c r="Q478" s="1">
        <v>58</v>
      </c>
      <c r="R478" t="s">
        <v>22</v>
      </c>
      <c r="S478" s="4">
        <v>2000</v>
      </c>
      <c r="T478" t="s">
        <v>25</v>
      </c>
    </row>
    <row r="479" spans="1:20" x14ac:dyDescent="0.2">
      <c r="A479" s="10" t="s">
        <v>15</v>
      </c>
      <c r="B479" s="11">
        <v>43413</v>
      </c>
      <c r="C479" s="10">
        <v>313</v>
      </c>
      <c r="D479" s="1">
        <v>3</v>
      </c>
      <c r="E479" s="1" t="s">
        <v>54</v>
      </c>
      <c r="F479" s="1">
        <v>223</v>
      </c>
      <c r="G479" s="1" t="s">
        <v>29</v>
      </c>
      <c r="H479" s="1">
        <v>8</v>
      </c>
      <c r="I479" s="1" t="s">
        <v>19</v>
      </c>
      <c r="J479" s="3" t="str">
        <f t="shared" si="78"/>
        <v>313-U9144-223-DCM-PPP_T24DMSO</v>
      </c>
      <c r="K479" s="1">
        <v>-42.786833333333334</v>
      </c>
      <c r="L479" s="1">
        <v>178.26683333333332</v>
      </c>
      <c r="M479" s="1">
        <v>1</v>
      </c>
      <c r="N479" s="1">
        <v>40</v>
      </c>
      <c r="O479" s="10">
        <v>5</v>
      </c>
      <c r="P479" s="1" t="s">
        <v>33</v>
      </c>
      <c r="Q479" s="1">
        <v>58</v>
      </c>
      <c r="R479" t="s">
        <v>22</v>
      </c>
      <c r="S479" s="4">
        <v>4000</v>
      </c>
      <c r="T479" t="s">
        <v>25</v>
      </c>
    </row>
    <row r="480" spans="1:20" x14ac:dyDescent="0.2">
      <c r="A480" s="10" t="s">
        <v>15</v>
      </c>
      <c r="B480" s="11">
        <v>43413</v>
      </c>
      <c r="C480" s="10">
        <v>313</v>
      </c>
      <c r="D480" s="1">
        <v>3</v>
      </c>
      <c r="E480" s="1" t="s">
        <v>54</v>
      </c>
      <c r="F480" s="1">
        <v>223</v>
      </c>
      <c r="G480" s="1" t="s">
        <v>29</v>
      </c>
      <c r="H480" s="1">
        <v>8</v>
      </c>
      <c r="I480" s="1" t="s">
        <v>19</v>
      </c>
      <c r="J480" s="3" t="str">
        <f t="shared" si="78"/>
        <v>313-U9144-223-DCM-PPP_T24DMSO</v>
      </c>
      <c r="K480" s="1">
        <v>-42.786833333333334</v>
      </c>
      <c r="L480" s="1">
        <v>178.26683333333332</v>
      </c>
      <c r="M480" s="1">
        <v>1</v>
      </c>
      <c r="N480" s="1">
        <v>40</v>
      </c>
      <c r="O480" s="10">
        <v>5</v>
      </c>
      <c r="P480" s="1" t="s">
        <v>33</v>
      </c>
      <c r="Q480" s="1">
        <v>58</v>
      </c>
      <c r="R480" t="s">
        <v>22</v>
      </c>
      <c r="S480" s="4">
        <v>10000</v>
      </c>
      <c r="T480" t="s">
        <v>25</v>
      </c>
    </row>
    <row r="481" spans="1:20" x14ac:dyDescent="0.2">
      <c r="A481" s="10" t="s">
        <v>15</v>
      </c>
      <c r="B481" s="11">
        <v>43413</v>
      </c>
      <c r="C481" s="10">
        <v>313</v>
      </c>
      <c r="D481" s="1">
        <v>3</v>
      </c>
      <c r="E481" s="1" t="s">
        <v>54</v>
      </c>
      <c r="F481" s="1">
        <v>223</v>
      </c>
      <c r="G481" s="1" t="s">
        <v>29</v>
      </c>
      <c r="H481" s="1">
        <v>8</v>
      </c>
      <c r="I481" s="1" t="s">
        <v>19</v>
      </c>
      <c r="J481" s="3" t="str">
        <f t="shared" si="78"/>
        <v>313-U9144-223-DCM-PPP_T24DMSO</v>
      </c>
      <c r="K481" s="1">
        <v>-42.786833333333334</v>
      </c>
      <c r="L481" s="1">
        <v>178.26683333333332</v>
      </c>
      <c r="M481" s="1">
        <v>1</v>
      </c>
      <c r="N481" s="1">
        <v>40</v>
      </c>
      <c r="O481" s="10">
        <v>5</v>
      </c>
      <c r="P481" s="1" t="s">
        <v>33</v>
      </c>
      <c r="Q481" s="1">
        <v>58</v>
      </c>
      <c r="R481" t="s">
        <v>26</v>
      </c>
      <c r="S481" s="4">
        <v>1000</v>
      </c>
      <c r="T481" t="s">
        <v>25</v>
      </c>
    </row>
    <row r="482" spans="1:20" x14ac:dyDescent="0.2">
      <c r="A482" s="10" t="s">
        <v>15</v>
      </c>
      <c r="B482" s="11">
        <v>43413</v>
      </c>
      <c r="C482" s="10">
        <v>313</v>
      </c>
      <c r="D482" s="1">
        <v>3</v>
      </c>
      <c r="E482" s="1" t="s">
        <v>54</v>
      </c>
      <c r="F482" s="1">
        <v>223</v>
      </c>
      <c r="G482" s="1" t="s">
        <v>29</v>
      </c>
      <c r="H482" s="1">
        <v>8</v>
      </c>
      <c r="I482" s="1" t="s">
        <v>19</v>
      </c>
      <c r="J482" s="3" t="str">
        <f>C482&amp;"-"&amp;E482&amp;"-"&amp;F482&amp;"-"&amp;I482&amp;"-PPP_T24DMSO"</f>
        <v>313-U9144-223-DCM-PPP_T24DMSO</v>
      </c>
      <c r="K482" s="1">
        <v>-42.786833333333334</v>
      </c>
      <c r="L482" s="1">
        <v>178.26683333333332</v>
      </c>
      <c r="M482" s="1">
        <v>1</v>
      </c>
      <c r="N482" s="1">
        <v>40</v>
      </c>
      <c r="O482" s="10">
        <v>5</v>
      </c>
      <c r="P482" s="1" t="s">
        <v>24</v>
      </c>
      <c r="Q482" s="1">
        <v>59</v>
      </c>
      <c r="R482" t="s">
        <v>23</v>
      </c>
      <c r="S482" s="4">
        <v>2000</v>
      </c>
      <c r="T482" t="s">
        <v>24</v>
      </c>
    </row>
    <row r="483" spans="1:20" x14ac:dyDescent="0.2">
      <c r="A483" s="10" t="s">
        <v>15</v>
      </c>
      <c r="B483" s="11">
        <v>43413</v>
      </c>
      <c r="C483" s="10">
        <v>313</v>
      </c>
      <c r="D483" s="1">
        <v>3</v>
      </c>
      <c r="E483" s="1" t="s">
        <v>54</v>
      </c>
      <c r="F483" s="1">
        <v>223</v>
      </c>
      <c r="G483" s="1" t="s">
        <v>29</v>
      </c>
      <c r="H483" s="1">
        <v>8</v>
      </c>
      <c r="I483" s="1" t="s">
        <v>19</v>
      </c>
      <c r="J483" s="3" t="str">
        <f t="shared" ref="J483:J491" si="79">C483&amp;"-"&amp;E483&amp;"-"&amp;F483&amp;"-"&amp;I483&amp;"-PPP_T24DMSO"</f>
        <v>313-U9144-223-DCM-PPP_T24DMSO</v>
      </c>
      <c r="K483" s="1">
        <v>-42.786833333333334</v>
      </c>
      <c r="L483" s="1">
        <v>178.26683333333332</v>
      </c>
      <c r="M483" s="1">
        <v>1</v>
      </c>
      <c r="N483" s="1">
        <v>40</v>
      </c>
      <c r="O483" s="10">
        <v>5</v>
      </c>
      <c r="P483" s="1" t="s">
        <v>24</v>
      </c>
      <c r="Q483" s="1">
        <v>59</v>
      </c>
      <c r="R483" t="s">
        <v>22</v>
      </c>
      <c r="S483" s="4">
        <v>2000</v>
      </c>
      <c r="T483" t="s">
        <v>24</v>
      </c>
    </row>
    <row r="484" spans="1:20" x14ac:dyDescent="0.2">
      <c r="A484" s="10" t="s">
        <v>15</v>
      </c>
      <c r="B484" s="11">
        <v>43413</v>
      </c>
      <c r="C484" s="10">
        <v>313</v>
      </c>
      <c r="D484" s="1">
        <v>3</v>
      </c>
      <c r="E484" s="1" t="s">
        <v>54</v>
      </c>
      <c r="F484" s="1">
        <v>223</v>
      </c>
      <c r="G484" s="1" t="s">
        <v>29</v>
      </c>
      <c r="H484" s="1">
        <v>8</v>
      </c>
      <c r="I484" s="1" t="s">
        <v>19</v>
      </c>
      <c r="J484" s="3" t="str">
        <f t="shared" si="79"/>
        <v>313-U9144-223-DCM-PPP_T24DMSO</v>
      </c>
      <c r="K484" s="1">
        <v>-42.786833333333334</v>
      </c>
      <c r="L484" s="1">
        <v>178.26683333333332</v>
      </c>
      <c r="M484" s="1">
        <v>1</v>
      </c>
      <c r="N484" s="1">
        <v>40</v>
      </c>
      <c r="O484" s="10">
        <v>5</v>
      </c>
      <c r="P484" s="1" t="s">
        <v>24</v>
      </c>
      <c r="Q484" s="1">
        <v>59</v>
      </c>
      <c r="R484" t="s">
        <v>26</v>
      </c>
      <c r="S484" s="4">
        <v>1000</v>
      </c>
      <c r="T484" t="s">
        <v>24</v>
      </c>
    </row>
    <row r="485" spans="1:20" x14ac:dyDescent="0.2">
      <c r="A485" s="10" t="s">
        <v>15</v>
      </c>
      <c r="B485" s="11">
        <v>43413</v>
      </c>
      <c r="C485" s="10">
        <v>313</v>
      </c>
      <c r="D485" s="1">
        <v>3</v>
      </c>
      <c r="E485" s="1" t="s">
        <v>54</v>
      </c>
      <c r="F485" s="1">
        <v>223</v>
      </c>
      <c r="G485" s="1" t="s">
        <v>29</v>
      </c>
      <c r="H485" s="1">
        <v>8</v>
      </c>
      <c r="I485" s="1" t="s">
        <v>19</v>
      </c>
      <c r="J485" s="3" t="str">
        <f t="shared" si="79"/>
        <v>313-U9144-223-DCM-PPP_T24DMSO</v>
      </c>
      <c r="K485" s="1">
        <v>-42.786833333333334</v>
      </c>
      <c r="L485" s="1">
        <v>178.26683333333332</v>
      </c>
      <c r="M485" s="1">
        <v>1</v>
      </c>
      <c r="N485" s="1">
        <v>40</v>
      </c>
      <c r="O485" s="10">
        <v>5</v>
      </c>
      <c r="P485" s="1" t="s">
        <v>24</v>
      </c>
      <c r="Q485" s="1">
        <v>59</v>
      </c>
      <c r="R485" t="s">
        <v>23</v>
      </c>
      <c r="S485" s="4">
        <v>2000</v>
      </c>
      <c r="T485" t="s">
        <v>25</v>
      </c>
    </row>
    <row r="486" spans="1:20" x14ac:dyDescent="0.2">
      <c r="A486" s="10" t="s">
        <v>15</v>
      </c>
      <c r="B486" s="11">
        <v>43413</v>
      </c>
      <c r="C486" s="10">
        <v>313</v>
      </c>
      <c r="D486" s="1">
        <v>3</v>
      </c>
      <c r="E486" s="1" t="s">
        <v>54</v>
      </c>
      <c r="F486" s="1">
        <v>223</v>
      </c>
      <c r="G486" s="1" t="s">
        <v>29</v>
      </c>
      <c r="H486" s="1">
        <v>8</v>
      </c>
      <c r="I486" s="1" t="s">
        <v>19</v>
      </c>
      <c r="J486" s="3" t="str">
        <f t="shared" si="79"/>
        <v>313-U9144-223-DCM-PPP_T24DMSO</v>
      </c>
      <c r="K486" s="1">
        <v>-42.786833333333334</v>
      </c>
      <c r="L486" s="1">
        <v>178.26683333333332</v>
      </c>
      <c r="M486" s="1">
        <v>1</v>
      </c>
      <c r="N486" s="1">
        <v>40</v>
      </c>
      <c r="O486" s="10">
        <v>5</v>
      </c>
      <c r="P486" s="1" t="s">
        <v>24</v>
      </c>
      <c r="Q486" s="1">
        <v>59</v>
      </c>
      <c r="R486" t="s">
        <v>23</v>
      </c>
      <c r="S486" s="4">
        <v>4000</v>
      </c>
      <c r="T486" t="s">
        <v>25</v>
      </c>
    </row>
    <row r="487" spans="1:20" x14ac:dyDescent="0.2">
      <c r="A487" s="10" t="s">
        <v>15</v>
      </c>
      <c r="B487" s="11">
        <v>43413</v>
      </c>
      <c r="C487" s="10">
        <v>313</v>
      </c>
      <c r="D487" s="1">
        <v>3</v>
      </c>
      <c r="E487" s="1" t="s">
        <v>54</v>
      </c>
      <c r="F487" s="1">
        <v>223</v>
      </c>
      <c r="G487" s="1" t="s">
        <v>29</v>
      </c>
      <c r="H487" s="1">
        <v>8</v>
      </c>
      <c r="I487" s="1" t="s">
        <v>19</v>
      </c>
      <c r="J487" s="3" t="str">
        <f t="shared" si="79"/>
        <v>313-U9144-223-DCM-PPP_T24DMSO</v>
      </c>
      <c r="K487" s="1">
        <v>-42.786833333333334</v>
      </c>
      <c r="L487" s="1">
        <v>178.26683333333332</v>
      </c>
      <c r="M487" s="1">
        <v>1</v>
      </c>
      <c r="N487" s="1">
        <v>40</v>
      </c>
      <c r="O487" s="10">
        <v>5</v>
      </c>
      <c r="P487" s="1" t="s">
        <v>24</v>
      </c>
      <c r="Q487" s="1">
        <v>59</v>
      </c>
      <c r="R487" t="s">
        <v>23</v>
      </c>
      <c r="S487" s="4">
        <v>10000</v>
      </c>
      <c r="T487" t="s">
        <v>25</v>
      </c>
    </row>
    <row r="488" spans="1:20" x14ac:dyDescent="0.2">
      <c r="A488" s="10" t="s">
        <v>15</v>
      </c>
      <c r="B488" s="11">
        <v>43413</v>
      </c>
      <c r="C488" s="10">
        <v>313</v>
      </c>
      <c r="D488" s="1">
        <v>3</v>
      </c>
      <c r="E488" s="1" t="s">
        <v>54</v>
      </c>
      <c r="F488" s="1">
        <v>223</v>
      </c>
      <c r="G488" s="1" t="s">
        <v>29</v>
      </c>
      <c r="H488" s="1">
        <v>8</v>
      </c>
      <c r="I488" s="1" t="s">
        <v>19</v>
      </c>
      <c r="J488" s="3" t="str">
        <f t="shared" si="79"/>
        <v>313-U9144-223-DCM-PPP_T24DMSO</v>
      </c>
      <c r="K488" s="1">
        <v>-42.786833333333334</v>
      </c>
      <c r="L488" s="1">
        <v>178.26683333333332</v>
      </c>
      <c r="M488" s="1">
        <v>1</v>
      </c>
      <c r="N488" s="1">
        <v>40</v>
      </c>
      <c r="O488" s="10">
        <v>5</v>
      </c>
      <c r="P488" s="1" t="s">
        <v>24</v>
      </c>
      <c r="Q488" s="1">
        <v>59</v>
      </c>
      <c r="R488" t="s">
        <v>22</v>
      </c>
      <c r="S488" s="4">
        <v>2000</v>
      </c>
      <c r="T488" t="s">
        <v>25</v>
      </c>
    </row>
    <row r="489" spans="1:20" x14ac:dyDescent="0.2">
      <c r="A489" s="10" t="s">
        <v>15</v>
      </c>
      <c r="B489" s="11">
        <v>43413</v>
      </c>
      <c r="C489" s="10">
        <v>313</v>
      </c>
      <c r="D489" s="1">
        <v>3</v>
      </c>
      <c r="E489" s="1" t="s">
        <v>54</v>
      </c>
      <c r="F489" s="1">
        <v>223</v>
      </c>
      <c r="G489" s="1" t="s">
        <v>29</v>
      </c>
      <c r="H489" s="1">
        <v>8</v>
      </c>
      <c r="I489" s="1" t="s">
        <v>19</v>
      </c>
      <c r="J489" s="3" t="str">
        <f t="shared" si="79"/>
        <v>313-U9144-223-DCM-PPP_T24DMSO</v>
      </c>
      <c r="K489" s="1">
        <v>-42.786833333333334</v>
      </c>
      <c r="L489" s="1">
        <v>178.26683333333332</v>
      </c>
      <c r="M489" s="1">
        <v>1</v>
      </c>
      <c r="N489" s="1">
        <v>40</v>
      </c>
      <c r="O489" s="10">
        <v>5</v>
      </c>
      <c r="P489" s="1" t="s">
        <v>24</v>
      </c>
      <c r="Q489" s="1">
        <v>59</v>
      </c>
      <c r="R489" t="s">
        <v>22</v>
      </c>
      <c r="S489" s="4">
        <v>4000</v>
      </c>
      <c r="T489" t="s">
        <v>25</v>
      </c>
    </row>
    <row r="490" spans="1:20" x14ac:dyDescent="0.2">
      <c r="A490" s="10" t="s">
        <v>15</v>
      </c>
      <c r="B490" s="11">
        <v>43413</v>
      </c>
      <c r="C490" s="10">
        <v>313</v>
      </c>
      <c r="D490" s="1">
        <v>3</v>
      </c>
      <c r="E490" s="1" t="s">
        <v>54</v>
      </c>
      <c r="F490" s="1">
        <v>223</v>
      </c>
      <c r="G490" s="1" t="s">
        <v>29</v>
      </c>
      <c r="H490" s="1">
        <v>8</v>
      </c>
      <c r="I490" s="1" t="s">
        <v>19</v>
      </c>
      <c r="J490" s="3" t="str">
        <f t="shared" si="79"/>
        <v>313-U9144-223-DCM-PPP_T24DMSO</v>
      </c>
      <c r="K490" s="1">
        <v>-42.786833333333334</v>
      </c>
      <c r="L490" s="1">
        <v>178.26683333333332</v>
      </c>
      <c r="M490" s="1">
        <v>1</v>
      </c>
      <c r="N490" s="1">
        <v>40</v>
      </c>
      <c r="O490" s="10">
        <v>5</v>
      </c>
      <c r="P490" s="1" t="s">
        <v>24</v>
      </c>
      <c r="Q490" s="1">
        <v>59</v>
      </c>
      <c r="R490" t="s">
        <v>22</v>
      </c>
      <c r="S490" s="4">
        <v>10000</v>
      </c>
      <c r="T490" t="s">
        <v>25</v>
      </c>
    </row>
    <row r="491" spans="1:20" x14ac:dyDescent="0.2">
      <c r="A491" s="10" t="s">
        <v>15</v>
      </c>
      <c r="B491" s="11">
        <v>43413</v>
      </c>
      <c r="C491" s="10">
        <v>313</v>
      </c>
      <c r="D491" s="1">
        <v>3</v>
      </c>
      <c r="E491" s="1" t="s">
        <v>54</v>
      </c>
      <c r="F491" s="1">
        <v>223</v>
      </c>
      <c r="G491" s="1" t="s">
        <v>29</v>
      </c>
      <c r="H491" s="1">
        <v>8</v>
      </c>
      <c r="I491" s="1" t="s">
        <v>19</v>
      </c>
      <c r="J491" s="3" t="str">
        <f t="shared" si="79"/>
        <v>313-U9144-223-DCM-PPP_T24DMSO</v>
      </c>
      <c r="K491" s="1">
        <v>-42.786833333333334</v>
      </c>
      <c r="L491" s="1">
        <v>178.26683333333332</v>
      </c>
      <c r="M491" s="1">
        <v>1</v>
      </c>
      <c r="N491" s="1">
        <v>40</v>
      </c>
      <c r="O491" s="10">
        <v>5</v>
      </c>
      <c r="P491" s="1" t="s">
        <v>24</v>
      </c>
      <c r="Q491" s="1">
        <v>59</v>
      </c>
      <c r="R491" t="s">
        <v>26</v>
      </c>
      <c r="S491" s="4">
        <v>1000</v>
      </c>
      <c r="T491" t="s">
        <v>25</v>
      </c>
    </row>
    <row r="492" spans="1:20" x14ac:dyDescent="0.2">
      <c r="A492" s="10" t="s">
        <v>15</v>
      </c>
      <c r="B492" s="2">
        <v>43416</v>
      </c>
      <c r="C492" s="1">
        <v>316</v>
      </c>
      <c r="D492" s="1">
        <v>4</v>
      </c>
      <c r="E492" s="1" t="s">
        <v>55</v>
      </c>
      <c r="F492" s="1">
        <v>266</v>
      </c>
      <c r="G492" s="1" t="s">
        <v>17</v>
      </c>
      <c r="H492" s="1">
        <v>9</v>
      </c>
      <c r="I492" s="1" t="s">
        <v>18</v>
      </c>
      <c r="J492" s="3" t="str">
        <f t="shared" ref="J492" si="80">C492&amp;"-"&amp;E492&amp;"-"&amp;F492&amp;"-"&amp;I492&amp;"-PPP_DMSO"</f>
        <v>316-U9149-266-SUR-PPP_DMSO</v>
      </c>
      <c r="K492" s="1">
        <v>-43.503999999999998</v>
      </c>
      <c r="L492" s="1">
        <v>179.79683333333332</v>
      </c>
      <c r="M492" s="1">
        <v>1</v>
      </c>
      <c r="N492" s="1">
        <v>12</v>
      </c>
      <c r="O492" s="10">
        <v>2</v>
      </c>
      <c r="P492" s="1" t="s">
        <v>45</v>
      </c>
      <c r="Q492" s="1">
        <v>60</v>
      </c>
      <c r="R492" t="s">
        <v>23</v>
      </c>
      <c r="S492" s="4">
        <v>2000</v>
      </c>
      <c r="T492" t="s">
        <v>24</v>
      </c>
    </row>
    <row r="493" spans="1:20" x14ac:dyDescent="0.2">
      <c r="A493" s="10" t="s">
        <v>15</v>
      </c>
      <c r="B493" s="2">
        <v>43416</v>
      </c>
      <c r="C493" s="1">
        <v>316</v>
      </c>
      <c r="D493" s="1">
        <v>4</v>
      </c>
      <c r="E493" s="1" t="s">
        <v>55</v>
      </c>
      <c r="F493" s="1">
        <v>266</v>
      </c>
      <c r="G493" s="1" t="s">
        <v>17</v>
      </c>
      <c r="H493" s="1">
        <v>9</v>
      </c>
      <c r="I493" s="1" t="s">
        <v>18</v>
      </c>
      <c r="J493" s="3" t="str">
        <f t="shared" ref="J493:J494" si="81">C493&amp;"-"&amp;E493&amp;"-"&amp;F493&amp;"-"&amp;I493&amp;"-PPP_DMSO"</f>
        <v>316-U9149-266-SUR-PPP_DMSO</v>
      </c>
      <c r="K493" s="1">
        <v>-43.503999999999998</v>
      </c>
      <c r="L493" s="1">
        <v>179.79683333333332</v>
      </c>
      <c r="M493" s="1">
        <v>1</v>
      </c>
      <c r="N493" s="1">
        <v>12</v>
      </c>
      <c r="O493" s="10">
        <v>2</v>
      </c>
      <c r="P493" s="1" t="s">
        <v>45</v>
      </c>
      <c r="Q493" s="1">
        <v>60</v>
      </c>
      <c r="R493" t="s">
        <v>22</v>
      </c>
      <c r="S493" s="4">
        <v>2000</v>
      </c>
      <c r="T493" t="s">
        <v>24</v>
      </c>
    </row>
    <row r="494" spans="1:20" x14ac:dyDescent="0.2">
      <c r="A494" s="10" t="s">
        <v>15</v>
      </c>
      <c r="B494" s="2">
        <v>43416</v>
      </c>
      <c r="C494" s="1">
        <v>316</v>
      </c>
      <c r="D494" s="1">
        <v>4</v>
      </c>
      <c r="E494" s="1" t="s">
        <v>55</v>
      </c>
      <c r="F494" s="1">
        <v>266</v>
      </c>
      <c r="G494" s="1" t="s">
        <v>17</v>
      </c>
      <c r="H494" s="1">
        <v>9</v>
      </c>
      <c r="I494" s="1" t="s">
        <v>18</v>
      </c>
      <c r="J494" s="3" t="str">
        <f t="shared" si="81"/>
        <v>316-U9149-266-SUR-PPP_DMSO</v>
      </c>
      <c r="K494" s="1">
        <v>-43.503999999999998</v>
      </c>
      <c r="L494" s="1">
        <v>179.79683333333332</v>
      </c>
      <c r="M494" s="1">
        <v>1</v>
      </c>
      <c r="N494" s="1">
        <v>12</v>
      </c>
      <c r="O494" s="10">
        <v>2</v>
      </c>
      <c r="P494" s="1" t="s">
        <v>45</v>
      </c>
      <c r="Q494" s="1">
        <v>60</v>
      </c>
      <c r="R494" t="s">
        <v>26</v>
      </c>
      <c r="S494" s="4">
        <v>1000</v>
      </c>
      <c r="T494" t="s">
        <v>24</v>
      </c>
    </row>
    <row r="495" spans="1:20" x14ac:dyDescent="0.2">
      <c r="A495" s="10" t="s">
        <v>15</v>
      </c>
      <c r="B495" s="11">
        <v>43416</v>
      </c>
      <c r="C495" s="1">
        <v>316</v>
      </c>
      <c r="D495" s="1">
        <v>4</v>
      </c>
      <c r="E495" s="1" t="s">
        <v>55</v>
      </c>
      <c r="F495" s="1">
        <v>266</v>
      </c>
      <c r="G495" s="1" t="s">
        <v>29</v>
      </c>
      <c r="H495" s="1">
        <v>9</v>
      </c>
      <c r="I495" s="1" t="s">
        <v>18</v>
      </c>
      <c r="J495" s="3" t="str">
        <f t="shared" ref="J495:J524" si="82">C495&amp;"-"&amp;E495&amp;"-"&amp;F495&amp;"-"&amp;I495&amp;"-PPP_T24DMSO"</f>
        <v>316-U9149-266-SUR-PPP_T24DMSO</v>
      </c>
      <c r="K495" s="1">
        <v>-43.503999999999998</v>
      </c>
      <c r="L495" s="1">
        <v>179.79683333333332</v>
      </c>
      <c r="M495" s="1">
        <v>1</v>
      </c>
      <c r="N495" s="1">
        <v>12</v>
      </c>
      <c r="O495" s="1">
        <v>2</v>
      </c>
      <c r="P495" s="1" t="s">
        <v>31</v>
      </c>
      <c r="Q495" s="1">
        <v>61</v>
      </c>
      <c r="R495" t="s">
        <v>23</v>
      </c>
      <c r="S495" s="4">
        <v>2000</v>
      </c>
      <c r="T495" t="s">
        <v>24</v>
      </c>
    </row>
    <row r="496" spans="1:20" x14ac:dyDescent="0.2">
      <c r="A496" s="10" t="s">
        <v>15</v>
      </c>
      <c r="B496" s="11">
        <v>43416</v>
      </c>
      <c r="C496" s="1">
        <v>316</v>
      </c>
      <c r="D496" s="1">
        <v>4</v>
      </c>
      <c r="E496" s="1" t="s">
        <v>55</v>
      </c>
      <c r="F496" s="1">
        <v>266</v>
      </c>
      <c r="G496" s="1" t="s">
        <v>29</v>
      </c>
      <c r="H496" s="1">
        <v>9</v>
      </c>
      <c r="I496" s="1" t="s">
        <v>18</v>
      </c>
      <c r="J496" s="3" t="str">
        <f t="shared" si="82"/>
        <v>316-U9149-266-SUR-PPP_T24DMSO</v>
      </c>
      <c r="K496" s="1">
        <v>-43.503999999999998</v>
      </c>
      <c r="L496" s="1">
        <v>179.79683333333332</v>
      </c>
      <c r="M496" s="1">
        <v>1</v>
      </c>
      <c r="N496" s="1">
        <v>12</v>
      </c>
      <c r="O496" s="1">
        <v>2</v>
      </c>
      <c r="P496" s="1" t="s">
        <v>31</v>
      </c>
      <c r="Q496" s="1">
        <v>61</v>
      </c>
      <c r="R496" t="s">
        <v>22</v>
      </c>
      <c r="S496" s="4">
        <v>2000</v>
      </c>
      <c r="T496" t="s">
        <v>24</v>
      </c>
    </row>
    <row r="497" spans="1:20" x14ac:dyDescent="0.2">
      <c r="A497" s="10" t="s">
        <v>15</v>
      </c>
      <c r="B497" s="11">
        <v>43416</v>
      </c>
      <c r="C497" s="1">
        <v>316</v>
      </c>
      <c r="D497" s="1">
        <v>4</v>
      </c>
      <c r="E497" s="1" t="s">
        <v>55</v>
      </c>
      <c r="F497" s="1">
        <v>266</v>
      </c>
      <c r="G497" s="1" t="s">
        <v>29</v>
      </c>
      <c r="H497" s="1">
        <v>9</v>
      </c>
      <c r="I497" s="1" t="s">
        <v>18</v>
      </c>
      <c r="J497" s="3" t="str">
        <f t="shared" si="82"/>
        <v>316-U9149-266-SUR-PPP_T24DMSO</v>
      </c>
      <c r="K497" s="1">
        <v>-43.503999999999998</v>
      </c>
      <c r="L497" s="1">
        <v>179.79683333333332</v>
      </c>
      <c r="M497" s="1">
        <v>1</v>
      </c>
      <c r="N497" s="1">
        <v>12</v>
      </c>
      <c r="O497" s="1">
        <v>2</v>
      </c>
      <c r="P497" s="1" t="s">
        <v>31</v>
      </c>
      <c r="Q497" s="1">
        <v>61</v>
      </c>
      <c r="R497" t="s">
        <v>26</v>
      </c>
      <c r="S497" s="4">
        <v>1000</v>
      </c>
      <c r="T497" t="s">
        <v>24</v>
      </c>
    </row>
    <row r="498" spans="1:20" x14ac:dyDescent="0.2">
      <c r="A498" s="10" t="s">
        <v>15</v>
      </c>
      <c r="B498" s="11">
        <v>43416</v>
      </c>
      <c r="C498" s="1">
        <v>316</v>
      </c>
      <c r="D498" s="1">
        <v>4</v>
      </c>
      <c r="E498" s="1" t="s">
        <v>55</v>
      </c>
      <c r="F498" s="1">
        <v>266</v>
      </c>
      <c r="G498" s="1" t="s">
        <v>29</v>
      </c>
      <c r="H498" s="1">
        <v>9</v>
      </c>
      <c r="I498" s="1" t="s">
        <v>18</v>
      </c>
      <c r="J498" s="3" t="str">
        <f t="shared" si="82"/>
        <v>316-U9149-266-SUR-PPP_T24DMSO</v>
      </c>
      <c r="K498" s="1">
        <v>-43.503999999999998</v>
      </c>
      <c r="L498" s="1">
        <v>179.79683333333332</v>
      </c>
      <c r="M498" s="1">
        <v>1</v>
      </c>
      <c r="N498" s="1">
        <v>12</v>
      </c>
      <c r="O498" s="1">
        <v>2</v>
      </c>
      <c r="P498" s="1" t="s">
        <v>31</v>
      </c>
      <c r="Q498" s="1">
        <v>61</v>
      </c>
      <c r="R498" t="s">
        <v>23</v>
      </c>
      <c r="S498" s="4">
        <v>2000</v>
      </c>
      <c r="T498" t="s">
        <v>25</v>
      </c>
    </row>
    <row r="499" spans="1:20" x14ac:dyDescent="0.2">
      <c r="A499" s="10" t="s">
        <v>15</v>
      </c>
      <c r="B499" s="11">
        <v>43416</v>
      </c>
      <c r="C499" s="1">
        <v>316</v>
      </c>
      <c r="D499" s="1">
        <v>4</v>
      </c>
      <c r="E499" s="1" t="s">
        <v>55</v>
      </c>
      <c r="F499" s="1">
        <v>266</v>
      </c>
      <c r="G499" s="1" t="s">
        <v>29</v>
      </c>
      <c r="H499" s="1">
        <v>9</v>
      </c>
      <c r="I499" s="1" t="s">
        <v>18</v>
      </c>
      <c r="J499" s="3" t="str">
        <f t="shared" si="82"/>
        <v>316-U9149-266-SUR-PPP_T24DMSO</v>
      </c>
      <c r="K499" s="1">
        <v>-43.503999999999998</v>
      </c>
      <c r="L499" s="1">
        <v>179.79683333333332</v>
      </c>
      <c r="M499" s="1">
        <v>1</v>
      </c>
      <c r="N499" s="1">
        <v>12</v>
      </c>
      <c r="O499" s="1">
        <v>2</v>
      </c>
      <c r="P499" s="1" t="s">
        <v>31</v>
      </c>
      <c r="Q499" s="1">
        <v>61</v>
      </c>
      <c r="R499" t="s">
        <v>23</v>
      </c>
      <c r="S499" s="4">
        <v>4000</v>
      </c>
      <c r="T499" t="s">
        <v>25</v>
      </c>
    </row>
    <row r="500" spans="1:20" x14ac:dyDescent="0.2">
      <c r="A500" s="10" t="s">
        <v>15</v>
      </c>
      <c r="B500" s="11">
        <v>43416</v>
      </c>
      <c r="C500" s="1">
        <v>316</v>
      </c>
      <c r="D500" s="1">
        <v>4</v>
      </c>
      <c r="E500" s="1" t="s">
        <v>55</v>
      </c>
      <c r="F500" s="1">
        <v>266</v>
      </c>
      <c r="G500" s="1" t="s">
        <v>29</v>
      </c>
      <c r="H500" s="1">
        <v>9</v>
      </c>
      <c r="I500" s="1" t="s">
        <v>18</v>
      </c>
      <c r="J500" s="3" t="str">
        <f t="shared" si="82"/>
        <v>316-U9149-266-SUR-PPP_T24DMSO</v>
      </c>
      <c r="K500" s="1">
        <v>-43.503999999999998</v>
      </c>
      <c r="L500" s="1">
        <v>179.79683333333332</v>
      </c>
      <c r="M500" s="1">
        <v>1</v>
      </c>
      <c r="N500" s="1">
        <v>12</v>
      </c>
      <c r="O500" s="1">
        <v>2</v>
      </c>
      <c r="P500" s="1" t="s">
        <v>31</v>
      </c>
      <c r="Q500" s="1">
        <v>61</v>
      </c>
      <c r="R500" t="s">
        <v>23</v>
      </c>
      <c r="S500" s="4">
        <v>10000</v>
      </c>
      <c r="T500" t="s">
        <v>25</v>
      </c>
    </row>
    <row r="501" spans="1:20" x14ac:dyDescent="0.2">
      <c r="A501" s="10" t="s">
        <v>15</v>
      </c>
      <c r="B501" s="11">
        <v>43416</v>
      </c>
      <c r="C501" s="1">
        <v>316</v>
      </c>
      <c r="D501" s="1">
        <v>4</v>
      </c>
      <c r="E501" s="1" t="s">
        <v>55</v>
      </c>
      <c r="F501" s="1">
        <v>266</v>
      </c>
      <c r="G501" s="1" t="s">
        <v>29</v>
      </c>
      <c r="H501" s="1">
        <v>9</v>
      </c>
      <c r="I501" s="1" t="s">
        <v>18</v>
      </c>
      <c r="J501" s="3" t="str">
        <f t="shared" si="82"/>
        <v>316-U9149-266-SUR-PPP_T24DMSO</v>
      </c>
      <c r="K501" s="1">
        <v>-43.503999999999998</v>
      </c>
      <c r="L501" s="1">
        <v>179.79683333333332</v>
      </c>
      <c r="M501" s="1">
        <v>1</v>
      </c>
      <c r="N501" s="1">
        <v>12</v>
      </c>
      <c r="O501" s="1">
        <v>2</v>
      </c>
      <c r="P501" s="1" t="s">
        <v>31</v>
      </c>
      <c r="Q501" s="1">
        <v>61</v>
      </c>
      <c r="R501" t="s">
        <v>22</v>
      </c>
      <c r="S501" s="4">
        <v>2000</v>
      </c>
      <c r="T501" t="s">
        <v>25</v>
      </c>
    </row>
    <row r="502" spans="1:20" x14ac:dyDescent="0.2">
      <c r="A502" s="10" t="s">
        <v>15</v>
      </c>
      <c r="B502" s="11">
        <v>43416</v>
      </c>
      <c r="C502" s="1">
        <v>316</v>
      </c>
      <c r="D502" s="1">
        <v>4</v>
      </c>
      <c r="E502" s="1" t="s">
        <v>55</v>
      </c>
      <c r="F502" s="1">
        <v>266</v>
      </c>
      <c r="G502" s="1" t="s">
        <v>29</v>
      </c>
      <c r="H502" s="1">
        <v>9</v>
      </c>
      <c r="I502" s="1" t="s">
        <v>18</v>
      </c>
      <c r="J502" s="3" t="str">
        <f t="shared" si="82"/>
        <v>316-U9149-266-SUR-PPP_T24DMSO</v>
      </c>
      <c r="K502" s="1">
        <v>-43.503999999999998</v>
      </c>
      <c r="L502" s="1">
        <v>179.79683333333332</v>
      </c>
      <c r="M502" s="1">
        <v>1</v>
      </c>
      <c r="N502" s="1">
        <v>12</v>
      </c>
      <c r="O502" s="1">
        <v>2</v>
      </c>
      <c r="P502" s="1" t="s">
        <v>31</v>
      </c>
      <c r="Q502" s="1">
        <v>61</v>
      </c>
      <c r="R502" t="s">
        <v>22</v>
      </c>
      <c r="S502" s="4">
        <v>4000</v>
      </c>
      <c r="T502" t="s">
        <v>25</v>
      </c>
    </row>
    <row r="503" spans="1:20" x14ac:dyDescent="0.2">
      <c r="A503" s="10" t="s">
        <v>15</v>
      </c>
      <c r="B503" s="11">
        <v>43416</v>
      </c>
      <c r="C503" s="1">
        <v>316</v>
      </c>
      <c r="D503" s="1">
        <v>4</v>
      </c>
      <c r="E503" s="1" t="s">
        <v>55</v>
      </c>
      <c r="F503" s="1">
        <v>266</v>
      </c>
      <c r="G503" s="1" t="s">
        <v>29</v>
      </c>
      <c r="H503" s="1">
        <v>9</v>
      </c>
      <c r="I503" s="1" t="s">
        <v>18</v>
      </c>
      <c r="J503" s="3" t="str">
        <f t="shared" si="82"/>
        <v>316-U9149-266-SUR-PPP_T24DMSO</v>
      </c>
      <c r="K503" s="1">
        <v>-43.503999999999998</v>
      </c>
      <c r="L503" s="1">
        <v>179.79683333333332</v>
      </c>
      <c r="M503" s="1">
        <v>1</v>
      </c>
      <c r="N503" s="1">
        <v>12</v>
      </c>
      <c r="O503" s="1">
        <v>2</v>
      </c>
      <c r="P503" s="1" t="s">
        <v>31</v>
      </c>
      <c r="Q503" s="1">
        <v>61</v>
      </c>
      <c r="R503" t="s">
        <v>22</v>
      </c>
      <c r="S503" s="4">
        <v>10000</v>
      </c>
      <c r="T503" t="s">
        <v>25</v>
      </c>
    </row>
    <row r="504" spans="1:20" x14ac:dyDescent="0.2">
      <c r="A504" s="10" t="s">
        <v>15</v>
      </c>
      <c r="B504" s="11">
        <v>43416</v>
      </c>
      <c r="C504" s="1">
        <v>316</v>
      </c>
      <c r="D504" s="1">
        <v>4</v>
      </c>
      <c r="E504" s="1" t="s">
        <v>55</v>
      </c>
      <c r="F504" s="1">
        <v>266</v>
      </c>
      <c r="G504" s="1" t="s">
        <v>29</v>
      </c>
      <c r="H504" s="1">
        <v>9</v>
      </c>
      <c r="I504" s="1" t="s">
        <v>18</v>
      </c>
      <c r="J504" s="3" t="str">
        <f t="shared" si="82"/>
        <v>316-U9149-266-SUR-PPP_T24DMSO</v>
      </c>
      <c r="K504" s="1">
        <v>-43.503999999999998</v>
      </c>
      <c r="L504" s="1">
        <v>179.79683333333332</v>
      </c>
      <c r="M504" s="1">
        <v>1</v>
      </c>
      <c r="N504" s="1">
        <v>12</v>
      </c>
      <c r="O504" s="1">
        <v>2</v>
      </c>
      <c r="P504" s="1" t="s">
        <v>31</v>
      </c>
      <c r="Q504" s="1">
        <v>61</v>
      </c>
      <c r="R504" t="s">
        <v>26</v>
      </c>
      <c r="S504" s="4">
        <v>1000</v>
      </c>
      <c r="T504" t="s">
        <v>25</v>
      </c>
    </row>
    <row r="505" spans="1:20" x14ac:dyDescent="0.2">
      <c r="A505" s="10" t="s">
        <v>15</v>
      </c>
      <c r="B505" s="11">
        <v>43416</v>
      </c>
      <c r="C505" s="1">
        <v>316</v>
      </c>
      <c r="D505" s="1">
        <v>4</v>
      </c>
      <c r="E505" s="1" t="s">
        <v>55</v>
      </c>
      <c r="F505" s="1">
        <v>266</v>
      </c>
      <c r="G505" s="1" t="s">
        <v>29</v>
      </c>
      <c r="H505" s="1">
        <v>9</v>
      </c>
      <c r="I505" s="1" t="s">
        <v>18</v>
      </c>
      <c r="J505" s="3" t="str">
        <f t="shared" si="82"/>
        <v>316-U9149-266-SUR-PPP_T24DMSO</v>
      </c>
      <c r="K505" s="1">
        <v>-43.503999999999998</v>
      </c>
      <c r="L505" s="1">
        <v>179.79683333333332</v>
      </c>
      <c r="M505" s="1">
        <v>1</v>
      </c>
      <c r="N505" s="1">
        <v>12</v>
      </c>
      <c r="O505" s="1">
        <v>2</v>
      </c>
      <c r="P505" s="1" t="s">
        <v>33</v>
      </c>
      <c r="Q505" s="1">
        <v>62</v>
      </c>
      <c r="R505" t="s">
        <v>23</v>
      </c>
      <c r="S505" s="4">
        <v>2000</v>
      </c>
      <c r="T505" t="s">
        <v>24</v>
      </c>
    </row>
    <row r="506" spans="1:20" x14ac:dyDescent="0.2">
      <c r="A506" s="10" t="s">
        <v>15</v>
      </c>
      <c r="B506" s="11">
        <v>43416</v>
      </c>
      <c r="C506" s="1">
        <v>316</v>
      </c>
      <c r="D506" s="1">
        <v>4</v>
      </c>
      <c r="E506" s="1" t="s">
        <v>55</v>
      </c>
      <c r="F506" s="1">
        <v>266</v>
      </c>
      <c r="G506" s="1" t="s">
        <v>29</v>
      </c>
      <c r="H506" s="1">
        <v>9</v>
      </c>
      <c r="I506" s="1" t="s">
        <v>18</v>
      </c>
      <c r="J506" s="3" t="str">
        <f t="shared" si="82"/>
        <v>316-U9149-266-SUR-PPP_T24DMSO</v>
      </c>
      <c r="K506" s="1">
        <v>-43.503999999999998</v>
      </c>
      <c r="L506" s="1">
        <v>179.79683333333332</v>
      </c>
      <c r="M506" s="1">
        <v>1</v>
      </c>
      <c r="N506" s="1">
        <v>12</v>
      </c>
      <c r="O506" s="1">
        <v>2</v>
      </c>
      <c r="P506" s="1" t="s">
        <v>33</v>
      </c>
      <c r="Q506" s="1">
        <v>62</v>
      </c>
      <c r="R506" t="s">
        <v>22</v>
      </c>
      <c r="S506" s="4">
        <v>2000</v>
      </c>
      <c r="T506" t="s">
        <v>24</v>
      </c>
    </row>
    <row r="507" spans="1:20" x14ac:dyDescent="0.2">
      <c r="A507" s="10" t="s">
        <v>15</v>
      </c>
      <c r="B507" s="11">
        <v>43416</v>
      </c>
      <c r="C507" s="1">
        <v>316</v>
      </c>
      <c r="D507" s="1">
        <v>4</v>
      </c>
      <c r="E507" s="1" t="s">
        <v>55</v>
      </c>
      <c r="F507" s="1">
        <v>266</v>
      </c>
      <c r="G507" s="1" t="s">
        <v>29</v>
      </c>
      <c r="H507" s="1">
        <v>9</v>
      </c>
      <c r="I507" s="1" t="s">
        <v>18</v>
      </c>
      <c r="J507" s="3" t="str">
        <f t="shared" si="82"/>
        <v>316-U9149-266-SUR-PPP_T24DMSO</v>
      </c>
      <c r="K507" s="1">
        <v>-43.503999999999998</v>
      </c>
      <c r="L507" s="1">
        <v>179.79683333333332</v>
      </c>
      <c r="M507" s="1">
        <v>1</v>
      </c>
      <c r="N507" s="1">
        <v>12</v>
      </c>
      <c r="O507" s="1">
        <v>2</v>
      </c>
      <c r="P507" s="1" t="s">
        <v>33</v>
      </c>
      <c r="Q507" s="1">
        <v>62</v>
      </c>
      <c r="R507" t="s">
        <v>26</v>
      </c>
      <c r="S507" s="4">
        <v>1000</v>
      </c>
      <c r="T507" t="s">
        <v>24</v>
      </c>
    </row>
    <row r="508" spans="1:20" x14ac:dyDescent="0.2">
      <c r="A508" s="10" t="s">
        <v>15</v>
      </c>
      <c r="B508" s="11">
        <v>43416</v>
      </c>
      <c r="C508" s="1">
        <v>316</v>
      </c>
      <c r="D508" s="1">
        <v>4</v>
      </c>
      <c r="E508" s="1" t="s">
        <v>55</v>
      </c>
      <c r="F508" s="1">
        <v>266</v>
      </c>
      <c r="G508" s="1" t="s">
        <v>29</v>
      </c>
      <c r="H508" s="1">
        <v>9</v>
      </c>
      <c r="I508" s="1" t="s">
        <v>18</v>
      </c>
      <c r="J508" s="3" t="str">
        <f t="shared" si="82"/>
        <v>316-U9149-266-SUR-PPP_T24DMSO</v>
      </c>
      <c r="K508" s="1">
        <v>-43.503999999999998</v>
      </c>
      <c r="L508" s="1">
        <v>179.79683333333332</v>
      </c>
      <c r="M508" s="1">
        <v>1</v>
      </c>
      <c r="N508" s="1">
        <v>12</v>
      </c>
      <c r="O508" s="1">
        <v>2</v>
      </c>
      <c r="P508" s="1" t="s">
        <v>33</v>
      </c>
      <c r="Q508" s="1">
        <v>62</v>
      </c>
      <c r="R508" t="s">
        <v>23</v>
      </c>
      <c r="S508" s="4">
        <v>2000</v>
      </c>
      <c r="T508" t="s">
        <v>25</v>
      </c>
    </row>
    <row r="509" spans="1:20" x14ac:dyDescent="0.2">
      <c r="A509" s="10" t="s">
        <v>15</v>
      </c>
      <c r="B509" s="11">
        <v>43416</v>
      </c>
      <c r="C509" s="1">
        <v>316</v>
      </c>
      <c r="D509" s="1">
        <v>4</v>
      </c>
      <c r="E509" s="1" t="s">
        <v>55</v>
      </c>
      <c r="F509" s="1">
        <v>266</v>
      </c>
      <c r="G509" s="1" t="s">
        <v>29</v>
      </c>
      <c r="H509" s="1">
        <v>9</v>
      </c>
      <c r="I509" s="1" t="s">
        <v>18</v>
      </c>
      <c r="J509" s="3" t="str">
        <f t="shared" si="82"/>
        <v>316-U9149-266-SUR-PPP_T24DMSO</v>
      </c>
      <c r="K509" s="1">
        <v>-43.503999999999998</v>
      </c>
      <c r="L509" s="1">
        <v>179.79683333333332</v>
      </c>
      <c r="M509" s="1">
        <v>1</v>
      </c>
      <c r="N509" s="1">
        <v>12</v>
      </c>
      <c r="O509" s="1">
        <v>2</v>
      </c>
      <c r="P509" s="1" t="s">
        <v>33</v>
      </c>
      <c r="Q509" s="1">
        <v>62</v>
      </c>
      <c r="R509" t="s">
        <v>23</v>
      </c>
      <c r="S509" s="4">
        <v>4000</v>
      </c>
      <c r="T509" t="s">
        <v>25</v>
      </c>
    </row>
    <row r="510" spans="1:20" x14ac:dyDescent="0.2">
      <c r="A510" s="10" t="s">
        <v>15</v>
      </c>
      <c r="B510" s="11">
        <v>43416</v>
      </c>
      <c r="C510" s="1">
        <v>316</v>
      </c>
      <c r="D510" s="1">
        <v>4</v>
      </c>
      <c r="E510" s="1" t="s">
        <v>55</v>
      </c>
      <c r="F510" s="1">
        <v>266</v>
      </c>
      <c r="G510" s="1" t="s">
        <v>29</v>
      </c>
      <c r="H510" s="1">
        <v>9</v>
      </c>
      <c r="I510" s="1" t="s">
        <v>18</v>
      </c>
      <c r="J510" s="3" t="str">
        <f t="shared" si="82"/>
        <v>316-U9149-266-SUR-PPP_T24DMSO</v>
      </c>
      <c r="K510" s="1">
        <v>-43.503999999999998</v>
      </c>
      <c r="L510" s="1">
        <v>179.79683333333332</v>
      </c>
      <c r="M510" s="1">
        <v>1</v>
      </c>
      <c r="N510" s="1">
        <v>12</v>
      </c>
      <c r="O510" s="1">
        <v>2</v>
      </c>
      <c r="P510" s="1" t="s">
        <v>33</v>
      </c>
      <c r="Q510" s="1">
        <v>62</v>
      </c>
      <c r="R510" t="s">
        <v>23</v>
      </c>
      <c r="S510" s="4">
        <v>10000</v>
      </c>
      <c r="T510" t="s">
        <v>25</v>
      </c>
    </row>
    <row r="511" spans="1:20" x14ac:dyDescent="0.2">
      <c r="A511" s="10" t="s">
        <v>15</v>
      </c>
      <c r="B511" s="11">
        <v>43416</v>
      </c>
      <c r="C511" s="1">
        <v>316</v>
      </c>
      <c r="D511" s="1">
        <v>4</v>
      </c>
      <c r="E511" s="1" t="s">
        <v>55</v>
      </c>
      <c r="F511" s="1">
        <v>266</v>
      </c>
      <c r="G511" s="1" t="s">
        <v>29</v>
      </c>
      <c r="H511" s="1">
        <v>9</v>
      </c>
      <c r="I511" s="1" t="s">
        <v>18</v>
      </c>
      <c r="J511" s="3" t="str">
        <f t="shared" si="82"/>
        <v>316-U9149-266-SUR-PPP_T24DMSO</v>
      </c>
      <c r="K511" s="1">
        <v>-43.503999999999998</v>
      </c>
      <c r="L511" s="1">
        <v>179.79683333333332</v>
      </c>
      <c r="M511" s="1">
        <v>1</v>
      </c>
      <c r="N511" s="1">
        <v>12</v>
      </c>
      <c r="O511" s="1">
        <v>2</v>
      </c>
      <c r="P511" s="1" t="s">
        <v>33</v>
      </c>
      <c r="Q511" s="1">
        <v>62</v>
      </c>
      <c r="R511" t="s">
        <v>22</v>
      </c>
      <c r="S511" s="4">
        <v>2000</v>
      </c>
      <c r="T511" t="s">
        <v>25</v>
      </c>
    </row>
    <row r="512" spans="1:20" x14ac:dyDescent="0.2">
      <c r="A512" s="10" t="s">
        <v>15</v>
      </c>
      <c r="B512" s="11">
        <v>43416</v>
      </c>
      <c r="C512" s="1">
        <v>316</v>
      </c>
      <c r="D512" s="1">
        <v>4</v>
      </c>
      <c r="E512" s="1" t="s">
        <v>55</v>
      </c>
      <c r="F512" s="1">
        <v>266</v>
      </c>
      <c r="G512" s="1" t="s">
        <v>29</v>
      </c>
      <c r="H512" s="1">
        <v>9</v>
      </c>
      <c r="I512" s="1" t="s">
        <v>18</v>
      </c>
      <c r="J512" s="3" t="str">
        <f t="shared" si="82"/>
        <v>316-U9149-266-SUR-PPP_T24DMSO</v>
      </c>
      <c r="K512" s="1">
        <v>-43.503999999999998</v>
      </c>
      <c r="L512" s="1">
        <v>179.79683333333332</v>
      </c>
      <c r="M512" s="1">
        <v>1</v>
      </c>
      <c r="N512" s="1">
        <v>12</v>
      </c>
      <c r="O512" s="1">
        <v>2</v>
      </c>
      <c r="P512" s="1" t="s">
        <v>33</v>
      </c>
      <c r="Q512" s="1">
        <v>62</v>
      </c>
      <c r="R512" t="s">
        <v>22</v>
      </c>
      <c r="S512" s="4">
        <v>4000</v>
      </c>
      <c r="T512" t="s">
        <v>25</v>
      </c>
    </row>
    <row r="513" spans="1:20" x14ac:dyDescent="0.2">
      <c r="A513" s="10" t="s">
        <v>15</v>
      </c>
      <c r="B513" s="11">
        <v>43416</v>
      </c>
      <c r="C513" s="1">
        <v>316</v>
      </c>
      <c r="D513" s="1">
        <v>4</v>
      </c>
      <c r="E513" s="1" t="s">
        <v>55</v>
      </c>
      <c r="F513" s="1">
        <v>266</v>
      </c>
      <c r="G513" s="1" t="s">
        <v>29</v>
      </c>
      <c r="H513" s="1">
        <v>9</v>
      </c>
      <c r="I513" s="1" t="s">
        <v>18</v>
      </c>
      <c r="J513" s="3" t="str">
        <f t="shared" si="82"/>
        <v>316-U9149-266-SUR-PPP_T24DMSO</v>
      </c>
      <c r="K513" s="1">
        <v>-43.503999999999998</v>
      </c>
      <c r="L513" s="1">
        <v>179.79683333333332</v>
      </c>
      <c r="M513" s="1">
        <v>1</v>
      </c>
      <c r="N513" s="1">
        <v>12</v>
      </c>
      <c r="O513" s="1">
        <v>2</v>
      </c>
      <c r="P513" s="1" t="s">
        <v>33</v>
      </c>
      <c r="Q513" s="1">
        <v>62</v>
      </c>
      <c r="R513" t="s">
        <v>22</v>
      </c>
      <c r="S513" s="4">
        <v>10000</v>
      </c>
      <c r="T513" t="s">
        <v>25</v>
      </c>
    </row>
    <row r="514" spans="1:20" x14ac:dyDescent="0.2">
      <c r="A514" s="10" t="s">
        <v>15</v>
      </c>
      <c r="B514" s="11">
        <v>43416</v>
      </c>
      <c r="C514" s="1">
        <v>316</v>
      </c>
      <c r="D514" s="1">
        <v>4</v>
      </c>
      <c r="E514" s="1" t="s">
        <v>55</v>
      </c>
      <c r="F514" s="1">
        <v>266</v>
      </c>
      <c r="G514" s="1" t="s">
        <v>29</v>
      </c>
      <c r="H514" s="1">
        <v>9</v>
      </c>
      <c r="I514" s="1" t="s">
        <v>18</v>
      </c>
      <c r="J514" s="3" t="str">
        <f t="shared" si="82"/>
        <v>316-U9149-266-SUR-PPP_T24DMSO</v>
      </c>
      <c r="K514" s="1">
        <v>-43.503999999999998</v>
      </c>
      <c r="L514" s="1">
        <v>179.79683333333332</v>
      </c>
      <c r="M514" s="1">
        <v>1</v>
      </c>
      <c r="N514" s="1">
        <v>12</v>
      </c>
      <c r="O514" s="1">
        <v>2</v>
      </c>
      <c r="P514" s="1" t="s">
        <v>33</v>
      </c>
      <c r="Q514" s="1">
        <v>62</v>
      </c>
      <c r="R514" t="s">
        <v>26</v>
      </c>
      <c r="S514" s="4">
        <v>1000</v>
      </c>
      <c r="T514" t="s">
        <v>25</v>
      </c>
    </row>
    <row r="515" spans="1:20" x14ac:dyDescent="0.2">
      <c r="A515" s="10" t="s">
        <v>15</v>
      </c>
      <c r="B515" s="11">
        <v>43416</v>
      </c>
      <c r="C515" s="1">
        <v>316</v>
      </c>
      <c r="D515" s="1">
        <v>4</v>
      </c>
      <c r="E515" s="1" t="s">
        <v>55</v>
      </c>
      <c r="F515" s="1">
        <v>266</v>
      </c>
      <c r="G515" s="1" t="s">
        <v>29</v>
      </c>
      <c r="H515" s="1">
        <v>9</v>
      </c>
      <c r="I515" s="1" t="s">
        <v>18</v>
      </c>
      <c r="J515" s="3" t="str">
        <f t="shared" si="82"/>
        <v>316-U9149-266-SUR-PPP_T24DMSO</v>
      </c>
      <c r="K515" s="1">
        <v>-43.503999999999998</v>
      </c>
      <c r="L515" s="1">
        <v>179.79683333333332</v>
      </c>
      <c r="M515" s="1">
        <v>1</v>
      </c>
      <c r="N515" s="1">
        <v>12</v>
      </c>
      <c r="O515" s="1">
        <v>2</v>
      </c>
      <c r="P515" s="1" t="s">
        <v>24</v>
      </c>
      <c r="Q515" s="1">
        <v>63</v>
      </c>
      <c r="R515" t="s">
        <v>23</v>
      </c>
      <c r="S515" s="4">
        <v>2000</v>
      </c>
      <c r="T515" t="s">
        <v>24</v>
      </c>
    </row>
    <row r="516" spans="1:20" x14ac:dyDescent="0.2">
      <c r="A516" s="10" t="s">
        <v>15</v>
      </c>
      <c r="B516" s="11">
        <v>43416</v>
      </c>
      <c r="C516" s="1">
        <v>316</v>
      </c>
      <c r="D516" s="1">
        <v>4</v>
      </c>
      <c r="E516" s="1" t="s">
        <v>55</v>
      </c>
      <c r="F516" s="1">
        <v>266</v>
      </c>
      <c r="G516" s="1" t="s">
        <v>29</v>
      </c>
      <c r="H516" s="1">
        <v>9</v>
      </c>
      <c r="I516" s="1" t="s">
        <v>18</v>
      </c>
      <c r="J516" s="3" t="str">
        <f t="shared" si="82"/>
        <v>316-U9149-266-SUR-PPP_T24DMSO</v>
      </c>
      <c r="K516" s="1">
        <v>-43.503999999999998</v>
      </c>
      <c r="L516" s="1">
        <v>179.79683333333332</v>
      </c>
      <c r="M516" s="1">
        <v>1</v>
      </c>
      <c r="N516" s="1">
        <v>12</v>
      </c>
      <c r="O516" s="1">
        <v>2</v>
      </c>
      <c r="P516" s="1" t="s">
        <v>24</v>
      </c>
      <c r="Q516" s="1">
        <v>63</v>
      </c>
      <c r="R516" t="s">
        <v>22</v>
      </c>
      <c r="S516" s="4">
        <v>2000</v>
      </c>
      <c r="T516" t="s">
        <v>24</v>
      </c>
    </row>
    <row r="517" spans="1:20" x14ac:dyDescent="0.2">
      <c r="A517" s="10" t="s">
        <v>15</v>
      </c>
      <c r="B517" s="11">
        <v>43416</v>
      </c>
      <c r="C517" s="1">
        <v>316</v>
      </c>
      <c r="D517" s="1">
        <v>4</v>
      </c>
      <c r="E517" s="1" t="s">
        <v>55</v>
      </c>
      <c r="F517" s="1">
        <v>266</v>
      </c>
      <c r="G517" s="1" t="s">
        <v>29</v>
      </c>
      <c r="H517" s="1">
        <v>9</v>
      </c>
      <c r="I517" s="1" t="s">
        <v>18</v>
      </c>
      <c r="J517" s="3" t="str">
        <f t="shared" si="82"/>
        <v>316-U9149-266-SUR-PPP_T24DMSO</v>
      </c>
      <c r="K517" s="1">
        <v>-43.503999999999998</v>
      </c>
      <c r="L517" s="1">
        <v>179.79683333333332</v>
      </c>
      <c r="M517" s="1">
        <v>1</v>
      </c>
      <c r="N517" s="1">
        <v>12</v>
      </c>
      <c r="O517" s="1">
        <v>2</v>
      </c>
      <c r="P517" s="1" t="s">
        <v>24</v>
      </c>
      <c r="Q517" s="1">
        <v>63</v>
      </c>
      <c r="R517" t="s">
        <v>26</v>
      </c>
      <c r="S517" s="4">
        <v>1000</v>
      </c>
      <c r="T517" t="s">
        <v>24</v>
      </c>
    </row>
    <row r="518" spans="1:20" x14ac:dyDescent="0.2">
      <c r="A518" s="10" t="s">
        <v>15</v>
      </c>
      <c r="B518" s="11">
        <v>43416</v>
      </c>
      <c r="C518" s="1">
        <v>316</v>
      </c>
      <c r="D518" s="1">
        <v>4</v>
      </c>
      <c r="E518" s="1" t="s">
        <v>55</v>
      </c>
      <c r="F518" s="1">
        <v>266</v>
      </c>
      <c r="G518" s="1" t="s">
        <v>29</v>
      </c>
      <c r="H518" s="1">
        <v>9</v>
      </c>
      <c r="I518" s="1" t="s">
        <v>18</v>
      </c>
      <c r="J518" s="3" t="str">
        <f t="shared" si="82"/>
        <v>316-U9149-266-SUR-PPP_T24DMSO</v>
      </c>
      <c r="K518" s="1">
        <v>-43.503999999999998</v>
      </c>
      <c r="L518" s="1">
        <v>179.79683333333332</v>
      </c>
      <c r="M518" s="1">
        <v>1</v>
      </c>
      <c r="N518" s="1">
        <v>12</v>
      </c>
      <c r="O518" s="1">
        <v>2</v>
      </c>
      <c r="P518" s="1" t="s">
        <v>24</v>
      </c>
      <c r="Q518" s="1">
        <v>63</v>
      </c>
      <c r="R518" t="s">
        <v>23</v>
      </c>
      <c r="S518" s="4">
        <v>2000</v>
      </c>
      <c r="T518" t="s">
        <v>25</v>
      </c>
    </row>
    <row r="519" spans="1:20" x14ac:dyDescent="0.2">
      <c r="A519" s="10" t="s">
        <v>15</v>
      </c>
      <c r="B519" s="11">
        <v>43416</v>
      </c>
      <c r="C519" s="1">
        <v>316</v>
      </c>
      <c r="D519" s="1">
        <v>4</v>
      </c>
      <c r="E519" s="1" t="s">
        <v>55</v>
      </c>
      <c r="F519" s="1">
        <v>266</v>
      </c>
      <c r="G519" s="1" t="s">
        <v>29</v>
      </c>
      <c r="H519" s="1">
        <v>9</v>
      </c>
      <c r="I519" s="1" t="s">
        <v>18</v>
      </c>
      <c r="J519" s="3" t="str">
        <f t="shared" si="82"/>
        <v>316-U9149-266-SUR-PPP_T24DMSO</v>
      </c>
      <c r="K519" s="1">
        <v>-43.503999999999998</v>
      </c>
      <c r="L519" s="1">
        <v>179.79683333333332</v>
      </c>
      <c r="M519" s="1">
        <v>1</v>
      </c>
      <c r="N519" s="1">
        <v>12</v>
      </c>
      <c r="O519" s="1">
        <v>2</v>
      </c>
      <c r="P519" s="1" t="s">
        <v>24</v>
      </c>
      <c r="Q519" s="1">
        <v>63</v>
      </c>
      <c r="R519" t="s">
        <v>23</v>
      </c>
      <c r="S519" s="4">
        <v>4000</v>
      </c>
      <c r="T519" t="s">
        <v>25</v>
      </c>
    </row>
    <row r="520" spans="1:20" x14ac:dyDescent="0.2">
      <c r="A520" s="10" t="s">
        <v>15</v>
      </c>
      <c r="B520" s="11">
        <v>43416</v>
      </c>
      <c r="C520" s="1">
        <v>316</v>
      </c>
      <c r="D520" s="1">
        <v>4</v>
      </c>
      <c r="E520" s="1" t="s">
        <v>55</v>
      </c>
      <c r="F520" s="1">
        <v>266</v>
      </c>
      <c r="G520" s="1" t="s">
        <v>29</v>
      </c>
      <c r="H520" s="1">
        <v>9</v>
      </c>
      <c r="I520" s="1" t="s">
        <v>18</v>
      </c>
      <c r="J520" s="3" t="str">
        <f t="shared" si="82"/>
        <v>316-U9149-266-SUR-PPP_T24DMSO</v>
      </c>
      <c r="K520" s="1">
        <v>-43.503999999999998</v>
      </c>
      <c r="L520" s="1">
        <v>179.79683333333332</v>
      </c>
      <c r="M520" s="1">
        <v>1</v>
      </c>
      <c r="N520" s="1">
        <v>12</v>
      </c>
      <c r="O520" s="1">
        <v>2</v>
      </c>
      <c r="P520" s="1" t="s">
        <v>24</v>
      </c>
      <c r="Q520" s="1">
        <v>63</v>
      </c>
      <c r="R520" t="s">
        <v>23</v>
      </c>
      <c r="S520" s="4">
        <v>10000</v>
      </c>
      <c r="T520" t="s">
        <v>25</v>
      </c>
    </row>
    <row r="521" spans="1:20" x14ac:dyDescent="0.2">
      <c r="A521" s="10" t="s">
        <v>15</v>
      </c>
      <c r="B521" s="11">
        <v>43416</v>
      </c>
      <c r="C521" s="1">
        <v>316</v>
      </c>
      <c r="D521" s="1">
        <v>4</v>
      </c>
      <c r="E521" s="1" t="s">
        <v>55</v>
      </c>
      <c r="F521" s="1">
        <v>266</v>
      </c>
      <c r="G521" s="1" t="s">
        <v>29</v>
      </c>
      <c r="H521" s="1">
        <v>9</v>
      </c>
      <c r="I521" s="1" t="s">
        <v>18</v>
      </c>
      <c r="J521" s="3" t="str">
        <f t="shared" si="82"/>
        <v>316-U9149-266-SUR-PPP_T24DMSO</v>
      </c>
      <c r="K521" s="1">
        <v>-43.503999999999998</v>
      </c>
      <c r="L521" s="1">
        <v>179.79683333333332</v>
      </c>
      <c r="M521" s="1">
        <v>1</v>
      </c>
      <c r="N521" s="1">
        <v>12</v>
      </c>
      <c r="O521" s="1">
        <v>2</v>
      </c>
      <c r="P521" s="1" t="s">
        <v>24</v>
      </c>
      <c r="Q521" s="1">
        <v>63</v>
      </c>
      <c r="R521" t="s">
        <v>22</v>
      </c>
      <c r="S521" s="4">
        <v>2000</v>
      </c>
      <c r="T521" t="s">
        <v>25</v>
      </c>
    </row>
    <row r="522" spans="1:20" x14ac:dyDescent="0.2">
      <c r="A522" s="10" t="s">
        <v>15</v>
      </c>
      <c r="B522" s="11">
        <v>43416</v>
      </c>
      <c r="C522" s="1">
        <v>316</v>
      </c>
      <c r="D522" s="1">
        <v>4</v>
      </c>
      <c r="E522" s="1" t="s">
        <v>55</v>
      </c>
      <c r="F522" s="1">
        <v>266</v>
      </c>
      <c r="G522" s="1" t="s">
        <v>29</v>
      </c>
      <c r="H522" s="1">
        <v>9</v>
      </c>
      <c r="I522" s="1" t="s">
        <v>18</v>
      </c>
      <c r="J522" s="3" t="str">
        <f t="shared" si="82"/>
        <v>316-U9149-266-SUR-PPP_T24DMSO</v>
      </c>
      <c r="K522" s="1">
        <v>-43.503999999999998</v>
      </c>
      <c r="L522" s="1">
        <v>179.79683333333332</v>
      </c>
      <c r="M522" s="1">
        <v>1</v>
      </c>
      <c r="N522" s="1">
        <v>12</v>
      </c>
      <c r="O522" s="1">
        <v>2</v>
      </c>
      <c r="P522" s="1" t="s">
        <v>24</v>
      </c>
      <c r="Q522" s="1">
        <v>63</v>
      </c>
      <c r="R522" t="s">
        <v>22</v>
      </c>
      <c r="S522" s="4">
        <v>4000</v>
      </c>
      <c r="T522" t="s">
        <v>25</v>
      </c>
    </row>
    <row r="523" spans="1:20" x14ac:dyDescent="0.2">
      <c r="A523" s="10" t="s">
        <v>15</v>
      </c>
      <c r="B523" s="11">
        <v>43416</v>
      </c>
      <c r="C523" s="1">
        <v>316</v>
      </c>
      <c r="D523" s="1">
        <v>4</v>
      </c>
      <c r="E523" s="1" t="s">
        <v>55</v>
      </c>
      <c r="F523" s="1">
        <v>266</v>
      </c>
      <c r="G523" s="1" t="s">
        <v>29</v>
      </c>
      <c r="H523" s="1">
        <v>9</v>
      </c>
      <c r="I523" s="1" t="s">
        <v>18</v>
      </c>
      <c r="J523" s="3" t="str">
        <f t="shared" si="82"/>
        <v>316-U9149-266-SUR-PPP_T24DMSO</v>
      </c>
      <c r="K523" s="1">
        <v>-43.503999999999998</v>
      </c>
      <c r="L523" s="1">
        <v>179.79683333333332</v>
      </c>
      <c r="M523" s="1">
        <v>1</v>
      </c>
      <c r="N523" s="1">
        <v>12</v>
      </c>
      <c r="O523" s="1">
        <v>2</v>
      </c>
      <c r="P523" s="1" t="s">
        <v>24</v>
      </c>
      <c r="Q523" s="1">
        <v>63</v>
      </c>
      <c r="R523" t="s">
        <v>22</v>
      </c>
      <c r="S523" s="4">
        <v>10000</v>
      </c>
      <c r="T523" t="s">
        <v>25</v>
      </c>
    </row>
    <row r="524" spans="1:20" x14ac:dyDescent="0.2">
      <c r="A524" s="10" t="s">
        <v>15</v>
      </c>
      <c r="B524" s="11">
        <v>43416</v>
      </c>
      <c r="C524" s="1">
        <v>316</v>
      </c>
      <c r="D524" s="1">
        <v>4</v>
      </c>
      <c r="E524" s="1" t="s">
        <v>55</v>
      </c>
      <c r="F524" s="1">
        <v>266</v>
      </c>
      <c r="G524" s="1" t="s">
        <v>29</v>
      </c>
      <c r="H524" s="1">
        <v>9</v>
      </c>
      <c r="I524" s="1" t="s">
        <v>18</v>
      </c>
      <c r="J524" s="3" t="str">
        <f t="shared" si="82"/>
        <v>316-U9149-266-SUR-PPP_T24DMSO</v>
      </c>
      <c r="K524" s="1">
        <v>-43.503999999999998</v>
      </c>
      <c r="L524" s="1">
        <v>179.79683333333332</v>
      </c>
      <c r="M524" s="1">
        <v>1</v>
      </c>
      <c r="N524" s="1">
        <v>12</v>
      </c>
      <c r="O524" s="1">
        <v>2</v>
      </c>
      <c r="P524" s="1" t="s">
        <v>24</v>
      </c>
      <c r="Q524" s="1">
        <v>63</v>
      </c>
      <c r="R524" t="s">
        <v>26</v>
      </c>
      <c r="S524" s="4">
        <v>1000</v>
      </c>
      <c r="T524" t="s">
        <v>25</v>
      </c>
    </row>
    <row r="525" spans="1:20" x14ac:dyDescent="0.2">
      <c r="A525" s="10" t="s">
        <v>15</v>
      </c>
      <c r="B525" s="2">
        <v>43416</v>
      </c>
      <c r="C525" s="1">
        <v>316</v>
      </c>
      <c r="D525" s="1">
        <v>4</v>
      </c>
      <c r="E525" s="1" t="s">
        <v>55</v>
      </c>
      <c r="F525" s="1">
        <v>266</v>
      </c>
      <c r="G525" s="1" t="s">
        <v>17</v>
      </c>
      <c r="H525" s="1">
        <v>9</v>
      </c>
      <c r="I525" s="1" t="s">
        <v>19</v>
      </c>
      <c r="J525" s="3" t="str">
        <f t="shared" ref="J525:J527" si="83">C525&amp;"-"&amp;E525&amp;"-"&amp;F525&amp;"-"&amp;I525&amp;"-PPP_DMSO"</f>
        <v>316-U9149-266-DCM-PPP_DMSO</v>
      </c>
      <c r="K525" s="1">
        <v>-43.503999999999998</v>
      </c>
      <c r="L525" s="1">
        <v>179.79683333333301</v>
      </c>
      <c r="M525" s="1">
        <v>2</v>
      </c>
      <c r="N525" s="1">
        <v>30</v>
      </c>
      <c r="O525" s="10">
        <v>4</v>
      </c>
      <c r="P525" s="1" t="s">
        <v>45</v>
      </c>
      <c r="Q525" s="1">
        <v>64</v>
      </c>
      <c r="R525" t="s">
        <v>23</v>
      </c>
      <c r="S525" s="4">
        <v>2000</v>
      </c>
      <c r="T525" t="s">
        <v>24</v>
      </c>
    </row>
    <row r="526" spans="1:20" x14ac:dyDescent="0.2">
      <c r="A526" s="10" t="s">
        <v>15</v>
      </c>
      <c r="B526" s="2">
        <v>43416</v>
      </c>
      <c r="C526" s="1">
        <v>316</v>
      </c>
      <c r="D526" s="1">
        <v>4</v>
      </c>
      <c r="E526" s="1" t="s">
        <v>55</v>
      </c>
      <c r="F526" s="1">
        <v>266</v>
      </c>
      <c r="G526" s="1" t="s">
        <v>17</v>
      </c>
      <c r="H526" s="1">
        <v>9</v>
      </c>
      <c r="I526" s="1" t="s">
        <v>19</v>
      </c>
      <c r="J526" s="3" t="str">
        <f t="shared" si="83"/>
        <v>316-U9149-266-DCM-PPP_DMSO</v>
      </c>
      <c r="K526" s="1">
        <v>-43.503999999999998</v>
      </c>
      <c r="L526" s="1">
        <v>179.79683333333301</v>
      </c>
      <c r="M526" s="1">
        <v>2</v>
      </c>
      <c r="N526" s="1">
        <v>30</v>
      </c>
      <c r="O526" s="10">
        <v>4</v>
      </c>
      <c r="P526" s="1" t="s">
        <v>45</v>
      </c>
      <c r="Q526" s="1">
        <v>64</v>
      </c>
      <c r="R526" t="s">
        <v>22</v>
      </c>
      <c r="S526" s="4">
        <v>2000</v>
      </c>
      <c r="T526" t="s">
        <v>24</v>
      </c>
    </row>
    <row r="527" spans="1:20" x14ac:dyDescent="0.2">
      <c r="A527" s="10" t="s">
        <v>15</v>
      </c>
      <c r="B527" s="2">
        <v>43416</v>
      </c>
      <c r="C527" s="1">
        <v>316</v>
      </c>
      <c r="D527" s="1">
        <v>4</v>
      </c>
      <c r="E527" s="1" t="s">
        <v>55</v>
      </c>
      <c r="F527" s="1">
        <v>266</v>
      </c>
      <c r="G527" s="1" t="s">
        <v>17</v>
      </c>
      <c r="H527" s="1">
        <v>9</v>
      </c>
      <c r="I527" s="1" t="s">
        <v>19</v>
      </c>
      <c r="J527" s="3" t="str">
        <f t="shared" si="83"/>
        <v>316-U9149-266-DCM-PPP_DMSO</v>
      </c>
      <c r="K527" s="1">
        <v>-43.503999999999998</v>
      </c>
      <c r="L527" s="1">
        <v>179.79683333333301</v>
      </c>
      <c r="M527" s="1">
        <v>2</v>
      </c>
      <c r="N527" s="1">
        <v>30</v>
      </c>
      <c r="O527" s="10">
        <v>4</v>
      </c>
      <c r="P527" s="1" t="s">
        <v>45</v>
      </c>
      <c r="Q527" s="1">
        <v>64</v>
      </c>
      <c r="R527" t="s">
        <v>26</v>
      </c>
      <c r="S527" s="4">
        <v>1000</v>
      </c>
      <c r="T527" t="s">
        <v>24</v>
      </c>
    </row>
    <row r="528" spans="1:20" x14ac:dyDescent="0.2">
      <c r="A528" s="10" t="s">
        <v>15</v>
      </c>
      <c r="B528" s="11">
        <v>43416</v>
      </c>
      <c r="C528" s="1">
        <v>316</v>
      </c>
      <c r="D528" s="1">
        <v>4</v>
      </c>
      <c r="E528" s="1" t="s">
        <v>55</v>
      </c>
      <c r="F528" s="1">
        <v>266</v>
      </c>
      <c r="G528" s="1" t="s">
        <v>29</v>
      </c>
      <c r="H528" s="1">
        <v>9</v>
      </c>
      <c r="I528" s="1" t="s">
        <v>19</v>
      </c>
      <c r="J528" s="3" t="str">
        <f t="shared" ref="J528:J567" si="84">C528&amp;"-"&amp;E528&amp;"-"&amp;F528&amp;"-"&amp;I528&amp;"-PPP_T24DMSO"</f>
        <v>316-U9149-266-DCM-PPP_T24DMSO</v>
      </c>
      <c r="K528" s="1">
        <v>-43.503999999999998</v>
      </c>
      <c r="L528" s="1">
        <v>179.79683333333301</v>
      </c>
      <c r="M528" s="1">
        <v>2</v>
      </c>
      <c r="N528" s="1">
        <v>30</v>
      </c>
      <c r="O528" s="1">
        <v>4</v>
      </c>
      <c r="P528" s="1" t="s">
        <v>31</v>
      </c>
      <c r="Q528" s="1">
        <v>65</v>
      </c>
      <c r="R528" t="s">
        <v>23</v>
      </c>
      <c r="S528" s="4">
        <v>2000</v>
      </c>
      <c r="T528" t="s">
        <v>24</v>
      </c>
    </row>
    <row r="529" spans="1:20" x14ac:dyDescent="0.2">
      <c r="A529" s="10" t="s">
        <v>15</v>
      </c>
      <c r="B529" s="11">
        <v>43416</v>
      </c>
      <c r="C529" s="1">
        <v>316</v>
      </c>
      <c r="D529" s="1">
        <v>4</v>
      </c>
      <c r="E529" s="1" t="s">
        <v>55</v>
      </c>
      <c r="F529" s="1">
        <v>266</v>
      </c>
      <c r="G529" s="1" t="s">
        <v>29</v>
      </c>
      <c r="H529" s="1">
        <v>9</v>
      </c>
      <c r="I529" s="1" t="s">
        <v>19</v>
      </c>
      <c r="J529" s="3" t="str">
        <f t="shared" si="84"/>
        <v>316-U9149-266-DCM-PPP_T24DMSO</v>
      </c>
      <c r="K529" s="1">
        <v>-43.503999999999998</v>
      </c>
      <c r="L529" s="1">
        <v>179.79683333333301</v>
      </c>
      <c r="M529" s="1">
        <v>2</v>
      </c>
      <c r="N529" s="1">
        <v>30</v>
      </c>
      <c r="O529" s="1">
        <v>4</v>
      </c>
      <c r="P529" s="1" t="s">
        <v>31</v>
      </c>
      <c r="Q529" s="1">
        <v>65</v>
      </c>
      <c r="R529" t="s">
        <v>22</v>
      </c>
      <c r="S529" s="4">
        <v>2000</v>
      </c>
      <c r="T529" t="s">
        <v>24</v>
      </c>
    </row>
    <row r="530" spans="1:20" x14ac:dyDescent="0.2">
      <c r="A530" s="10" t="s">
        <v>15</v>
      </c>
      <c r="B530" s="11">
        <v>43416</v>
      </c>
      <c r="C530" s="1">
        <v>316</v>
      </c>
      <c r="D530" s="1">
        <v>4</v>
      </c>
      <c r="E530" s="1" t="s">
        <v>55</v>
      </c>
      <c r="F530" s="1">
        <v>266</v>
      </c>
      <c r="G530" s="1" t="s">
        <v>29</v>
      </c>
      <c r="H530" s="1">
        <v>9</v>
      </c>
      <c r="I530" s="1" t="s">
        <v>19</v>
      </c>
      <c r="J530" s="3" t="str">
        <f t="shared" si="84"/>
        <v>316-U9149-266-DCM-PPP_T24DMSO</v>
      </c>
      <c r="K530" s="1">
        <v>-43.503999999999998</v>
      </c>
      <c r="L530" s="1">
        <v>179.79683333333301</v>
      </c>
      <c r="M530" s="1">
        <v>2</v>
      </c>
      <c r="N530" s="1">
        <v>30</v>
      </c>
      <c r="O530" s="1">
        <v>4</v>
      </c>
      <c r="P530" s="1" t="s">
        <v>31</v>
      </c>
      <c r="Q530" s="1">
        <v>65</v>
      </c>
      <c r="R530" t="s">
        <v>26</v>
      </c>
      <c r="S530" s="4">
        <v>1000</v>
      </c>
      <c r="T530" t="s">
        <v>24</v>
      </c>
    </row>
    <row r="531" spans="1:20" x14ac:dyDescent="0.2">
      <c r="A531" s="10" t="s">
        <v>15</v>
      </c>
      <c r="B531" s="11">
        <v>43416</v>
      </c>
      <c r="C531" s="1">
        <v>316</v>
      </c>
      <c r="D531" s="1">
        <v>4</v>
      </c>
      <c r="E531" s="1" t="s">
        <v>55</v>
      </c>
      <c r="F531" s="1">
        <v>266</v>
      </c>
      <c r="G531" s="1" t="s">
        <v>29</v>
      </c>
      <c r="H531" s="1">
        <v>9</v>
      </c>
      <c r="I531" s="1" t="s">
        <v>19</v>
      </c>
      <c r="J531" s="3" t="str">
        <f t="shared" si="84"/>
        <v>316-U9149-266-DCM-PPP_T24DMSO</v>
      </c>
      <c r="K531" s="1">
        <v>-43.503999999999998</v>
      </c>
      <c r="L531" s="1">
        <v>179.79683333333301</v>
      </c>
      <c r="M531" s="1">
        <v>2</v>
      </c>
      <c r="N531" s="1">
        <v>30</v>
      </c>
      <c r="O531" s="1">
        <v>4</v>
      </c>
      <c r="P531" s="1" t="s">
        <v>31</v>
      </c>
      <c r="Q531" s="1">
        <v>65</v>
      </c>
      <c r="R531" t="s">
        <v>23</v>
      </c>
      <c r="S531" s="4">
        <v>2000</v>
      </c>
      <c r="T531" t="s">
        <v>25</v>
      </c>
    </row>
    <row r="532" spans="1:20" x14ac:dyDescent="0.2">
      <c r="A532" s="10" t="s">
        <v>15</v>
      </c>
      <c r="B532" s="11">
        <v>43416</v>
      </c>
      <c r="C532" s="1">
        <v>316</v>
      </c>
      <c r="D532" s="1">
        <v>4</v>
      </c>
      <c r="E532" s="1" t="s">
        <v>55</v>
      </c>
      <c r="F532" s="1">
        <v>266</v>
      </c>
      <c r="G532" s="1" t="s">
        <v>29</v>
      </c>
      <c r="H532" s="1">
        <v>9</v>
      </c>
      <c r="I532" s="1" t="s">
        <v>19</v>
      </c>
      <c r="J532" s="3" t="str">
        <f t="shared" si="84"/>
        <v>316-U9149-266-DCM-PPP_T24DMSO</v>
      </c>
      <c r="K532" s="1">
        <v>-43.503999999999998</v>
      </c>
      <c r="L532" s="1">
        <v>179.79683333333301</v>
      </c>
      <c r="M532" s="1">
        <v>2</v>
      </c>
      <c r="N532" s="1">
        <v>30</v>
      </c>
      <c r="O532" s="1">
        <v>4</v>
      </c>
      <c r="P532" s="1" t="s">
        <v>31</v>
      </c>
      <c r="Q532" s="1">
        <v>65</v>
      </c>
      <c r="R532" t="s">
        <v>23</v>
      </c>
      <c r="S532" s="4">
        <v>4000</v>
      </c>
      <c r="T532" t="s">
        <v>25</v>
      </c>
    </row>
    <row r="533" spans="1:20" x14ac:dyDescent="0.2">
      <c r="A533" s="10" t="s">
        <v>15</v>
      </c>
      <c r="B533" s="11">
        <v>43416</v>
      </c>
      <c r="C533" s="1">
        <v>316</v>
      </c>
      <c r="D533" s="1">
        <v>4</v>
      </c>
      <c r="E533" s="1" t="s">
        <v>55</v>
      </c>
      <c r="F533" s="1">
        <v>266</v>
      </c>
      <c r="G533" s="1" t="s">
        <v>29</v>
      </c>
      <c r="H533" s="1">
        <v>9</v>
      </c>
      <c r="I533" s="1" t="s">
        <v>19</v>
      </c>
      <c r="J533" s="3" t="str">
        <f t="shared" si="84"/>
        <v>316-U9149-266-DCM-PPP_T24DMSO</v>
      </c>
      <c r="K533" s="1">
        <v>-43.503999999999998</v>
      </c>
      <c r="L533" s="1">
        <v>179.79683333333301</v>
      </c>
      <c r="M533" s="1">
        <v>2</v>
      </c>
      <c r="N533" s="1">
        <v>30</v>
      </c>
      <c r="O533" s="1">
        <v>4</v>
      </c>
      <c r="P533" s="1" t="s">
        <v>31</v>
      </c>
      <c r="Q533" s="1">
        <v>65</v>
      </c>
      <c r="R533" t="s">
        <v>23</v>
      </c>
      <c r="S533" s="4">
        <v>10000</v>
      </c>
      <c r="T533" t="s">
        <v>25</v>
      </c>
    </row>
    <row r="534" spans="1:20" x14ac:dyDescent="0.2">
      <c r="A534" s="10" t="s">
        <v>15</v>
      </c>
      <c r="B534" s="11">
        <v>43416</v>
      </c>
      <c r="C534" s="1">
        <v>316</v>
      </c>
      <c r="D534" s="1">
        <v>4</v>
      </c>
      <c r="E534" s="1" t="s">
        <v>55</v>
      </c>
      <c r="F534" s="1">
        <v>266</v>
      </c>
      <c r="G534" s="1" t="s">
        <v>29</v>
      </c>
      <c r="H534" s="1">
        <v>9</v>
      </c>
      <c r="I534" s="1" t="s">
        <v>19</v>
      </c>
      <c r="J534" s="3" t="str">
        <f t="shared" si="84"/>
        <v>316-U9149-266-DCM-PPP_T24DMSO</v>
      </c>
      <c r="K534" s="1">
        <v>-43.503999999999998</v>
      </c>
      <c r="L534" s="1">
        <v>179.79683333333301</v>
      </c>
      <c r="M534" s="1">
        <v>2</v>
      </c>
      <c r="N534" s="1">
        <v>30</v>
      </c>
      <c r="O534" s="1">
        <v>4</v>
      </c>
      <c r="P534" s="1" t="s">
        <v>31</v>
      </c>
      <c r="Q534" s="1">
        <v>65</v>
      </c>
      <c r="R534" t="s">
        <v>22</v>
      </c>
      <c r="S534" s="4">
        <v>2000</v>
      </c>
      <c r="T534" t="s">
        <v>25</v>
      </c>
    </row>
    <row r="535" spans="1:20" x14ac:dyDescent="0.2">
      <c r="A535" s="10" t="s">
        <v>15</v>
      </c>
      <c r="B535" s="11">
        <v>43416</v>
      </c>
      <c r="C535" s="1">
        <v>316</v>
      </c>
      <c r="D535" s="1">
        <v>4</v>
      </c>
      <c r="E535" s="1" t="s">
        <v>55</v>
      </c>
      <c r="F535" s="1">
        <v>266</v>
      </c>
      <c r="G535" s="1" t="s">
        <v>29</v>
      </c>
      <c r="H535" s="1">
        <v>9</v>
      </c>
      <c r="I535" s="1" t="s">
        <v>19</v>
      </c>
      <c r="J535" s="3" t="str">
        <f t="shared" si="84"/>
        <v>316-U9149-266-DCM-PPP_T24DMSO</v>
      </c>
      <c r="K535" s="1">
        <v>-43.503999999999998</v>
      </c>
      <c r="L535" s="1">
        <v>179.79683333333301</v>
      </c>
      <c r="M535" s="1">
        <v>2</v>
      </c>
      <c r="N535" s="1">
        <v>30</v>
      </c>
      <c r="O535" s="1">
        <v>4</v>
      </c>
      <c r="P535" s="1" t="s">
        <v>31</v>
      </c>
      <c r="Q535" s="1">
        <v>65</v>
      </c>
      <c r="R535" t="s">
        <v>22</v>
      </c>
      <c r="S535" s="4">
        <v>4000</v>
      </c>
      <c r="T535" t="s">
        <v>25</v>
      </c>
    </row>
    <row r="536" spans="1:20" x14ac:dyDescent="0.2">
      <c r="A536" s="10" t="s">
        <v>15</v>
      </c>
      <c r="B536" s="11">
        <v>43416</v>
      </c>
      <c r="C536" s="1">
        <v>316</v>
      </c>
      <c r="D536" s="1">
        <v>4</v>
      </c>
      <c r="E536" s="1" t="s">
        <v>55</v>
      </c>
      <c r="F536" s="1">
        <v>266</v>
      </c>
      <c r="G536" s="1" t="s">
        <v>29</v>
      </c>
      <c r="H536" s="1">
        <v>9</v>
      </c>
      <c r="I536" s="1" t="s">
        <v>19</v>
      </c>
      <c r="J536" s="3" t="str">
        <f t="shared" si="84"/>
        <v>316-U9149-266-DCM-PPP_T24DMSO</v>
      </c>
      <c r="K536" s="1">
        <v>-43.503999999999998</v>
      </c>
      <c r="L536" s="1">
        <v>179.79683333333301</v>
      </c>
      <c r="M536" s="1">
        <v>2</v>
      </c>
      <c r="N536" s="1">
        <v>30</v>
      </c>
      <c r="O536" s="1">
        <v>4</v>
      </c>
      <c r="P536" s="1" t="s">
        <v>31</v>
      </c>
      <c r="Q536" s="1">
        <v>65</v>
      </c>
      <c r="R536" t="s">
        <v>22</v>
      </c>
      <c r="S536" s="4">
        <v>10000</v>
      </c>
      <c r="T536" t="s">
        <v>25</v>
      </c>
    </row>
    <row r="537" spans="1:20" x14ac:dyDescent="0.2">
      <c r="A537" s="10" t="s">
        <v>15</v>
      </c>
      <c r="B537" s="11">
        <v>43416</v>
      </c>
      <c r="C537" s="1">
        <v>316</v>
      </c>
      <c r="D537" s="1">
        <v>4</v>
      </c>
      <c r="E537" s="1" t="s">
        <v>55</v>
      </c>
      <c r="F537" s="1">
        <v>266</v>
      </c>
      <c r="G537" s="1" t="s">
        <v>29</v>
      </c>
      <c r="H537" s="1">
        <v>9</v>
      </c>
      <c r="I537" s="1" t="s">
        <v>19</v>
      </c>
      <c r="J537" s="3" t="str">
        <f t="shared" si="84"/>
        <v>316-U9149-266-DCM-PPP_T24DMSO</v>
      </c>
      <c r="K537" s="1">
        <v>-43.503999999999998</v>
      </c>
      <c r="L537" s="1">
        <v>179.79683333333301</v>
      </c>
      <c r="M537" s="1">
        <v>2</v>
      </c>
      <c r="N537" s="1">
        <v>30</v>
      </c>
      <c r="O537" s="1">
        <v>4</v>
      </c>
      <c r="P537" s="1" t="s">
        <v>31</v>
      </c>
      <c r="Q537" s="1">
        <v>65</v>
      </c>
      <c r="R537" t="s">
        <v>26</v>
      </c>
      <c r="S537" s="4">
        <v>1000</v>
      </c>
      <c r="T537" t="s">
        <v>25</v>
      </c>
    </row>
    <row r="538" spans="1:20" x14ac:dyDescent="0.2">
      <c r="A538" s="10" t="s">
        <v>15</v>
      </c>
      <c r="B538" s="11">
        <v>43416</v>
      </c>
      <c r="C538" s="1">
        <v>316</v>
      </c>
      <c r="D538" s="1">
        <v>4</v>
      </c>
      <c r="E538" s="1" t="s">
        <v>55</v>
      </c>
      <c r="F538" s="1">
        <v>266</v>
      </c>
      <c r="G538" s="1" t="s">
        <v>29</v>
      </c>
      <c r="H538" s="1">
        <v>9</v>
      </c>
      <c r="I538" s="1" t="s">
        <v>19</v>
      </c>
      <c r="J538" s="3" t="str">
        <f t="shared" si="84"/>
        <v>316-U9149-266-DCM-PPP_T24DMSO</v>
      </c>
      <c r="K538" s="1">
        <v>-43.503999999999998</v>
      </c>
      <c r="L538" s="1">
        <v>179.79683333333301</v>
      </c>
      <c r="M538" s="1">
        <v>2</v>
      </c>
      <c r="N538" s="1">
        <v>30</v>
      </c>
      <c r="O538" s="1">
        <v>4</v>
      </c>
      <c r="P538" s="1" t="s">
        <v>32</v>
      </c>
      <c r="Q538" s="1">
        <v>66</v>
      </c>
      <c r="R538" t="s">
        <v>23</v>
      </c>
      <c r="S538" s="4">
        <v>2000</v>
      </c>
      <c r="T538" t="s">
        <v>24</v>
      </c>
    </row>
    <row r="539" spans="1:20" x14ac:dyDescent="0.2">
      <c r="A539" s="10" t="s">
        <v>15</v>
      </c>
      <c r="B539" s="11">
        <v>43416</v>
      </c>
      <c r="C539" s="1">
        <v>316</v>
      </c>
      <c r="D539" s="1">
        <v>4</v>
      </c>
      <c r="E539" s="1" t="s">
        <v>55</v>
      </c>
      <c r="F539" s="1">
        <v>266</v>
      </c>
      <c r="G539" s="1" t="s">
        <v>29</v>
      </c>
      <c r="H539" s="1">
        <v>9</v>
      </c>
      <c r="I539" s="1" t="s">
        <v>19</v>
      </c>
      <c r="J539" s="3" t="str">
        <f t="shared" si="84"/>
        <v>316-U9149-266-DCM-PPP_T24DMSO</v>
      </c>
      <c r="K539" s="1">
        <v>-43.503999999999998</v>
      </c>
      <c r="L539" s="1">
        <v>179.79683333333301</v>
      </c>
      <c r="M539" s="1">
        <v>2</v>
      </c>
      <c r="N539" s="1">
        <v>30</v>
      </c>
      <c r="O539" s="1">
        <v>4</v>
      </c>
      <c r="P539" s="1" t="s">
        <v>32</v>
      </c>
      <c r="Q539" s="1">
        <v>66</v>
      </c>
      <c r="R539" t="s">
        <v>22</v>
      </c>
      <c r="S539" s="4">
        <v>2000</v>
      </c>
      <c r="T539" t="s">
        <v>24</v>
      </c>
    </row>
    <row r="540" spans="1:20" x14ac:dyDescent="0.2">
      <c r="A540" s="10" t="s">
        <v>15</v>
      </c>
      <c r="B540" s="11">
        <v>43416</v>
      </c>
      <c r="C540" s="1">
        <v>316</v>
      </c>
      <c r="D540" s="1">
        <v>4</v>
      </c>
      <c r="E540" s="1" t="s">
        <v>55</v>
      </c>
      <c r="F540" s="1">
        <v>266</v>
      </c>
      <c r="G540" s="1" t="s">
        <v>29</v>
      </c>
      <c r="H540" s="1">
        <v>9</v>
      </c>
      <c r="I540" s="1" t="s">
        <v>19</v>
      </c>
      <c r="J540" s="3" t="str">
        <f t="shared" si="84"/>
        <v>316-U9149-266-DCM-PPP_T24DMSO</v>
      </c>
      <c r="K540" s="1">
        <v>-43.503999999999998</v>
      </c>
      <c r="L540" s="1">
        <v>179.79683333333301</v>
      </c>
      <c r="M540" s="1">
        <v>2</v>
      </c>
      <c r="N540" s="1">
        <v>30</v>
      </c>
      <c r="O540" s="1">
        <v>4</v>
      </c>
      <c r="P540" s="1" t="s">
        <v>32</v>
      </c>
      <c r="Q540" s="1">
        <v>66</v>
      </c>
      <c r="R540" t="s">
        <v>26</v>
      </c>
      <c r="S540" s="4">
        <v>1000</v>
      </c>
      <c r="T540" t="s">
        <v>24</v>
      </c>
    </row>
    <row r="541" spans="1:20" x14ac:dyDescent="0.2">
      <c r="A541" s="10" t="s">
        <v>15</v>
      </c>
      <c r="B541" s="11">
        <v>43416</v>
      </c>
      <c r="C541" s="1">
        <v>316</v>
      </c>
      <c r="D541" s="1">
        <v>4</v>
      </c>
      <c r="E541" s="1" t="s">
        <v>55</v>
      </c>
      <c r="F541" s="1">
        <v>266</v>
      </c>
      <c r="G541" s="1" t="s">
        <v>29</v>
      </c>
      <c r="H541" s="1">
        <v>9</v>
      </c>
      <c r="I541" s="1" t="s">
        <v>19</v>
      </c>
      <c r="J541" s="3" t="str">
        <f t="shared" si="84"/>
        <v>316-U9149-266-DCM-PPP_T24DMSO</v>
      </c>
      <c r="K541" s="1">
        <v>-43.503999999999998</v>
      </c>
      <c r="L541" s="1">
        <v>179.79683333333301</v>
      </c>
      <c r="M541" s="1">
        <v>2</v>
      </c>
      <c r="N541" s="1">
        <v>30</v>
      </c>
      <c r="O541" s="1">
        <v>4</v>
      </c>
      <c r="P541" s="1" t="s">
        <v>32</v>
      </c>
      <c r="Q541" s="1">
        <v>66</v>
      </c>
      <c r="R541" t="s">
        <v>23</v>
      </c>
      <c r="S541" s="4">
        <v>2000</v>
      </c>
      <c r="T541" t="s">
        <v>25</v>
      </c>
    </row>
    <row r="542" spans="1:20" x14ac:dyDescent="0.2">
      <c r="A542" s="10" t="s">
        <v>15</v>
      </c>
      <c r="B542" s="11">
        <v>43416</v>
      </c>
      <c r="C542" s="1">
        <v>316</v>
      </c>
      <c r="D542" s="1">
        <v>4</v>
      </c>
      <c r="E542" s="1" t="s">
        <v>55</v>
      </c>
      <c r="F542" s="1">
        <v>266</v>
      </c>
      <c r="G542" s="1" t="s">
        <v>29</v>
      </c>
      <c r="H542" s="1">
        <v>9</v>
      </c>
      <c r="I542" s="1" t="s">
        <v>19</v>
      </c>
      <c r="J542" s="3" t="str">
        <f t="shared" si="84"/>
        <v>316-U9149-266-DCM-PPP_T24DMSO</v>
      </c>
      <c r="K542" s="1">
        <v>-43.503999999999998</v>
      </c>
      <c r="L542" s="1">
        <v>179.79683333333301</v>
      </c>
      <c r="M542" s="1">
        <v>2</v>
      </c>
      <c r="N542" s="1">
        <v>30</v>
      </c>
      <c r="O542" s="1">
        <v>4</v>
      </c>
      <c r="P542" s="1" t="s">
        <v>32</v>
      </c>
      <c r="Q542" s="1">
        <v>66</v>
      </c>
      <c r="R542" t="s">
        <v>23</v>
      </c>
      <c r="S542" s="4">
        <v>4000</v>
      </c>
      <c r="T542" t="s">
        <v>25</v>
      </c>
    </row>
    <row r="543" spans="1:20" x14ac:dyDescent="0.2">
      <c r="A543" s="10" t="s">
        <v>15</v>
      </c>
      <c r="B543" s="11">
        <v>43416</v>
      </c>
      <c r="C543" s="1">
        <v>316</v>
      </c>
      <c r="D543" s="1">
        <v>4</v>
      </c>
      <c r="E543" s="1" t="s">
        <v>55</v>
      </c>
      <c r="F543" s="1">
        <v>266</v>
      </c>
      <c r="G543" s="1" t="s">
        <v>29</v>
      </c>
      <c r="H543" s="1">
        <v>9</v>
      </c>
      <c r="I543" s="1" t="s">
        <v>19</v>
      </c>
      <c r="J543" s="3" t="str">
        <f t="shared" si="84"/>
        <v>316-U9149-266-DCM-PPP_T24DMSO</v>
      </c>
      <c r="K543" s="1">
        <v>-43.503999999999998</v>
      </c>
      <c r="L543" s="1">
        <v>179.79683333333301</v>
      </c>
      <c r="M543" s="1">
        <v>2</v>
      </c>
      <c r="N543" s="1">
        <v>30</v>
      </c>
      <c r="O543" s="1">
        <v>4</v>
      </c>
      <c r="P543" s="1" t="s">
        <v>32</v>
      </c>
      <c r="Q543" s="1">
        <v>66</v>
      </c>
      <c r="R543" t="s">
        <v>23</v>
      </c>
      <c r="S543" s="4">
        <v>10000</v>
      </c>
      <c r="T543" t="s">
        <v>25</v>
      </c>
    </row>
    <row r="544" spans="1:20" x14ac:dyDescent="0.2">
      <c r="A544" s="10" t="s">
        <v>15</v>
      </c>
      <c r="B544" s="11">
        <v>43416</v>
      </c>
      <c r="C544" s="1">
        <v>316</v>
      </c>
      <c r="D544" s="1">
        <v>4</v>
      </c>
      <c r="E544" s="1" t="s">
        <v>55</v>
      </c>
      <c r="F544" s="1">
        <v>266</v>
      </c>
      <c r="G544" s="1" t="s">
        <v>29</v>
      </c>
      <c r="H544" s="1">
        <v>9</v>
      </c>
      <c r="I544" s="1" t="s">
        <v>19</v>
      </c>
      <c r="J544" s="3" t="str">
        <f t="shared" si="84"/>
        <v>316-U9149-266-DCM-PPP_T24DMSO</v>
      </c>
      <c r="K544" s="1">
        <v>-43.503999999999998</v>
      </c>
      <c r="L544" s="1">
        <v>179.79683333333301</v>
      </c>
      <c r="M544" s="1">
        <v>2</v>
      </c>
      <c r="N544" s="1">
        <v>30</v>
      </c>
      <c r="O544" s="1">
        <v>4</v>
      </c>
      <c r="P544" s="1" t="s">
        <v>32</v>
      </c>
      <c r="Q544" s="1">
        <v>66</v>
      </c>
      <c r="R544" t="s">
        <v>22</v>
      </c>
      <c r="S544" s="4">
        <v>2000</v>
      </c>
      <c r="T544" t="s">
        <v>25</v>
      </c>
    </row>
    <row r="545" spans="1:20" x14ac:dyDescent="0.2">
      <c r="A545" s="10" t="s">
        <v>15</v>
      </c>
      <c r="B545" s="11">
        <v>43416</v>
      </c>
      <c r="C545" s="1">
        <v>316</v>
      </c>
      <c r="D545" s="1">
        <v>4</v>
      </c>
      <c r="E545" s="1" t="s">
        <v>55</v>
      </c>
      <c r="F545" s="1">
        <v>266</v>
      </c>
      <c r="G545" s="1" t="s">
        <v>29</v>
      </c>
      <c r="H545" s="1">
        <v>9</v>
      </c>
      <c r="I545" s="1" t="s">
        <v>19</v>
      </c>
      <c r="J545" s="3" t="str">
        <f t="shared" si="84"/>
        <v>316-U9149-266-DCM-PPP_T24DMSO</v>
      </c>
      <c r="K545" s="1">
        <v>-43.503999999999998</v>
      </c>
      <c r="L545" s="1">
        <v>179.79683333333301</v>
      </c>
      <c r="M545" s="1">
        <v>2</v>
      </c>
      <c r="N545" s="1">
        <v>30</v>
      </c>
      <c r="O545" s="1">
        <v>4</v>
      </c>
      <c r="P545" s="1" t="s">
        <v>32</v>
      </c>
      <c r="Q545" s="1">
        <v>66</v>
      </c>
      <c r="R545" t="s">
        <v>22</v>
      </c>
      <c r="S545" s="4">
        <v>4000</v>
      </c>
      <c r="T545" t="s">
        <v>25</v>
      </c>
    </row>
    <row r="546" spans="1:20" x14ac:dyDescent="0.2">
      <c r="A546" s="10" t="s">
        <v>15</v>
      </c>
      <c r="B546" s="11">
        <v>43416</v>
      </c>
      <c r="C546" s="1">
        <v>316</v>
      </c>
      <c r="D546" s="1">
        <v>4</v>
      </c>
      <c r="E546" s="1" t="s">
        <v>55</v>
      </c>
      <c r="F546" s="1">
        <v>266</v>
      </c>
      <c r="G546" s="1" t="s">
        <v>29</v>
      </c>
      <c r="H546" s="1">
        <v>9</v>
      </c>
      <c r="I546" s="1" t="s">
        <v>19</v>
      </c>
      <c r="J546" s="3" t="str">
        <f t="shared" si="84"/>
        <v>316-U9149-266-DCM-PPP_T24DMSO</v>
      </c>
      <c r="K546" s="1">
        <v>-43.503999999999998</v>
      </c>
      <c r="L546" s="1">
        <v>179.79683333333301</v>
      </c>
      <c r="M546" s="1">
        <v>2</v>
      </c>
      <c r="N546" s="1">
        <v>30</v>
      </c>
      <c r="O546" s="1">
        <v>4</v>
      </c>
      <c r="P546" s="1" t="s">
        <v>32</v>
      </c>
      <c r="Q546" s="1">
        <v>66</v>
      </c>
      <c r="R546" t="s">
        <v>22</v>
      </c>
      <c r="S546" s="4">
        <v>10000</v>
      </c>
      <c r="T546" t="s">
        <v>25</v>
      </c>
    </row>
    <row r="547" spans="1:20" x14ac:dyDescent="0.2">
      <c r="A547" s="10" t="s">
        <v>15</v>
      </c>
      <c r="B547" s="11">
        <v>43416</v>
      </c>
      <c r="C547" s="1">
        <v>316</v>
      </c>
      <c r="D547" s="1">
        <v>4</v>
      </c>
      <c r="E547" s="1" t="s">
        <v>55</v>
      </c>
      <c r="F547" s="1">
        <v>266</v>
      </c>
      <c r="G547" s="1" t="s">
        <v>29</v>
      </c>
      <c r="H547" s="1">
        <v>9</v>
      </c>
      <c r="I547" s="1" t="s">
        <v>19</v>
      </c>
      <c r="J547" s="3" t="str">
        <f t="shared" si="84"/>
        <v>316-U9149-266-DCM-PPP_T24DMSO</v>
      </c>
      <c r="K547" s="1">
        <v>-43.503999999999998</v>
      </c>
      <c r="L547" s="1">
        <v>179.79683333333301</v>
      </c>
      <c r="M547" s="1">
        <v>2</v>
      </c>
      <c r="N547" s="1">
        <v>30</v>
      </c>
      <c r="O547" s="1">
        <v>4</v>
      </c>
      <c r="P547" s="1" t="s">
        <v>32</v>
      </c>
      <c r="Q547" s="1">
        <v>66</v>
      </c>
      <c r="R547" t="s">
        <v>26</v>
      </c>
      <c r="S547" s="4">
        <v>1000</v>
      </c>
      <c r="T547" t="s">
        <v>25</v>
      </c>
    </row>
    <row r="548" spans="1:20" x14ac:dyDescent="0.2">
      <c r="A548" s="10" t="s">
        <v>15</v>
      </c>
      <c r="B548" s="11">
        <v>43416</v>
      </c>
      <c r="C548" s="1">
        <v>316</v>
      </c>
      <c r="D548" s="1">
        <v>4</v>
      </c>
      <c r="E548" s="1" t="s">
        <v>55</v>
      </c>
      <c r="F548" s="1">
        <v>266</v>
      </c>
      <c r="G548" s="1" t="s">
        <v>29</v>
      </c>
      <c r="H548" s="1">
        <v>9</v>
      </c>
      <c r="I548" s="1" t="s">
        <v>19</v>
      </c>
      <c r="J548" s="3" t="str">
        <f t="shared" si="84"/>
        <v>316-U9149-266-DCM-PPP_T24DMSO</v>
      </c>
      <c r="K548" s="1">
        <v>-43.503999999999998</v>
      </c>
      <c r="L548" s="1">
        <v>179.79683333333301</v>
      </c>
      <c r="M548" s="1">
        <v>2</v>
      </c>
      <c r="N548" s="1">
        <v>30</v>
      </c>
      <c r="O548" s="1">
        <v>4</v>
      </c>
      <c r="P548" s="1" t="s">
        <v>33</v>
      </c>
      <c r="Q548" s="1">
        <v>67</v>
      </c>
      <c r="R548" t="s">
        <v>23</v>
      </c>
      <c r="S548" s="4">
        <v>2000</v>
      </c>
      <c r="T548" t="s">
        <v>24</v>
      </c>
    </row>
    <row r="549" spans="1:20" x14ac:dyDescent="0.2">
      <c r="A549" s="10" t="s">
        <v>15</v>
      </c>
      <c r="B549" s="11">
        <v>43416</v>
      </c>
      <c r="C549" s="1">
        <v>316</v>
      </c>
      <c r="D549" s="1">
        <v>4</v>
      </c>
      <c r="E549" s="1" t="s">
        <v>55</v>
      </c>
      <c r="F549" s="1">
        <v>266</v>
      </c>
      <c r="G549" s="1" t="s">
        <v>29</v>
      </c>
      <c r="H549" s="1">
        <v>9</v>
      </c>
      <c r="I549" s="1" t="s">
        <v>19</v>
      </c>
      <c r="J549" s="3" t="str">
        <f t="shared" si="84"/>
        <v>316-U9149-266-DCM-PPP_T24DMSO</v>
      </c>
      <c r="K549" s="1">
        <v>-43.503999999999998</v>
      </c>
      <c r="L549" s="1">
        <v>179.79683333333301</v>
      </c>
      <c r="M549" s="1">
        <v>2</v>
      </c>
      <c r="N549" s="1">
        <v>30</v>
      </c>
      <c r="O549" s="1">
        <v>4</v>
      </c>
      <c r="P549" s="1" t="s">
        <v>33</v>
      </c>
      <c r="Q549" s="1">
        <v>67</v>
      </c>
      <c r="R549" t="s">
        <v>22</v>
      </c>
      <c r="S549" s="4">
        <v>2000</v>
      </c>
      <c r="T549" t="s">
        <v>24</v>
      </c>
    </row>
    <row r="550" spans="1:20" x14ac:dyDescent="0.2">
      <c r="A550" s="10" t="s">
        <v>15</v>
      </c>
      <c r="B550" s="11">
        <v>43416</v>
      </c>
      <c r="C550" s="1">
        <v>316</v>
      </c>
      <c r="D550" s="1">
        <v>4</v>
      </c>
      <c r="E550" s="1" t="s">
        <v>55</v>
      </c>
      <c r="F550" s="1">
        <v>266</v>
      </c>
      <c r="G550" s="1" t="s">
        <v>29</v>
      </c>
      <c r="H550" s="1">
        <v>9</v>
      </c>
      <c r="I550" s="1" t="s">
        <v>19</v>
      </c>
      <c r="J550" s="3" t="str">
        <f t="shared" si="84"/>
        <v>316-U9149-266-DCM-PPP_T24DMSO</v>
      </c>
      <c r="K550" s="1">
        <v>-43.503999999999998</v>
      </c>
      <c r="L550" s="1">
        <v>179.79683333333301</v>
      </c>
      <c r="M550" s="1">
        <v>2</v>
      </c>
      <c r="N550" s="1">
        <v>30</v>
      </c>
      <c r="O550" s="1">
        <v>4</v>
      </c>
      <c r="P550" s="1" t="s">
        <v>33</v>
      </c>
      <c r="Q550" s="1">
        <v>67</v>
      </c>
      <c r="R550" t="s">
        <v>26</v>
      </c>
      <c r="S550" s="4">
        <v>1000</v>
      </c>
      <c r="T550" t="s">
        <v>24</v>
      </c>
    </row>
    <row r="551" spans="1:20" x14ac:dyDescent="0.2">
      <c r="A551" s="10" t="s">
        <v>15</v>
      </c>
      <c r="B551" s="11">
        <v>43416</v>
      </c>
      <c r="C551" s="1">
        <v>316</v>
      </c>
      <c r="D551" s="1">
        <v>4</v>
      </c>
      <c r="E551" s="1" t="s">
        <v>55</v>
      </c>
      <c r="F551" s="1">
        <v>266</v>
      </c>
      <c r="G551" s="1" t="s">
        <v>29</v>
      </c>
      <c r="H551" s="1">
        <v>9</v>
      </c>
      <c r="I551" s="1" t="s">
        <v>19</v>
      </c>
      <c r="J551" s="3" t="str">
        <f t="shared" si="84"/>
        <v>316-U9149-266-DCM-PPP_T24DMSO</v>
      </c>
      <c r="K551" s="1">
        <v>-43.503999999999998</v>
      </c>
      <c r="L551" s="1">
        <v>179.79683333333301</v>
      </c>
      <c r="M551" s="1">
        <v>2</v>
      </c>
      <c r="N551" s="1">
        <v>30</v>
      </c>
      <c r="O551" s="1">
        <v>4</v>
      </c>
      <c r="P551" s="1" t="s">
        <v>33</v>
      </c>
      <c r="Q551" s="1">
        <v>67</v>
      </c>
      <c r="R551" t="s">
        <v>23</v>
      </c>
      <c r="S551" s="4">
        <v>2000</v>
      </c>
      <c r="T551" t="s">
        <v>25</v>
      </c>
    </row>
    <row r="552" spans="1:20" x14ac:dyDescent="0.2">
      <c r="A552" s="10" t="s">
        <v>15</v>
      </c>
      <c r="B552" s="11">
        <v>43416</v>
      </c>
      <c r="C552" s="1">
        <v>316</v>
      </c>
      <c r="D552" s="1">
        <v>4</v>
      </c>
      <c r="E552" s="1" t="s">
        <v>55</v>
      </c>
      <c r="F552" s="1">
        <v>266</v>
      </c>
      <c r="G552" s="1" t="s">
        <v>29</v>
      </c>
      <c r="H552" s="1">
        <v>9</v>
      </c>
      <c r="I552" s="1" t="s">
        <v>19</v>
      </c>
      <c r="J552" s="3" t="str">
        <f t="shared" si="84"/>
        <v>316-U9149-266-DCM-PPP_T24DMSO</v>
      </c>
      <c r="K552" s="1">
        <v>-43.503999999999998</v>
      </c>
      <c r="L552" s="1">
        <v>179.79683333333301</v>
      </c>
      <c r="M552" s="1">
        <v>2</v>
      </c>
      <c r="N552" s="1">
        <v>30</v>
      </c>
      <c r="O552" s="1">
        <v>4</v>
      </c>
      <c r="P552" s="1" t="s">
        <v>33</v>
      </c>
      <c r="Q552" s="1">
        <v>67</v>
      </c>
      <c r="R552" t="s">
        <v>23</v>
      </c>
      <c r="S552" s="4">
        <v>4000</v>
      </c>
      <c r="T552" t="s">
        <v>25</v>
      </c>
    </row>
    <row r="553" spans="1:20" x14ac:dyDescent="0.2">
      <c r="A553" s="10" t="s">
        <v>15</v>
      </c>
      <c r="B553" s="11">
        <v>43416</v>
      </c>
      <c r="C553" s="1">
        <v>316</v>
      </c>
      <c r="D553" s="1">
        <v>4</v>
      </c>
      <c r="E553" s="1" t="s">
        <v>55</v>
      </c>
      <c r="F553" s="1">
        <v>266</v>
      </c>
      <c r="G553" s="1" t="s">
        <v>29</v>
      </c>
      <c r="H553" s="1">
        <v>9</v>
      </c>
      <c r="I553" s="1" t="s">
        <v>19</v>
      </c>
      <c r="J553" s="3" t="str">
        <f t="shared" si="84"/>
        <v>316-U9149-266-DCM-PPP_T24DMSO</v>
      </c>
      <c r="K553" s="1">
        <v>-43.503999999999998</v>
      </c>
      <c r="L553" s="1">
        <v>179.79683333333301</v>
      </c>
      <c r="M553" s="1">
        <v>2</v>
      </c>
      <c r="N553" s="1">
        <v>30</v>
      </c>
      <c r="O553" s="1">
        <v>4</v>
      </c>
      <c r="P553" s="1" t="s">
        <v>33</v>
      </c>
      <c r="Q553" s="1">
        <v>67</v>
      </c>
      <c r="R553" t="s">
        <v>23</v>
      </c>
      <c r="S553" s="4">
        <v>10000</v>
      </c>
      <c r="T553" t="s">
        <v>25</v>
      </c>
    </row>
    <row r="554" spans="1:20" x14ac:dyDescent="0.2">
      <c r="A554" s="10" t="s">
        <v>15</v>
      </c>
      <c r="B554" s="11">
        <v>43416</v>
      </c>
      <c r="C554" s="1">
        <v>316</v>
      </c>
      <c r="D554" s="1">
        <v>4</v>
      </c>
      <c r="E554" s="1" t="s">
        <v>55</v>
      </c>
      <c r="F554" s="1">
        <v>266</v>
      </c>
      <c r="G554" s="1" t="s">
        <v>29</v>
      </c>
      <c r="H554" s="1">
        <v>9</v>
      </c>
      <c r="I554" s="1" t="s">
        <v>19</v>
      </c>
      <c r="J554" s="3" t="str">
        <f t="shared" si="84"/>
        <v>316-U9149-266-DCM-PPP_T24DMSO</v>
      </c>
      <c r="K554" s="1">
        <v>-43.503999999999998</v>
      </c>
      <c r="L554" s="1">
        <v>179.79683333333301</v>
      </c>
      <c r="M554" s="1">
        <v>2</v>
      </c>
      <c r="N554" s="1">
        <v>30</v>
      </c>
      <c r="O554" s="1">
        <v>4</v>
      </c>
      <c r="P554" s="1" t="s">
        <v>33</v>
      </c>
      <c r="Q554" s="1">
        <v>67</v>
      </c>
      <c r="R554" t="s">
        <v>22</v>
      </c>
      <c r="S554" s="4">
        <v>2000</v>
      </c>
      <c r="T554" t="s">
        <v>25</v>
      </c>
    </row>
    <row r="555" spans="1:20" x14ac:dyDescent="0.2">
      <c r="A555" s="10" t="s">
        <v>15</v>
      </c>
      <c r="B555" s="11">
        <v>43416</v>
      </c>
      <c r="C555" s="1">
        <v>316</v>
      </c>
      <c r="D555" s="1">
        <v>4</v>
      </c>
      <c r="E555" s="1" t="s">
        <v>55</v>
      </c>
      <c r="F555" s="1">
        <v>266</v>
      </c>
      <c r="G555" s="1" t="s">
        <v>29</v>
      </c>
      <c r="H555" s="1">
        <v>9</v>
      </c>
      <c r="I555" s="1" t="s">
        <v>19</v>
      </c>
      <c r="J555" s="3" t="str">
        <f t="shared" si="84"/>
        <v>316-U9149-266-DCM-PPP_T24DMSO</v>
      </c>
      <c r="K555" s="1">
        <v>-43.503999999999998</v>
      </c>
      <c r="L555" s="1">
        <v>179.79683333333301</v>
      </c>
      <c r="M555" s="1">
        <v>2</v>
      </c>
      <c r="N555" s="1">
        <v>30</v>
      </c>
      <c r="O555" s="1">
        <v>4</v>
      </c>
      <c r="P555" s="1" t="s">
        <v>33</v>
      </c>
      <c r="Q555" s="1">
        <v>67</v>
      </c>
      <c r="R555" t="s">
        <v>22</v>
      </c>
      <c r="S555" s="4">
        <v>4000</v>
      </c>
      <c r="T555" t="s">
        <v>25</v>
      </c>
    </row>
    <row r="556" spans="1:20" x14ac:dyDescent="0.2">
      <c r="A556" s="10" t="s">
        <v>15</v>
      </c>
      <c r="B556" s="11">
        <v>43416</v>
      </c>
      <c r="C556" s="1">
        <v>316</v>
      </c>
      <c r="D556" s="1">
        <v>4</v>
      </c>
      <c r="E556" s="1" t="s">
        <v>55</v>
      </c>
      <c r="F556" s="1">
        <v>266</v>
      </c>
      <c r="G556" s="1" t="s">
        <v>29</v>
      </c>
      <c r="H556" s="1">
        <v>9</v>
      </c>
      <c r="I556" s="1" t="s">
        <v>19</v>
      </c>
      <c r="J556" s="3" t="str">
        <f t="shared" si="84"/>
        <v>316-U9149-266-DCM-PPP_T24DMSO</v>
      </c>
      <c r="K556" s="1">
        <v>-43.503999999999998</v>
      </c>
      <c r="L556" s="1">
        <v>179.79683333333301</v>
      </c>
      <c r="M556" s="1">
        <v>2</v>
      </c>
      <c r="N556" s="1">
        <v>30</v>
      </c>
      <c r="O556" s="1">
        <v>4</v>
      </c>
      <c r="P556" s="1" t="s">
        <v>33</v>
      </c>
      <c r="Q556" s="1">
        <v>67</v>
      </c>
      <c r="R556" t="s">
        <v>22</v>
      </c>
      <c r="S556" s="4">
        <v>10000</v>
      </c>
      <c r="T556" t="s">
        <v>25</v>
      </c>
    </row>
    <row r="557" spans="1:20" x14ac:dyDescent="0.2">
      <c r="A557" s="10" t="s">
        <v>15</v>
      </c>
      <c r="B557" s="11">
        <v>43416</v>
      </c>
      <c r="C557" s="1">
        <v>316</v>
      </c>
      <c r="D557" s="1">
        <v>4</v>
      </c>
      <c r="E557" s="1" t="s">
        <v>55</v>
      </c>
      <c r="F557" s="1">
        <v>266</v>
      </c>
      <c r="G557" s="1" t="s">
        <v>29</v>
      </c>
      <c r="H557" s="1">
        <v>9</v>
      </c>
      <c r="I557" s="1" t="s">
        <v>19</v>
      </c>
      <c r="J557" s="3" t="str">
        <f t="shared" si="84"/>
        <v>316-U9149-266-DCM-PPP_T24DMSO</v>
      </c>
      <c r="K557" s="1">
        <v>-43.503999999999998</v>
      </c>
      <c r="L557" s="1">
        <v>179.79683333333301</v>
      </c>
      <c r="M557" s="1">
        <v>2</v>
      </c>
      <c r="N557" s="1">
        <v>30</v>
      </c>
      <c r="O557" s="1">
        <v>4</v>
      </c>
      <c r="P557" s="1" t="s">
        <v>33</v>
      </c>
      <c r="Q557" s="1">
        <v>67</v>
      </c>
      <c r="R557" t="s">
        <v>26</v>
      </c>
      <c r="S557" s="4">
        <v>1000</v>
      </c>
      <c r="T557" t="s">
        <v>25</v>
      </c>
    </row>
    <row r="558" spans="1:20" x14ac:dyDescent="0.2">
      <c r="A558" s="10" t="s">
        <v>15</v>
      </c>
      <c r="B558" s="11">
        <v>43416</v>
      </c>
      <c r="C558" s="1">
        <v>316</v>
      </c>
      <c r="D558" s="1">
        <v>4</v>
      </c>
      <c r="E558" s="1" t="s">
        <v>55</v>
      </c>
      <c r="F558" s="1">
        <v>266</v>
      </c>
      <c r="G558" s="1" t="s">
        <v>29</v>
      </c>
      <c r="H558" s="1">
        <v>9</v>
      </c>
      <c r="I558" s="1" t="s">
        <v>19</v>
      </c>
      <c r="J558" s="3" t="str">
        <f t="shared" si="84"/>
        <v>316-U9149-266-DCM-PPP_T24DMSO</v>
      </c>
      <c r="K558" s="1">
        <v>-43.503999999999998</v>
      </c>
      <c r="L558" s="1">
        <v>179.79683333333301</v>
      </c>
      <c r="M558" s="1">
        <v>2</v>
      </c>
      <c r="N558" s="1">
        <v>30</v>
      </c>
      <c r="O558" s="1">
        <v>4</v>
      </c>
      <c r="P558" s="1" t="s">
        <v>24</v>
      </c>
      <c r="Q558" s="1">
        <v>68</v>
      </c>
      <c r="R558" t="s">
        <v>23</v>
      </c>
      <c r="S558" s="4">
        <v>2000</v>
      </c>
      <c r="T558" t="s">
        <v>24</v>
      </c>
    </row>
    <row r="559" spans="1:20" x14ac:dyDescent="0.2">
      <c r="A559" s="10" t="s">
        <v>15</v>
      </c>
      <c r="B559" s="11">
        <v>43416</v>
      </c>
      <c r="C559" s="1">
        <v>316</v>
      </c>
      <c r="D559" s="1">
        <v>4</v>
      </c>
      <c r="E559" s="1" t="s">
        <v>55</v>
      </c>
      <c r="F559" s="1">
        <v>266</v>
      </c>
      <c r="G559" s="1" t="s">
        <v>29</v>
      </c>
      <c r="H559" s="1">
        <v>9</v>
      </c>
      <c r="I559" s="1" t="s">
        <v>19</v>
      </c>
      <c r="J559" s="3" t="str">
        <f t="shared" si="84"/>
        <v>316-U9149-266-DCM-PPP_T24DMSO</v>
      </c>
      <c r="K559" s="1">
        <v>-43.503999999999998</v>
      </c>
      <c r="L559" s="1">
        <v>179.79683333333301</v>
      </c>
      <c r="M559" s="1">
        <v>2</v>
      </c>
      <c r="N559" s="1">
        <v>30</v>
      </c>
      <c r="O559" s="1">
        <v>4</v>
      </c>
      <c r="P559" s="1" t="s">
        <v>24</v>
      </c>
      <c r="Q559" s="1">
        <v>68</v>
      </c>
      <c r="R559" t="s">
        <v>22</v>
      </c>
      <c r="S559" s="4">
        <v>2000</v>
      </c>
      <c r="T559" t="s">
        <v>24</v>
      </c>
    </row>
    <row r="560" spans="1:20" x14ac:dyDescent="0.2">
      <c r="A560" s="10" t="s">
        <v>15</v>
      </c>
      <c r="B560" s="11">
        <v>43416</v>
      </c>
      <c r="C560" s="1">
        <v>316</v>
      </c>
      <c r="D560" s="1">
        <v>4</v>
      </c>
      <c r="E560" s="1" t="s">
        <v>55</v>
      </c>
      <c r="F560" s="1">
        <v>266</v>
      </c>
      <c r="G560" s="1" t="s">
        <v>29</v>
      </c>
      <c r="H560" s="1">
        <v>9</v>
      </c>
      <c r="I560" s="1" t="s">
        <v>19</v>
      </c>
      <c r="J560" s="3" t="str">
        <f t="shared" si="84"/>
        <v>316-U9149-266-DCM-PPP_T24DMSO</v>
      </c>
      <c r="K560" s="1">
        <v>-43.503999999999998</v>
      </c>
      <c r="L560" s="1">
        <v>179.79683333333301</v>
      </c>
      <c r="M560" s="1">
        <v>2</v>
      </c>
      <c r="N560" s="1">
        <v>30</v>
      </c>
      <c r="O560" s="1">
        <v>4</v>
      </c>
      <c r="P560" s="1" t="s">
        <v>24</v>
      </c>
      <c r="Q560" s="1">
        <v>68</v>
      </c>
      <c r="R560" t="s">
        <v>26</v>
      </c>
      <c r="S560" s="4">
        <v>1000</v>
      </c>
      <c r="T560" t="s">
        <v>24</v>
      </c>
    </row>
    <row r="561" spans="1:20" x14ac:dyDescent="0.2">
      <c r="A561" s="10" t="s">
        <v>15</v>
      </c>
      <c r="B561" s="11">
        <v>43416</v>
      </c>
      <c r="C561" s="1">
        <v>316</v>
      </c>
      <c r="D561" s="1">
        <v>4</v>
      </c>
      <c r="E561" s="1" t="s">
        <v>55</v>
      </c>
      <c r="F561" s="1">
        <v>266</v>
      </c>
      <c r="G561" s="1" t="s">
        <v>29</v>
      </c>
      <c r="H561" s="1">
        <v>9</v>
      </c>
      <c r="I561" s="1" t="s">
        <v>19</v>
      </c>
      <c r="J561" s="3" t="str">
        <f t="shared" si="84"/>
        <v>316-U9149-266-DCM-PPP_T24DMSO</v>
      </c>
      <c r="K561" s="1">
        <v>-43.503999999999998</v>
      </c>
      <c r="L561" s="1">
        <v>179.79683333333301</v>
      </c>
      <c r="M561" s="1">
        <v>2</v>
      </c>
      <c r="N561" s="1">
        <v>30</v>
      </c>
      <c r="O561" s="1">
        <v>4</v>
      </c>
      <c r="P561" s="1" t="s">
        <v>24</v>
      </c>
      <c r="Q561" s="1">
        <v>68</v>
      </c>
      <c r="R561" t="s">
        <v>23</v>
      </c>
      <c r="S561" s="4">
        <v>2000</v>
      </c>
      <c r="T561" t="s">
        <v>25</v>
      </c>
    </row>
    <row r="562" spans="1:20" x14ac:dyDescent="0.2">
      <c r="A562" s="10" t="s">
        <v>15</v>
      </c>
      <c r="B562" s="11">
        <v>43416</v>
      </c>
      <c r="C562" s="1">
        <v>316</v>
      </c>
      <c r="D562" s="1">
        <v>4</v>
      </c>
      <c r="E562" s="1" t="s">
        <v>55</v>
      </c>
      <c r="F562" s="1">
        <v>266</v>
      </c>
      <c r="G562" s="1" t="s">
        <v>29</v>
      </c>
      <c r="H562" s="1">
        <v>9</v>
      </c>
      <c r="I562" s="1" t="s">
        <v>19</v>
      </c>
      <c r="J562" s="3" t="str">
        <f t="shared" si="84"/>
        <v>316-U9149-266-DCM-PPP_T24DMSO</v>
      </c>
      <c r="K562" s="1">
        <v>-43.503999999999998</v>
      </c>
      <c r="L562" s="1">
        <v>179.79683333333301</v>
      </c>
      <c r="M562" s="1">
        <v>2</v>
      </c>
      <c r="N562" s="1">
        <v>30</v>
      </c>
      <c r="O562" s="1">
        <v>4</v>
      </c>
      <c r="P562" s="1" t="s">
        <v>24</v>
      </c>
      <c r="Q562" s="1">
        <v>68</v>
      </c>
      <c r="R562" t="s">
        <v>23</v>
      </c>
      <c r="S562" s="4">
        <v>4000</v>
      </c>
      <c r="T562" t="s">
        <v>25</v>
      </c>
    </row>
    <row r="563" spans="1:20" x14ac:dyDescent="0.2">
      <c r="A563" s="10" t="s">
        <v>15</v>
      </c>
      <c r="B563" s="11">
        <v>43416</v>
      </c>
      <c r="C563" s="1">
        <v>316</v>
      </c>
      <c r="D563" s="1">
        <v>4</v>
      </c>
      <c r="E563" s="1" t="s">
        <v>55</v>
      </c>
      <c r="F563" s="1">
        <v>266</v>
      </c>
      <c r="G563" s="1" t="s">
        <v>29</v>
      </c>
      <c r="H563" s="1">
        <v>9</v>
      </c>
      <c r="I563" s="1" t="s">
        <v>19</v>
      </c>
      <c r="J563" s="3" t="str">
        <f t="shared" si="84"/>
        <v>316-U9149-266-DCM-PPP_T24DMSO</v>
      </c>
      <c r="K563" s="1">
        <v>-43.503999999999998</v>
      </c>
      <c r="L563" s="1">
        <v>179.79683333333301</v>
      </c>
      <c r="M563" s="1">
        <v>2</v>
      </c>
      <c r="N563" s="1">
        <v>30</v>
      </c>
      <c r="O563" s="1">
        <v>4</v>
      </c>
      <c r="P563" s="1" t="s">
        <v>24</v>
      </c>
      <c r="Q563" s="1">
        <v>68</v>
      </c>
      <c r="R563" t="s">
        <v>23</v>
      </c>
      <c r="S563" s="4">
        <v>10000</v>
      </c>
      <c r="T563" t="s">
        <v>25</v>
      </c>
    </row>
    <row r="564" spans="1:20" x14ac:dyDescent="0.2">
      <c r="A564" s="10" t="s">
        <v>15</v>
      </c>
      <c r="B564" s="11">
        <v>43416</v>
      </c>
      <c r="C564" s="1">
        <v>316</v>
      </c>
      <c r="D564" s="1">
        <v>4</v>
      </c>
      <c r="E564" s="1" t="s">
        <v>55</v>
      </c>
      <c r="F564" s="1">
        <v>266</v>
      </c>
      <c r="G564" s="1" t="s">
        <v>29</v>
      </c>
      <c r="H564" s="1">
        <v>9</v>
      </c>
      <c r="I564" s="1" t="s">
        <v>19</v>
      </c>
      <c r="J564" s="3" t="str">
        <f t="shared" si="84"/>
        <v>316-U9149-266-DCM-PPP_T24DMSO</v>
      </c>
      <c r="K564" s="1">
        <v>-43.503999999999998</v>
      </c>
      <c r="L564" s="1">
        <v>179.79683333333301</v>
      </c>
      <c r="M564" s="1">
        <v>2</v>
      </c>
      <c r="N564" s="1">
        <v>30</v>
      </c>
      <c r="O564" s="1">
        <v>4</v>
      </c>
      <c r="P564" s="1" t="s">
        <v>24</v>
      </c>
      <c r="Q564" s="1">
        <v>68</v>
      </c>
      <c r="R564" t="s">
        <v>22</v>
      </c>
      <c r="S564" s="4">
        <v>2000</v>
      </c>
      <c r="T564" t="s">
        <v>25</v>
      </c>
    </row>
    <row r="565" spans="1:20" x14ac:dyDescent="0.2">
      <c r="A565" s="10" t="s">
        <v>15</v>
      </c>
      <c r="B565" s="11">
        <v>43416</v>
      </c>
      <c r="C565" s="1">
        <v>316</v>
      </c>
      <c r="D565" s="1">
        <v>4</v>
      </c>
      <c r="E565" s="1" t="s">
        <v>55</v>
      </c>
      <c r="F565" s="1">
        <v>266</v>
      </c>
      <c r="G565" s="1" t="s">
        <v>29</v>
      </c>
      <c r="H565" s="1">
        <v>9</v>
      </c>
      <c r="I565" s="1" t="s">
        <v>19</v>
      </c>
      <c r="J565" s="3" t="str">
        <f t="shared" si="84"/>
        <v>316-U9149-266-DCM-PPP_T24DMSO</v>
      </c>
      <c r="K565" s="1">
        <v>-43.503999999999998</v>
      </c>
      <c r="L565" s="1">
        <v>179.79683333333301</v>
      </c>
      <c r="M565" s="1">
        <v>2</v>
      </c>
      <c r="N565" s="1">
        <v>30</v>
      </c>
      <c r="O565" s="1">
        <v>4</v>
      </c>
      <c r="P565" s="1" t="s">
        <v>24</v>
      </c>
      <c r="Q565" s="1">
        <v>68</v>
      </c>
      <c r="R565" t="s">
        <v>22</v>
      </c>
      <c r="S565" s="4">
        <v>4000</v>
      </c>
      <c r="T565" t="s">
        <v>25</v>
      </c>
    </row>
    <row r="566" spans="1:20" x14ac:dyDescent="0.2">
      <c r="A566" s="10" t="s">
        <v>15</v>
      </c>
      <c r="B566" s="11">
        <v>43416</v>
      </c>
      <c r="C566" s="1">
        <v>316</v>
      </c>
      <c r="D566" s="1">
        <v>4</v>
      </c>
      <c r="E566" s="1" t="s">
        <v>55</v>
      </c>
      <c r="F566" s="1">
        <v>266</v>
      </c>
      <c r="G566" s="1" t="s">
        <v>29</v>
      </c>
      <c r="H566" s="1">
        <v>9</v>
      </c>
      <c r="I566" s="1" t="s">
        <v>19</v>
      </c>
      <c r="J566" s="3" t="str">
        <f t="shared" si="84"/>
        <v>316-U9149-266-DCM-PPP_T24DMSO</v>
      </c>
      <c r="K566" s="1">
        <v>-43.503999999999998</v>
      </c>
      <c r="L566" s="1">
        <v>179.79683333333301</v>
      </c>
      <c r="M566" s="1">
        <v>2</v>
      </c>
      <c r="N566" s="1">
        <v>30</v>
      </c>
      <c r="O566" s="1">
        <v>4</v>
      </c>
      <c r="P566" s="1" t="s">
        <v>24</v>
      </c>
      <c r="Q566" s="1">
        <v>68</v>
      </c>
      <c r="R566" t="s">
        <v>22</v>
      </c>
      <c r="S566" s="4">
        <v>10000</v>
      </c>
      <c r="T566" t="s">
        <v>25</v>
      </c>
    </row>
    <row r="567" spans="1:20" x14ac:dyDescent="0.2">
      <c r="A567" s="10" t="s">
        <v>15</v>
      </c>
      <c r="B567" s="11">
        <v>43416</v>
      </c>
      <c r="C567" s="1">
        <v>316</v>
      </c>
      <c r="D567" s="1">
        <v>4</v>
      </c>
      <c r="E567" s="1" t="s">
        <v>55</v>
      </c>
      <c r="F567" s="1">
        <v>266</v>
      </c>
      <c r="G567" s="1" t="s">
        <v>29</v>
      </c>
      <c r="H567" s="1">
        <v>9</v>
      </c>
      <c r="I567" s="1" t="s">
        <v>19</v>
      </c>
      <c r="J567" s="3" t="str">
        <f t="shared" si="84"/>
        <v>316-U9149-266-DCM-PPP_T24DMSO</v>
      </c>
      <c r="K567" s="1">
        <v>-43.503999999999998</v>
      </c>
      <c r="L567" s="1">
        <v>179.79683333333301</v>
      </c>
      <c r="M567" s="1">
        <v>2</v>
      </c>
      <c r="N567" s="1">
        <v>30</v>
      </c>
      <c r="O567" s="1">
        <v>4</v>
      </c>
      <c r="P567" s="1" t="s">
        <v>24</v>
      </c>
      <c r="Q567" s="1">
        <v>68</v>
      </c>
      <c r="R567" t="s">
        <v>26</v>
      </c>
      <c r="S567" s="4">
        <v>1000</v>
      </c>
      <c r="T567" t="s">
        <v>25</v>
      </c>
    </row>
    <row r="568" spans="1:20" x14ac:dyDescent="0.2">
      <c r="A568" s="10" t="s">
        <v>15</v>
      </c>
      <c r="B568" s="11">
        <v>43417</v>
      </c>
      <c r="C568" s="1">
        <v>317</v>
      </c>
      <c r="D568" s="1">
        <v>4</v>
      </c>
      <c r="E568" s="1" t="s">
        <v>56</v>
      </c>
      <c r="F568" s="1">
        <v>283</v>
      </c>
      <c r="G568" s="1" t="s">
        <v>17</v>
      </c>
      <c r="H568" s="1">
        <v>10</v>
      </c>
      <c r="I568" s="1" t="s">
        <v>18</v>
      </c>
      <c r="J568" s="3" t="str">
        <f>C568&amp;"-"&amp;E568&amp;"-"&amp;F568&amp;"-"&amp;I568&amp;"-PPP_DMSO"</f>
        <v>317-U9152-283-SUR-PPP_DMSO</v>
      </c>
      <c r="K568" s="1">
        <v>-43.476666666666667</v>
      </c>
      <c r="L568" s="1">
        <v>179.94283333333334</v>
      </c>
      <c r="M568" s="1">
        <v>1</v>
      </c>
      <c r="N568" s="1">
        <v>12</v>
      </c>
      <c r="O568" s="1">
        <v>2</v>
      </c>
      <c r="P568" s="1" t="s">
        <v>45</v>
      </c>
      <c r="Q568" s="1">
        <v>69</v>
      </c>
      <c r="R568" t="s">
        <v>23</v>
      </c>
      <c r="S568" s="4">
        <v>2000</v>
      </c>
      <c r="T568" t="s">
        <v>24</v>
      </c>
    </row>
    <row r="569" spans="1:20" x14ac:dyDescent="0.2">
      <c r="A569" s="10" t="s">
        <v>15</v>
      </c>
      <c r="B569" s="11">
        <v>43417</v>
      </c>
      <c r="C569" s="1">
        <v>317</v>
      </c>
      <c r="D569" s="1">
        <v>4</v>
      </c>
      <c r="E569" s="1" t="s">
        <v>56</v>
      </c>
      <c r="F569" s="1">
        <v>283</v>
      </c>
      <c r="G569" s="1" t="s">
        <v>17</v>
      </c>
      <c r="H569" s="1">
        <v>10</v>
      </c>
      <c r="I569" s="1" t="s">
        <v>18</v>
      </c>
      <c r="J569" s="3" t="str">
        <f>C569&amp;"-"&amp;E569&amp;"-"&amp;F569&amp;"-"&amp;I569&amp;"-PPP_DMSO"</f>
        <v>317-U9152-283-SUR-PPP_DMSO</v>
      </c>
      <c r="K569" s="1">
        <v>-43.476666666666667</v>
      </c>
      <c r="L569" s="1">
        <v>179.94283333333334</v>
      </c>
      <c r="M569" s="1">
        <v>1</v>
      </c>
      <c r="N569" s="1">
        <v>12</v>
      </c>
      <c r="O569" s="1">
        <v>2</v>
      </c>
      <c r="P569" s="1" t="s">
        <v>45</v>
      </c>
      <c r="Q569" s="1">
        <v>69</v>
      </c>
      <c r="R569" t="s">
        <v>22</v>
      </c>
      <c r="S569" s="4">
        <v>2000</v>
      </c>
      <c r="T569" t="s">
        <v>24</v>
      </c>
    </row>
    <row r="570" spans="1:20" x14ac:dyDescent="0.2">
      <c r="A570" s="10" t="s">
        <v>15</v>
      </c>
      <c r="B570" s="11">
        <v>43417</v>
      </c>
      <c r="C570" s="1">
        <v>317</v>
      </c>
      <c r="D570" s="1">
        <v>4</v>
      </c>
      <c r="E570" s="1" t="s">
        <v>56</v>
      </c>
      <c r="F570" s="1">
        <v>283</v>
      </c>
      <c r="G570" s="1" t="s">
        <v>17</v>
      </c>
      <c r="H570" s="1">
        <v>10</v>
      </c>
      <c r="I570" s="1" t="s">
        <v>18</v>
      </c>
      <c r="J570" s="3" t="str">
        <f>C570&amp;"-"&amp;E570&amp;"-"&amp;F570&amp;"-"&amp;I570&amp;"-PPP_DMSO"</f>
        <v>317-U9152-283-SUR-PPP_DMSO</v>
      </c>
      <c r="K570" s="1">
        <v>-43.476666666666667</v>
      </c>
      <c r="L570" s="1">
        <v>179.94283333333334</v>
      </c>
      <c r="M570" s="1">
        <v>1</v>
      </c>
      <c r="N570" s="1">
        <v>12</v>
      </c>
      <c r="O570" s="1">
        <v>2</v>
      </c>
      <c r="P570" s="1" t="s">
        <v>45</v>
      </c>
      <c r="Q570" s="1">
        <v>69</v>
      </c>
      <c r="R570" t="s">
        <v>26</v>
      </c>
      <c r="S570" s="4">
        <v>1000</v>
      </c>
      <c r="T570" t="s">
        <v>24</v>
      </c>
    </row>
    <row r="571" spans="1:20" x14ac:dyDescent="0.2">
      <c r="A571" s="10" t="s">
        <v>15</v>
      </c>
      <c r="B571" s="11">
        <v>43417</v>
      </c>
      <c r="C571" s="1">
        <v>317</v>
      </c>
      <c r="D571" s="1">
        <v>4</v>
      </c>
      <c r="E571" s="1" t="s">
        <v>56</v>
      </c>
      <c r="F571" s="1">
        <v>283</v>
      </c>
      <c r="G571" s="1" t="s">
        <v>29</v>
      </c>
      <c r="H571" s="1">
        <v>10</v>
      </c>
      <c r="I571" s="1" t="s">
        <v>18</v>
      </c>
      <c r="J571" s="3" t="str">
        <f>C571&amp;"-"&amp;E571&amp;"-"&amp;F571&amp;"-"&amp;I571&amp;"-PPP_T24DMSO"</f>
        <v>317-U9152-283-SUR-PPP_T24DMSO</v>
      </c>
      <c r="K571" s="1">
        <v>-43.476666666666667</v>
      </c>
      <c r="L571" s="1">
        <v>179.94283333333334</v>
      </c>
      <c r="M571" s="1">
        <v>1</v>
      </c>
      <c r="N571" s="1">
        <v>12</v>
      </c>
      <c r="O571" s="1">
        <v>2</v>
      </c>
      <c r="P571" s="1" t="s">
        <v>31</v>
      </c>
      <c r="Q571" s="1">
        <v>70</v>
      </c>
      <c r="R571" t="s">
        <v>23</v>
      </c>
      <c r="S571" s="4">
        <v>2000</v>
      </c>
      <c r="T571" t="s">
        <v>24</v>
      </c>
    </row>
    <row r="572" spans="1:20" x14ac:dyDescent="0.2">
      <c r="A572" s="10" t="s">
        <v>15</v>
      </c>
      <c r="B572" s="11">
        <v>43417</v>
      </c>
      <c r="C572" s="1">
        <v>317</v>
      </c>
      <c r="D572" s="1">
        <v>4</v>
      </c>
      <c r="E572" s="1" t="s">
        <v>56</v>
      </c>
      <c r="F572" s="1">
        <v>283</v>
      </c>
      <c r="G572" s="1" t="s">
        <v>29</v>
      </c>
      <c r="H572" s="1">
        <v>10</v>
      </c>
      <c r="I572" s="1" t="s">
        <v>18</v>
      </c>
      <c r="J572" s="3" t="str">
        <f>C572&amp;"-"&amp;E572&amp;"-"&amp;F572&amp;"-"&amp;I572&amp;"-PPP_T24DMSO"</f>
        <v>317-U9152-283-SUR-PPP_T24DMSO</v>
      </c>
      <c r="K572" s="1">
        <v>-43.476666666666667</v>
      </c>
      <c r="L572" s="1">
        <v>179.94283333333334</v>
      </c>
      <c r="M572" s="1">
        <v>1</v>
      </c>
      <c r="N572" s="1">
        <v>12</v>
      </c>
      <c r="O572" s="1">
        <v>2</v>
      </c>
      <c r="P572" s="1" t="s">
        <v>31</v>
      </c>
      <c r="Q572" s="1">
        <v>70</v>
      </c>
      <c r="R572" t="s">
        <v>22</v>
      </c>
      <c r="S572" s="4">
        <v>2000</v>
      </c>
      <c r="T572" t="s">
        <v>24</v>
      </c>
    </row>
    <row r="573" spans="1:20" x14ac:dyDescent="0.2">
      <c r="A573" s="10" t="s">
        <v>15</v>
      </c>
      <c r="B573" s="11">
        <v>43417</v>
      </c>
      <c r="C573" s="1">
        <v>317</v>
      </c>
      <c r="D573" s="1">
        <v>4</v>
      </c>
      <c r="E573" s="1" t="s">
        <v>56</v>
      </c>
      <c r="F573" s="1">
        <v>283</v>
      </c>
      <c r="G573" s="1" t="s">
        <v>29</v>
      </c>
      <c r="H573" s="1">
        <v>10</v>
      </c>
      <c r="I573" s="1" t="s">
        <v>18</v>
      </c>
      <c r="J573" s="3" t="str">
        <f t="shared" ref="J573:J580" si="85">C573&amp;"-"&amp;E573&amp;"-"&amp;F573&amp;"-"&amp;I573&amp;"-PPP_T24DMSO"</f>
        <v>317-U9152-283-SUR-PPP_T24DMSO</v>
      </c>
      <c r="K573" s="1">
        <v>-43.476666666666702</v>
      </c>
      <c r="L573" s="1">
        <v>179.942833333333</v>
      </c>
      <c r="M573" s="1">
        <v>1</v>
      </c>
      <c r="N573" s="1">
        <v>12</v>
      </c>
      <c r="O573" s="1">
        <v>2</v>
      </c>
      <c r="P573" s="1" t="s">
        <v>31</v>
      </c>
      <c r="Q573" s="1">
        <v>70</v>
      </c>
      <c r="R573" t="s">
        <v>26</v>
      </c>
      <c r="S573" s="4">
        <v>1000</v>
      </c>
      <c r="T573" t="s">
        <v>24</v>
      </c>
    </row>
    <row r="574" spans="1:20" x14ac:dyDescent="0.2">
      <c r="A574" s="10" t="s">
        <v>15</v>
      </c>
      <c r="B574" s="11">
        <v>43417</v>
      </c>
      <c r="C574" s="1">
        <v>317</v>
      </c>
      <c r="D574" s="1">
        <v>4</v>
      </c>
      <c r="E574" s="1" t="s">
        <v>56</v>
      </c>
      <c r="F574" s="1">
        <v>283</v>
      </c>
      <c r="G574" s="1" t="s">
        <v>29</v>
      </c>
      <c r="H574" s="1">
        <v>10</v>
      </c>
      <c r="I574" s="1" t="s">
        <v>18</v>
      </c>
      <c r="J574" s="3" t="str">
        <f t="shared" si="85"/>
        <v>317-U9152-283-SUR-PPP_T24DMSO</v>
      </c>
      <c r="K574" s="1">
        <v>-43.476666666666702</v>
      </c>
      <c r="L574" s="1">
        <v>179.942833333333</v>
      </c>
      <c r="M574" s="1">
        <v>1</v>
      </c>
      <c r="N574" s="1">
        <v>12</v>
      </c>
      <c r="O574" s="1">
        <v>2</v>
      </c>
      <c r="P574" s="1" t="s">
        <v>31</v>
      </c>
      <c r="Q574" s="1">
        <v>70</v>
      </c>
      <c r="R574" t="s">
        <v>23</v>
      </c>
      <c r="S574" s="4">
        <v>2000</v>
      </c>
      <c r="T574" t="s">
        <v>25</v>
      </c>
    </row>
    <row r="575" spans="1:20" x14ac:dyDescent="0.2">
      <c r="A575" s="10" t="s">
        <v>15</v>
      </c>
      <c r="B575" s="11">
        <v>43417</v>
      </c>
      <c r="C575" s="1">
        <v>317</v>
      </c>
      <c r="D575" s="1">
        <v>4</v>
      </c>
      <c r="E575" s="1" t="s">
        <v>56</v>
      </c>
      <c r="F575" s="1">
        <v>283</v>
      </c>
      <c r="G575" s="1" t="s">
        <v>29</v>
      </c>
      <c r="H575" s="1">
        <v>10</v>
      </c>
      <c r="I575" s="1" t="s">
        <v>18</v>
      </c>
      <c r="J575" s="3" t="str">
        <f t="shared" si="85"/>
        <v>317-U9152-283-SUR-PPP_T24DMSO</v>
      </c>
      <c r="K575" s="1">
        <v>-43.476666666666702</v>
      </c>
      <c r="L575" s="1">
        <v>179.942833333333</v>
      </c>
      <c r="M575" s="1">
        <v>1</v>
      </c>
      <c r="N575" s="1">
        <v>12</v>
      </c>
      <c r="O575" s="1">
        <v>2</v>
      </c>
      <c r="P575" s="1" t="s">
        <v>31</v>
      </c>
      <c r="Q575" s="1">
        <v>70</v>
      </c>
      <c r="R575" t="s">
        <v>23</v>
      </c>
      <c r="S575" s="4">
        <v>4000</v>
      </c>
      <c r="T575" t="s">
        <v>25</v>
      </c>
    </row>
    <row r="576" spans="1:20" x14ac:dyDescent="0.2">
      <c r="A576" s="10" t="s">
        <v>15</v>
      </c>
      <c r="B576" s="11">
        <v>43417</v>
      </c>
      <c r="C576" s="1">
        <v>317</v>
      </c>
      <c r="D576" s="1">
        <v>4</v>
      </c>
      <c r="E576" s="1" t="s">
        <v>56</v>
      </c>
      <c r="F576" s="1">
        <v>283</v>
      </c>
      <c r="G576" s="1" t="s">
        <v>29</v>
      </c>
      <c r="H576" s="1">
        <v>10</v>
      </c>
      <c r="I576" s="1" t="s">
        <v>18</v>
      </c>
      <c r="J576" s="3" t="str">
        <f t="shared" si="85"/>
        <v>317-U9152-283-SUR-PPP_T24DMSO</v>
      </c>
      <c r="K576" s="1">
        <v>-43.476666666666702</v>
      </c>
      <c r="L576" s="1">
        <v>179.942833333333</v>
      </c>
      <c r="M576" s="1">
        <v>1</v>
      </c>
      <c r="N576" s="1">
        <v>12</v>
      </c>
      <c r="O576" s="1">
        <v>2</v>
      </c>
      <c r="P576" s="1" t="s">
        <v>31</v>
      </c>
      <c r="Q576" s="1">
        <v>70</v>
      </c>
      <c r="R576" t="s">
        <v>23</v>
      </c>
      <c r="S576" s="4">
        <v>10000</v>
      </c>
      <c r="T576" t="s">
        <v>25</v>
      </c>
    </row>
    <row r="577" spans="1:20" x14ac:dyDescent="0.2">
      <c r="A577" s="10" t="s">
        <v>15</v>
      </c>
      <c r="B577" s="11">
        <v>43417</v>
      </c>
      <c r="C577" s="1">
        <v>317</v>
      </c>
      <c r="D577" s="1">
        <v>4</v>
      </c>
      <c r="E577" s="1" t="s">
        <v>56</v>
      </c>
      <c r="F577" s="1">
        <v>283</v>
      </c>
      <c r="G577" s="1" t="s">
        <v>29</v>
      </c>
      <c r="H577" s="1">
        <v>10</v>
      </c>
      <c r="I577" s="1" t="s">
        <v>18</v>
      </c>
      <c r="J577" s="3" t="str">
        <f t="shared" si="85"/>
        <v>317-U9152-283-SUR-PPP_T24DMSO</v>
      </c>
      <c r="K577" s="1">
        <v>-43.476666666666702</v>
      </c>
      <c r="L577" s="1">
        <v>179.942833333333</v>
      </c>
      <c r="M577" s="1">
        <v>1</v>
      </c>
      <c r="N577" s="1">
        <v>12</v>
      </c>
      <c r="O577" s="1">
        <v>2</v>
      </c>
      <c r="P577" s="1" t="s">
        <v>31</v>
      </c>
      <c r="Q577" s="1">
        <v>70</v>
      </c>
      <c r="R577" t="s">
        <v>22</v>
      </c>
      <c r="S577" s="4">
        <v>2000</v>
      </c>
      <c r="T577" t="s">
        <v>25</v>
      </c>
    </row>
    <row r="578" spans="1:20" x14ac:dyDescent="0.2">
      <c r="A578" s="10" t="s">
        <v>15</v>
      </c>
      <c r="B578" s="11">
        <v>43417</v>
      </c>
      <c r="C578" s="1">
        <v>317</v>
      </c>
      <c r="D578" s="1">
        <v>4</v>
      </c>
      <c r="E578" s="1" t="s">
        <v>56</v>
      </c>
      <c r="F578" s="1">
        <v>283</v>
      </c>
      <c r="G578" s="1" t="s">
        <v>29</v>
      </c>
      <c r="H578" s="1">
        <v>10</v>
      </c>
      <c r="I578" s="1" t="s">
        <v>18</v>
      </c>
      <c r="J578" s="3" t="str">
        <f t="shared" si="85"/>
        <v>317-U9152-283-SUR-PPP_T24DMSO</v>
      </c>
      <c r="K578" s="1">
        <v>-43.476666666666702</v>
      </c>
      <c r="L578" s="1">
        <v>179.942833333333</v>
      </c>
      <c r="M578" s="1">
        <v>1</v>
      </c>
      <c r="N578" s="1">
        <v>12</v>
      </c>
      <c r="O578" s="1">
        <v>2</v>
      </c>
      <c r="P578" s="1" t="s">
        <v>31</v>
      </c>
      <c r="Q578" s="1">
        <v>70</v>
      </c>
      <c r="R578" t="s">
        <v>22</v>
      </c>
      <c r="S578" s="4">
        <v>4000</v>
      </c>
      <c r="T578" t="s">
        <v>25</v>
      </c>
    </row>
    <row r="579" spans="1:20" x14ac:dyDescent="0.2">
      <c r="A579" s="10" t="s">
        <v>15</v>
      </c>
      <c r="B579" s="11">
        <v>43417</v>
      </c>
      <c r="C579" s="1">
        <v>317</v>
      </c>
      <c r="D579" s="1">
        <v>4</v>
      </c>
      <c r="E579" s="1" t="s">
        <v>56</v>
      </c>
      <c r="F579" s="1">
        <v>283</v>
      </c>
      <c r="G579" s="1" t="s">
        <v>29</v>
      </c>
      <c r="H579" s="1">
        <v>10</v>
      </c>
      <c r="I579" s="1" t="s">
        <v>18</v>
      </c>
      <c r="J579" s="3" t="str">
        <f t="shared" si="85"/>
        <v>317-U9152-283-SUR-PPP_T24DMSO</v>
      </c>
      <c r="K579" s="1">
        <v>-43.476666666666702</v>
      </c>
      <c r="L579" s="1">
        <v>179.942833333333</v>
      </c>
      <c r="M579" s="1">
        <v>1</v>
      </c>
      <c r="N579" s="1">
        <v>12</v>
      </c>
      <c r="O579" s="1">
        <v>2</v>
      </c>
      <c r="P579" s="1" t="s">
        <v>31</v>
      </c>
      <c r="Q579" s="1">
        <v>70</v>
      </c>
      <c r="R579" t="s">
        <v>22</v>
      </c>
      <c r="S579" s="4">
        <v>10000</v>
      </c>
      <c r="T579" t="s">
        <v>25</v>
      </c>
    </row>
    <row r="580" spans="1:20" x14ac:dyDescent="0.2">
      <c r="A580" s="10" t="s">
        <v>15</v>
      </c>
      <c r="B580" s="11">
        <v>43417</v>
      </c>
      <c r="C580" s="1">
        <v>317</v>
      </c>
      <c r="D580" s="1">
        <v>4</v>
      </c>
      <c r="E580" s="1" t="s">
        <v>56</v>
      </c>
      <c r="F580" s="1">
        <v>283</v>
      </c>
      <c r="G580" s="1" t="s">
        <v>29</v>
      </c>
      <c r="H580" s="1">
        <v>10</v>
      </c>
      <c r="I580" s="1" t="s">
        <v>18</v>
      </c>
      <c r="J580" s="3" t="str">
        <f t="shared" si="85"/>
        <v>317-U9152-283-SUR-PPP_T24DMSO</v>
      </c>
      <c r="K580" s="1">
        <v>-43.476666666666702</v>
      </c>
      <c r="L580" s="1">
        <v>179.942833333333</v>
      </c>
      <c r="M580" s="1">
        <v>1</v>
      </c>
      <c r="N580" s="1">
        <v>12</v>
      </c>
      <c r="O580" s="1">
        <v>2</v>
      </c>
      <c r="P580" s="1" t="s">
        <v>31</v>
      </c>
      <c r="Q580" s="1">
        <v>70</v>
      </c>
      <c r="R580" t="s">
        <v>26</v>
      </c>
      <c r="S580" s="4">
        <v>1000</v>
      </c>
      <c r="T580" t="s">
        <v>25</v>
      </c>
    </row>
    <row r="581" spans="1:20" x14ac:dyDescent="0.2">
      <c r="A581" s="10" t="s">
        <v>15</v>
      </c>
      <c r="B581" s="11">
        <v>43417</v>
      </c>
      <c r="C581" s="1">
        <v>317</v>
      </c>
      <c r="D581" s="1">
        <v>4</v>
      </c>
      <c r="E581" s="1" t="s">
        <v>56</v>
      </c>
      <c r="F581" s="1">
        <v>283</v>
      </c>
      <c r="G581" s="1" t="s">
        <v>29</v>
      </c>
      <c r="H581" s="1">
        <v>10</v>
      </c>
      <c r="I581" s="1" t="s">
        <v>18</v>
      </c>
      <c r="J581" s="3" t="str">
        <f>C581&amp;"-"&amp;E581&amp;"-"&amp;F581&amp;"-"&amp;I581&amp;"-PPP_T24DMSO"</f>
        <v>317-U9152-283-SUR-PPP_T24DMSO</v>
      </c>
      <c r="K581" s="1">
        <v>-43.476666666666667</v>
      </c>
      <c r="L581" s="1">
        <v>179.94283333333334</v>
      </c>
      <c r="M581" s="1">
        <v>1</v>
      </c>
      <c r="N581" s="1">
        <v>12</v>
      </c>
      <c r="O581" s="1">
        <v>2</v>
      </c>
      <c r="P581" s="1" t="s">
        <v>32</v>
      </c>
      <c r="Q581" s="1">
        <v>71</v>
      </c>
      <c r="R581" t="s">
        <v>23</v>
      </c>
      <c r="S581" s="4">
        <v>2000</v>
      </c>
      <c r="T581" t="s">
        <v>24</v>
      </c>
    </row>
    <row r="582" spans="1:20" x14ac:dyDescent="0.2">
      <c r="A582" s="10" t="s">
        <v>15</v>
      </c>
      <c r="B582" s="11">
        <v>43417</v>
      </c>
      <c r="C582" s="1">
        <v>317</v>
      </c>
      <c r="D582" s="1">
        <v>4</v>
      </c>
      <c r="E582" s="1" t="s">
        <v>56</v>
      </c>
      <c r="F582" s="1">
        <v>283</v>
      </c>
      <c r="G582" s="1" t="s">
        <v>29</v>
      </c>
      <c r="H582" s="1">
        <v>10</v>
      </c>
      <c r="I582" s="1" t="s">
        <v>18</v>
      </c>
      <c r="J582" s="3" t="str">
        <f>C582&amp;"-"&amp;E582&amp;"-"&amp;F582&amp;"-"&amp;I582&amp;"-PPP_T24DMSO"</f>
        <v>317-U9152-283-SUR-PPP_T24DMSO</v>
      </c>
      <c r="K582" s="1">
        <v>-43.476666666666667</v>
      </c>
      <c r="L582" s="1">
        <v>179.94283333333334</v>
      </c>
      <c r="M582" s="1">
        <v>1</v>
      </c>
      <c r="N582" s="1">
        <v>12</v>
      </c>
      <c r="O582" s="1">
        <v>2</v>
      </c>
      <c r="P582" s="1" t="s">
        <v>32</v>
      </c>
      <c r="Q582" s="1">
        <v>71</v>
      </c>
      <c r="R582" t="s">
        <v>22</v>
      </c>
      <c r="S582" s="4">
        <v>2000</v>
      </c>
      <c r="T582" t="s">
        <v>24</v>
      </c>
    </row>
    <row r="583" spans="1:20" x14ac:dyDescent="0.2">
      <c r="A583" s="10" t="s">
        <v>15</v>
      </c>
      <c r="B583" s="11">
        <v>43417</v>
      </c>
      <c r="C583" s="1">
        <v>317</v>
      </c>
      <c r="D583" s="1">
        <v>4</v>
      </c>
      <c r="E583" s="1" t="s">
        <v>56</v>
      </c>
      <c r="F583" s="1">
        <v>283</v>
      </c>
      <c r="G583" s="1" t="s">
        <v>29</v>
      </c>
      <c r="H583" s="1">
        <v>10</v>
      </c>
      <c r="I583" s="1" t="s">
        <v>18</v>
      </c>
      <c r="J583" s="3" t="str">
        <f t="shared" ref="J583:J590" si="86">C583&amp;"-"&amp;E583&amp;"-"&amp;F583&amp;"-"&amp;I583&amp;"-PPP_T24DMSO"</f>
        <v>317-U9152-283-SUR-PPP_T24DMSO</v>
      </c>
      <c r="K583" s="1">
        <v>-43.476666666666702</v>
      </c>
      <c r="L583" s="1">
        <v>179.942833333333</v>
      </c>
      <c r="M583" s="1">
        <v>1</v>
      </c>
      <c r="N583" s="1">
        <v>12</v>
      </c>
      <c r="O583" s="1">
        <v>2</v>
      </c>
      <c r="P583" s="1" t="s">
        <v>32</v>
      </c>
      <c r="Q583" s="1">
        <v>71</v>
      </c>
      <c r="R583" t="s">
        <v>26</v>
      </c>
      <c r="S583" s="4">
        <v>1000</v>
      </c>
      <c r="T583" t="s">
        <v>24</v>
      </c>
    </row>
    <row r="584" spans="1:20" x14ac:dyDescent="0.2">
      <c r="A584" s="10" t="s">
        <v>15</v>
      </c>
      <c r="B584" s="11">
        <v>43417</v>
      </c>
      <c r="C584" s="1">
        <v>317</v>
      </c>
      <c r="D584" s="1">
        <v>4</v>
      </c>
      <c r="E584" s="1" t="s">
        <v>56</v>
      </c>
      <c r="F584" s="1">
        <v>283</v>
      </c>
      <c r="G584" s="1" t="s">
        <v>29</v>
      </c>
      <c r="H584" s="1">
        <v>10</v>
      </c>
      <c r="I584" s="1" t="s">
        <v>18</v>
      </c>
      <c r="J584" s="3" t="str">
        <f t="shared" si="86"/>
        <v>317-U9152-283-SUR-PPP_T24DMSO</v>
      </c>
      <c r="K584" s="1">
        <v>-43.476666666666702</v>
      </c>
      <c r="L584" s="1">
        <v>179.942833333333</v>
      </c>
      <c r="M584" s="1">
        <v>1</v>
      </c>
      <c r="N584" s="1">
        <v>12</v>
      </c>
      <c r="O584" s="1">
        <v>2</v>
      </c>
      <c r="P584" s="1" t="s">
        <v>32</v>
      </c>
      <c r="Q584" s="1">
        <v>71</v>
      </c>
      <c r="R584" t="s">
        <v>23</v>
      </c>
      <c r="S584" s="4">
        <v>2000</v>
      </c>
      <c r="T584" t="s">
        <v>25</v>
      </c>
    </row>
    <row r="585" spans="1:20" x14ac:dyDescent="0.2">
      <c r="A585" s="10" t="s">
        <v>15</v>
      </c>
      <c r="B585" s="11">
        <v>43417</v>
      </c>
      <c r="C585" s="1">
        <v>317</v>
      </c>
      <c r="D585" s="1">
        <v>4</v>
      </c>
      <c r="E585" s="1" t="s">
        <v>56</v>
      </c>
      <c r="F585" s="1">
        <v>283</v>
      </c>
      <c r="G585" s="1" t="s">
        <v>29</v>
      </c>
      <c r="H585" s="1">
        <v>10</v>
      </c>
      <c r="I585" s="1" t="s">
        <v>18</v>
      </c>
      <c r="J585" s="3" t="str">
        <f t="shared" si="86"/>
        <v>317-U9152-283-SUR-PPP_T24DMSO</v>
      </c>
      <c r="K585" s="1">
        <v>-43.476666666666702</v>
      </c>
      <c r="L585" s="1">
        <v>179.942833333333</v>
      </c>
      <c r="M585" s="1">
        <v>1</v>
      </c>
      <c r="N585" s="1">
        <v>12</v>
      </c>
      <c r="O585" s="1">
        <v>2</v>
      </c>
      <c r="P585" s="1" t="s">
        <v>32</v>
      </c>
      <c r="Q585" s="1">
        <v>71</v>
      </c>
      <c r="R585" t="s">
        <v>23</v>
      </c>
      <c r="S585" s="4">
        <v>4000</v>
      </c>
      <c r="T585" t="s">
        <v>25</v>
      </c>
    </row>
    <row r="586" spans="1:20" x14ac:dyDescent="0.2">
      <c r="A586" s="10" t="s">
        <v>15</v>
      </c>
      <c r="B586" s="11">
        <v>43417</v>
      </c>
      <c r="C586" s="1">
        <v>317</v>
      </c>
      <c r="D586" s="1">
        <v>4</v>
      </c>
      <c r="E586" s="1" t="s">
        <v>56</v>
      </c>
      <c r="F586" s="1">
        <v>283</v>
      </c>
      <c r="G586" s="1" t="s">
        <v>29</v>
      </c>
      <c r="H586" s="1">
        <v>10</v>
      </c>
      <c r="I586" s="1" t="s">
        <v>18</v>
      </c>
      <c r="J586" s="3" t="str">
        <f t="shared" si="86"/>
        <v>317-U9152-283-SUR-PPP_T24DMSO</v>
      </c>
      <c r="K586" s="1">
        <v>-43.476666666666702</v>
      </c>
      <c r="L586" s="1">
        <v>179.942833333333</v>
      </c>
      <c r="M586" s="1">
        <v>1</v>
      </c>
      <c r="N586" s="1">
        <v>12</v>
      </c>
      <c r="O586" s="1">
        <v>2</v>
      </c>
      <c r="P586" s="1" t="s">
        <v>32</v>
      </c>
      <c r="Q586" s="1">
        <v>71</v>
      </c>
      <c r="R586" t="s">
        <v>23</v>
      </c>
      <c r="S586" s="4">
        <v>10000</v>
      </c>
      <c r="T586" t="s">
        <v>25</v>
      </c>
    </row>
    <row r="587" spans="1:20" x14ac:dyDescent="0.2">
      <c r="A587" s="10" t="s">
        <v>15</v>
      </c>
      <c r="B587" s="11">
        <v>43417</v>
      </c>
      <c r="C587" s="1">
        <v>317</v>
      </c>
      <c r="D587" s="1">
        <v>4</v>
      </c>
      <c r="E587" s="1" t="s">
        <v>56</v>
      </c>
      <c r="F587" s="1">
        <v>283</v>
      </c>
      <c r="G587" s="1" t="s">
        <v>29</v>
      </c>
      <c r="H587" s="1">
        <v>10</v>
      </c>
      <c r="I587" s="1" t="s">
        <v>18</v>
      </c>
      <c r="J587" s="3" t="str">
        <f t="shared" si="86"/>
        <v>317-U9152-283-SUR-PPP_T24DMSO</v>
      </c>
      <c r="K587" s="1">
        <v>-43.476666666666702</v>
      </c>
      <c r="L587" s="1">
        <v>179.942833333333</v>
      </c>
      <c r="M587" s="1">
        <v>1</v>
      </c>
      <c r="N587" s="1">
        <v>12</v>
      </c>
      <c r="O587" s="1">
        <v>2</v>
      </c>
      <c r="P587" s="1" t="s">
        <v>32</v>
      </c>
      <c r="Q587" s="1">
        <v>71</v>
      </c>
      <c r="R587" t="s">
        <v>22</v>
      </c>
      <c r="S587" s="4">
        <v>2000</v>
      </c>
      <c r="T587" t="s">
        <v>25</v>
      </c>
    </row>
    <row r="588" spans="1:20" x14ac:dyDescent="0.2">
      <c r="A588" s="10" t="s">
        <v>15</v>
      </c>
      <c r="B588" s="11">
        <v>43417</v>
      </c>
      <c r="C588" s="1">
        <v>317</v>
      </c>
      <c r="D588" s="1">
        <v>4</v>
      </c>
      <c r="E588" s="1" t="s">
        <v>56</v>
      </c>
      <c r="F588" s="1">
        <v>283</v>
      </c>
      <c r="G588" s="1" t="s">
        <v>29</v>
      </c>
      <c r="H588" s="1">
        <v>10</v>
      </c>
      <c r="I588" s="1" t="s">
        <v>18</v>
      </c>
      <c r="J588" s="3" t="str">
        <f t="shared" si="86"/>
        <v>317-U9152-283-SUR-PPP_T24DMSO</v>
      </c>
      <c r="K588" s="1">
        <v>-43.476666666666702</v>
      </c>
      <c r="L588" s="1">
        <v>179.942833333333</v>
      </c>
      <c r="M588" s="1">
        <v>1</v>
      </c>
      <c r="N588" s="1">
        <v>12</v>
      </c>
      <c r="O588" s="1">
        <v>2</v>
      </c>
      <c r="P588" s="1" t="s">
        <v>32</v>
      </c>
      <c r="Q588" s="1">
        <v>71</v>
      </c>
      <c r="R588" t="s">
        <v>22</v>
      </c>
      <c r="S588" s="4">
        <v>4000</v>
      </c>
      <c r="T588" t="s">
        <v>25</v>
      </c>
    </row>
    <row r="589" spans="1:20" x14ac:dyDescent="0.2">
      <c r="A589" s="10" t="s">
        <v>15</v>
      </c>
      <c r="B589" s="11">
        <v>43417</v>
      </c>
      <c r="C589" s="1">
        <v>317</v>
      </c>
      <c r="D589" s="1">
        <v>4</v>
      </c>
      <c r="E589" s="1" t="s">
        <v>56</v>
      </c>
      <c r="F589" s="1">
        <v>283</v>
      </c>
      <c r="G589" s="1" t="s">
        <v>29</v>
      </c>
      <c r="H589" s="1">
        <v>10</v>
      </c>
      <c r="I589" s="1" t="s">
        <v>18</v>
      </c>
      <c r="J589" s="3" t="str">
        <f t="shared" si="86"/>
        <v>317-U9152-283-SUR-PPP_T24DMSO</v>
      </c>
      <c r="K589" s="1">
        <v>-43.476666666666702</v>
      </c>
      <c r="L589" s="1">
        <v>179.942833333333</v>
      </c>
      <c r="M589" s="1">
        <v>1</v>
      </c>
      <c r="N589" s="1">
        <v>12</v>
      </c>
      <c r="O589" s="1">
        <v>2</v>
      </c>
      <c r="P589" s="1" t="s">
        <v>32</v>
      </c>
      <c r="Q589" s="1">
        <v>71</v>
      </c>
      <c r="R589" t="s">
        <v>22</v>
      </c>
      <c r="S589" s="4">
        <v>10000</v>
      </c>
      <c r="T589" t="s">
        <v>25</v>
      </c>
    </row>
    <row r="590" spans="1:20" x14ac:dyDescent="0.2">
      <c r="A590" s="10" t="s">
        <v>15</v>
      </c>
      <c r="B590" s="11">
        <v>43417</v>
      </c>
      <c r="C590" s="1">
        <v>317</v>
      </c>
      <c r="D590" s="1">
        <v>4</v>
      </c>
      <c r="E590" s="1" t="s">
        <v>56</v>
      </c>
      <c r="F590" s="1">
        <v>283</v>
      </c>
      <c r="G590" s="1" t="s">
        <v>29</v>
      </c>
      <c r="H590" s="1">
        <v>10</v>
      </c>
      <c r="I590" s="1" t="s">
        <v>18</v>
      </c>
      <c r="J590" s="3" t="str">
        <f t="shared" si="86"/>
        <v>317-U9152-283-SUR-PPP_T24DMSO</v>
      </c>
      <c r="K590" s="1">
        <v>-43.476666666666702</v>
      </c>
      <c r="L590" s="1">
        <v>179.942833333333</v>
      </c>
      <c r="M590" s="1">
        <v>1</v>
      </c>
      <c r="N590" s="1">
        <v>12</v>
      </c>
      <c r="O590" s="1">
        <v>2</v>
      </c>
      <c r="P590" s="1" t="s">
        <v>32</v>
      </c>
      <c r="Q590" s="1">
        <v>71</v>
      </c>
      <c r="R590" t="s">
        <v>26</v>
      </c>
      <c r="S590" s="4">
        <v>1000</v>
      </c>
      <c r="T590" t="s">
        <v>25</v>
      </c>
    </row>
    <row r="591" spans="1:20" x14ac:dyDescent="0.2">
      <c r="A591" s="10" t="s">
        <v>15</v>
      </c>
      <c r="B591" s="11">
        <v>43417</v>
      </c>
      <c r="C591" s="1">
        <v>317</v>
      </c>
      <c r="D591" s="1">
        <v>4</v>
      </c>
      <c r="E591" s="1" t="s">
        <v>56</v>
      </c>
      <c r="F591" s="1">
        <v>283</v>
      </c>
      <c r="G591" s="1" t="s">
        <v>29</v>
      </c>
      <c r="H591" s="1">
        <v>10</v>
      </c>
      <c r="I591" s="1" t="s">
        <v>18</v>
      </c>
      <c r="J591" s="3" t="str">
        <f>C591&amp;"-"&amp;E591&amp;"-"&amp;F591&amp;"-"&amp;I591&amp;"-PPP_T24DMSO"</f>
        <v>317-U9152-283-SUR-PPP_T24DMSO</v>
      </c>
      <c r="K591" s="1">
        <v>-43.476666666666667</v>
      </c>
      <c r="L591" s="1">
        <v>179.94283333333334</v>
      </c>
      <c r="M591" s="1">
        <v>1</v>
      </c>
      <c r="N591" s="1">
        <v>12</v>
      </c>
      <c r="O591" s="1">
        <v>2</v>
      </c>
      <c r="P591" s="1" t="s">
        <v>33</v>
      </c>
      <c r="Q591" s="1">
        <v>72</v>
      </c>
      <c r="R591" t="s">
        <v>23</v>
      </c>
      <c r="S591" s="4">
        <v>2000</v>
      </c>
      <c r="T591" t="s">
        <v>24</v>
      </c>
    </row>
    <row r="592" spans="1:20" x14ac:dyDescent="0.2">
      <c r="A592" s="10" t="s">
        <v>15</v>
      </c>
      <c r="B592" s="11">
        <v>43417</v>
      </c>
      <c r="C592" s="1">
        <v>317</v>
      </c>
      <c r="D592" s="1">
        <v>4</v>
      </c>
      <c r="E592" s="1" t="s">
        <v>56</v>
      </c>
      <c r="F592" s="1">
        <v>283</v>
      </c>
      <c r="G592" s="1" t="s">
        <v>29</v>
      </c>
      <c r="H592" s="1">
        <v>10</v>
      </c>
      <c r="I592" s="1" t="s">
        <v>18</v>
      </c>
      <c r="J592" s="3" t="str">
        <f>C592&amp;"-"&amp;E592&amp;"-"&amp;F592&amp;"-"&amp;I592&amp;"-PPP_T24DMSO"</f>
        <v>317-U9152-283-SUR-PPP_T24DMSO</v>
      </c>
      <c r="K592" s="1">
        <v>-43.476666666666667</v>
      </c>
      <c r="L592" s="1">
        <v>179.94283333333334</v>
      </c>
      <c r="M592" s="1">
        <v>1</v>
      </c>
      <c r="N592" s="1">
        <v>12</v>
      </c>
      <c r="O592" s="1">
        <v>2</v>
      </c>
      <c r="P592" s="1" t="s">
        <v>33</v>
      </c>
      <c r="Q592" s="1">
        <v>72</v>
      </c>
      <c r="R592" t="s">
        <v>22</v>
      </c>
      <c r="S592" s="4">
        <v>2000</v>
      </c>
      <c r="T592" t="s">
        <v>24</v>
      </c>
    </row>
    <row r="593" spans="1:20" x14ac:dyDescent="0.2">
      <c r="A593" s="10" t="s">
        <v>15</v>
      </c>
      <c r="B593" s="11">
        <v>43417</v>
      </c>
      <c r="C593" s="1">
        <v>317</v>
      </c>
      <c r="D593" s="1">
        <v>4</v>
      </c>
      <c r="E593" s="1" t="s">
        <v>56</v>
      </c>
      <c r="F593" s="1">
        <v>283</v>
      </c>
      <c r="G593" s="1" t="s">
        <v>29</v>
      </c>
      <c r="H593" s="1">
        <v>10</v>
      </c>
      <c r="I593" s="1" t="s">
        <v>18</v>
      </c>
      <c r="J593" s="3" t="str">
        <f t="shared" ref="J593:J600" si="87">C593&amp;"-"&amp;E593&amp;"-"&amp;F593&amp;"-"&amp;I593&amp;"-PPP_T24DMSO"</f>
        <v>317-U9152-283-SUR-PPP_T24DMSO</v>
      </c>
      <c r="K593" s="1">
        <v>-43.476666666666702</v>
      </c>
      <c r="L593" s="1">
        <v>179.942833333333</v>
      </c>
      <c r="M593" s="1">
        <v>1</v>
      </c>
      <c r="N593" s="1">
        <v>12</v>
      </c>
      <c r="O593" s="1">
        <v>2</v>
      </c>
      <c r="P593" s="1" t="s">
        <v>33</v>
      </c>
      <c r="Q593" s="1">
        <v>72</v>
      </c>
      <c r="R593" t="s">
        <v>26</v>
      </c>
      <c r="S593" s="4">
        <v>1000</v>
      </c>
      <c r="T593" t="s">
        <v>24</v>
      </c>
    </row>
    <row r="594" spans="1:20" x14ac:dyDescent="0.2">
      <c r="A594" s="10" t="s">
        <v>15</v>
      </c>
      <c r="B594" s="11">
        <v>43417</v>
      </c>
      <c r="C594" s="1">
        <v>317</v>
      </c>
      <c r="D594" s="1">
        <v>4</v>
      </c>
      <c r="E594" s="1" t="s">
        <v>56</v>
      </c>
      <c r="F594" s="1">
        <v>283</v>
      </c>
      <c r="G594" s="1" t="s">
        <v>29</v>
      </c>
      <c r="H594" s="1">
        <v>10</v>
      </c>
      <c r="I594" s="1" t="s">
        <v>18</v>
      </c>
      <c r="J594" s="3" t="str">
        <f t="shared" si="87"/>
        <v>317-U9152-283-SUR-PPP_T24DMSO</v>
      </c>
      <c r="K594" s="1">
        <v>-43.476666666666702</v>
      </c>
      <c r="L594" s="1">
        <v>179.942833333333</v>
      </c>
      <c r="M594" s="1">
        <v>1</v>
      </c>
      <c r="N594" s="1">
        <v>12</v>
      </c>
      <c r="O594" s="1">
        <v>2</v>
      </c>
      <c r="P594" s="1" t="s">
        <v>33</v>
      </c>
      <c r="Q594" s="1">
        <v>72</v>
      </c>
      <c r="R594" t="s">
        <v>23</v>
      </c>
      <c r="S594" s="4">
        <v>2000</v>
      </c>
      <c r="T594" t="s">
        <v>25</v>
      </c>
    </row>
    <row r="595" spans="1:20" x14ac:dyDescent="0.2">
      <c r="A595" s="10" t="s">
        <v>15</v>
      </c>
      <c r="B595" s="11">
        <v>43417</v>
      </c>
      <c r="C595" s="1">
        <v>317</v>
      </c>
      <c r="D595" s="1">
        <v>4</v>
      </c>
      <c r="E595" s="1" t="s">
        <v>56</v>
      </c>
      <c r="F595" s="1">
        <v>283</v>
      </c>
      <c r="G595" s="1" t="s">
        <v>29</v>
      </c>
      <c r="H595" s="1">
        <v>10</v>
      </c>
      <c r="I595" s="1" t="s">
        <v>18</v>
      </c>
      <c r="J595" s="3" t="str">
        <f t="shared" si="87"/>
        <v>317-U9152-283-SUR-PPP_T24DMSO</v>
      </c>
      <c r="K595" s="1">
        <v>-43.476666666666702</v>
      </c>
      <c r="L595" s="1">
        <v>179.942833333333</v>
      </c>
      <c r="M595" s="1">
        <v>1</v>
      </c>
      <c r="N595" s="1">
        <v>12</v>
      </c>
      <c r="O595" s="1">
        <v>2</v>
      </c>
      <c r="P595" s="1" t="s">
        <v>33</v>
      </c>
      <c r="Q595" s="1">
        <v>72</v>
      </c>
      <c r="R595" t="s">
        <v>23</v>
      </c>
      <c r="S595" s="4">
        <v>4000</v>
      </c>
      <c r="T595" t="s">
        <v>25</v>
      </c>
    </row>
    <row r="596" spans="1:20" x14ac:dyDescent="0.2">
      <c r="A596" s="10" t="s">
        <v>15</v>
      </c>
      <c r="B596" s="11">
        <v>43417</v>
      </c>
      <c r="C596" s="1">
        <v>317</v>
      </c>
      <c r="D596" s="1">
        <v>4</v>
      </c>
      <c r="E596" s="1" t="s">
        <v>56</v>
      </c>
      <c r="F596" s="1">
        <v>283</v>
      </c>
      <c r="G596" s="1" t="s">
        <v>29</v>
      </c>
      <c r="H596" s="1">
        <v>10</v>
      </c>
      <c r="I596" s="1" t="s">
        <v>18</v>
      </c>
      <c r="J596" s="3" t="str">
        <f t="shared" si="87"/>
        <v>317-U9152-283-SUR-PPP_T24DMSO</v>
      </c>
      <c r="K596" s="1">
        <v>-43.476666666666702</v>
      </c>
      <c r="L596" s="1">
        <v>179.942833333333</v>
      </c>
      <c r="M596" s="1">
        <v>1</v>
      </c>
      <c r="N596" s="1">
        <v>12</v>
      </c>
      <c r="O596" s="1">
        <v>2</v>
      </c>
      <c r="P596" s="1" t="s">
        <v>33</v>
      </c>
      <c r="Q596" s="1">
        <v>72</v>
      </c>
      <c r="R596" t="s">
        <v>23</v>
      </c>
      <c r="S596" s="4">
        <v>10000</v>
      </c>
      <c r="T596" t="s">
        <v>25</v>
      </c>
    </row>
    <row r="597" spans="1:20" x14ac:dyDescent="0.2">
      <c r="A597" s="10" t="s">
        <v>15</v>
      </c>
      <c r="B597" s="11">
        <v>43417</v>
      </c>
      <c r="C597" s="1">
        <v>317</v>
      </c>
      <c r="D597" s="1">
        <v>4</v>
      </c>
      <c r="E597" s="1" t="s">
        <v>56</v>
      </c>
      <c r="F597" s="1">
        <v>283</v>
      </c>
      <c r="G597" s="1" t="s">
        <v>29</v>
      </c>
      <c r="H597" s="1">
        <v>10</v>
      </c>
      <c r="I597" s="1" t="s">
        <v>18</v>
      </c>
      <c r="J597" s="3" t="str">
        <f t="shared" si="87"/>
        <v>317-U9152-283-SUR-PPP_T24DMSO</v>
      </c>
      <c r="K597" s="1">
        <v>-43.476666666666702</v>
      </c>
      <c r="L597" s="1">
        <v>179.942833333333</v>
      </c>
      <c r="M597" s="1">
        <v>1</v>
      </c>
      <c r="N597" s="1">
        <v>12</v>
      </c>
      <c r="O597" s="1">
        <v>2</v>
      </c>
      <c r="P597" s="1" t="s">
        <v>33</v>
      </c>
      <c r="Q597" s="1">
        <v>72</v>
      </c>
      <c r="R597" t="s">
        <v>22</v>
      </c>
      <c r="S597" s="4">
        <v>2000</v>
      </c>
      <c r="T597" t="s">
        <v>25</v>
      </c>
    </row>
    <row r="598" spans="1:20" x14ac:dyDescent="0.2">
      <c r="A598" s="10" t="s">
        <v>15</v>
      </c>
      <c r="B598" s="11">
        <v>43417</v>
      </c>
      <c r="C598" s="1">
        <v>317</v>
      </c>
      <c r="D598" s="1">
        <v>4</v>
      </c>
      <c r="E598" s="1" t="s">
        <v>56</v>
      </c>
      <c r="F598" s="1">
        <v>283</v>
      </c>
      <c r="G598" s="1" t="s">
        <v>29</v>
      </c>
      <c r="H598" s="1">
        <v>10</v>
      </c>
      <c r="I598" s="1" t="s">
        <v>18</v>
      </c>
      <c r="J598" s="3" t="str">
        <f t="shared" si="87"/>
        <v>317-U9152-283-SUR-PPP_T24DMSO</v>
      </c>
      <c r="K598" s="1">
        <v>-43.476666666666702</v>
      </c>
      <c r="L598" s="1">
        <v>179.942833333333</v>
      </c>
      <c r="M598" s="1">
        <v>1</v>
      </c>
      <c r="N598" s="1">
        <v>12</v>
      </c>
      <c r="O598" s="1">
        <v>2</v>
      </c>
      <c r="P598" s="1" t="s">
        <v>33</v>
      </c>
      <c r="Q598" s="1">
        <v>72</v>
      </c>
      <c r="R598" t="s">
        <v>22</v>
      </c>
      <c r="S598" s="4">
        <v>4000</v>
      </c>
      <c r="T598" t="s">
        <v>25</v>
      </c>
    </row>
    <row r="599" spans="1:20" x14ac:dyDescent="0.2">
      <c r="A599" s="10" t="s">
        <v>15</v>
      </c>
      <c r="B599" s="11">
        <v>43417</v>
      </c>
      <c r="C599" s="1">
        <v>317</v>
      </c>
      <c r="D599" s="1">
        <v>4</v>
      </c>
      <c r="E599" s="1" t="s">
        <v>56</v>
      </c>
      <c r="F599" s="1">
        <v>283</v>
      </c>
      <c r="G599" s="1" t="s">
        <v>29</v>
      </c>
      <c r="H599" s="1">
        <v>10</v>
      </c>
      <c r="I599" s="1" t="s">
        <v>18</v>
      </c>
      <c r="J599" s="3" t="str">
        <f t="shared" si="87"/>
        <v>317-U9152-283-SUR-PPP_T24DMSO</v>
      </c>
      <c r="K599" s="1">
        <v>-43.476666666666702</v>
      </c>
      <c r="L599" s="1">
        <v>179.942833333333</v>
      </c>
      <c r="M599" s="1">
        <v>1</v>
      </c>
      <c r="N599" s="1">
        <v>12</v>
      </c>
      <c r="O599" s="1">
        <v>2</v>
      </c>
      <c r="P599" s="1" t="s">
        <v>33</v>
      </c>
      <c r="Q599" s="1">
        <v>72</v>
      </c>
      <c r="R599" t="s">
        <v>22</v>
      </c>
      <c r="S599" s="4">
        <v>10000</v>
      </c>
      <c r="T599" t="s">
        <v>25</v>
      </c>
    </row>
    <row r="600" spans="1:20" x14ac:dyDescent="0.2">
      <c r="A600" s="10" t="s">
        <v>15</v>
      </c>
      <c r="B600" s="11">
        <v>43417</v>
      </c>
      <c r="C600" s="1">
        <v>317</v>
      </c>
      <c r="D600" s="1">
        <v>4</v>
      </c>
      <c r="E600" s="1" t="s">
        <v>56</v>
      </c>
      <c r="F600" s="1">
        <v>283</v>
      </c>
      <c r="G600" s="1" t="s">
        <v>29</v>
      </c>
      <c r="H600" s="1">
        <v>10</v>
      </c>
      <c r="I600" s="1" t="s">
        <v>18</v>
      </c>
      <c r="J600" s="3" t="str">
        <f t="shared" si="87"/>
        <v>317-U9152-283-SUR-PPP_T24DMSO</v>
      </c>
      <c r="K600" s="1">
        <v>-43.476666666666702</v>
      </c>
      <c r="L600" s="1">
        <v>179.942833333333</v>
      </c>
      <c r="M600" s="1">
        <v>1</v>
      </c>
      <c r="N600" s="1">
        <v>12</v>
      </c>
      <c r="O600" s="1">
        <v>2</v>
      </c>
      <c r="P600" s="1" t="s">
        <v>33</v>
      </c>
      <c r="Q600" s="1">
        <v>72</v>
      </c>
      <c r="R600" t="s">
        <v>26</v>
      </c>
      <c r="S600" s="4">
        <v>1000</v>
      </c>
      <c r="T600" t="s">
        <v>25</v>
      </c>
    </row>
    <row r="601" spans="1:20" x14ac:dyDescent="0.2">
      <c r="A601" s="10" t="s">
        <v>15</v>
      </c>
      <c r="B601" s="11">
        <v>43417</v>
      </c>
      <c r="C601" s="1">
        <v>317</v>
      </c>
      <c r="D601" s="1">
        <v>4</v>
      </c>
      <c r="E601" s="1" t="s">
        <v>56</v>
      </c>
      <c r="F601" s="1">
        <v>283</v>
      </c>
      <c r="G601" s="1" t="s">
        <v>29</v>
      </c>
      <c r="H601" s="1">
        <v>10</v>
      </c>
      <c r="I601" s="1" t="s">
        <v>18</v>
      </c>
      <c r="J601" s="3" t="str">
        <f>C601&amp;"-"&amp;E601&amp;"-"&amp;F601&amp;"-"&amp;I601&amp;"-PPP_T24DMSO"</f>
        <v>317-U9152-283-SUR-PPP_T24DMSO</v>
      </c>
      <c r="K601" s="1">
        <v>-43.476666666666667</v>
      </c>
      <c r="L601" s="1">
        <v>179.94283333333334</v>
      </c>
      <c r="M601" s="1">
        <v>1</v>
      </c>
      <c r="N601" s="1">
        <v>12</v>
      </c>
      <c r="O601" s="1">
        <v>2</v>
      </c>
      <c r="P601" s="1" t="s">
        <v>24</v>
      </c>
      <c r="Q601" s="1">
        <v>73</v>
      </c>
      <c r="R601" t="s">
        <v>23</v>
      </c>
      <c r="S601" s="4">
        <v>2000</v>
      </c>
      <c r="T601" t="s">
        <v>24</v>
      </c>
    </row>
    <row r="602" spans="1:20" x14ac:dyDescent="0.2">
      <c r="A602" s="10" t="s">
        <v>15</v>
      </c>
      <c r="B602" s="11">
        <v>43417</v>
      </c>
      <c r="C602" s="1">
        <v>317</v>
      </c>
      <c r="D602" s="1">
        <v>4</v>
      </c>
      <c r="E602" s="1" t="s">
        <v>56</v>
      </c>
      <c r="F602" s="1">
        <v>283</v>
      </c>
      <c r="G602" s="1" t="s">
        <v>29</v>
      </c>
      <c r="H602" s="1">
        <v>10</v>
      </c>
      <c r="I602" s="1" t="s">
        <v>18</v>
      </c>
      <c r="J602" s="3" t="str">
        <f>C602&amp;"-"&amp;E602&amp;"-"&amp;F602&amp;"-"&amp;I602&amp;"-PPP_T24DMSO"</f>
        <v>317-U9152-283-SUR-PPP_T24DMSO</v>
      </c>
      <c r="K602" s="1">
        <v>-43.476666666666667</v>
      </c>
      <c r="L602" s="1">
        <v>179.94283333333334</v>
      </c>
      <c r="M602" s="1">
        <v>1</v>
      </c>
      <c r="N602" s="1">
        <v>12</v>
      </c>
      <c r="O602" s="1">
        <v>2</v>
      </c>
      <c r="P602" s="1" t="s">
        <v>24</v>
      </c>
      <c r="Q602" s="1">
        <v>73</v>
      </c>
      <c r="R602" t="s">
        <v>22</v>
      </c>
      <c r="S602" s="4">
        <v>2000</v>
      </c>
      <c r="T602" t="s">
        <v>24</v>
      </c>
    </row>
    <row r="603" spans="1:20" x14ac:dyDescent="0.2">
      <c r="A603" s="10" t="s">
        <v>15</v>
      </c>
      <c r="B603" s="11">
        <v>43417</v>
      </c>
      <c r="C603" s="1">
        <v>317</v>
      </c>
      <c r="D603" s="1">
        <v>4</v>
      </c>
      <c r="E603" s="1" t="s">
        <v>56</v>
      </c>
      <c r="F603" s="1">
        <v>283</v>
      </c>
      <c r="G603" s="1" t="s">
        <v>29</v>
      </c>
      <c r="H603" s="1">
        <v>10</v>
      </c>
      <c r="I603" s="1" t="s">
        <v>18</v>
      </c>
      <c r="J603" s="3" t="str">
        <f t="shared" ref="J603:J610" si="88">C603&amp;"-"&amp;E603&amp;"-"&amp;F603&amp;"-"&amp;I603&amp;"-PPP_T24DMSO"</f>
        <v>317-U9152-283-SUR-PPP_T24DMSO</v>
      </c>
      <c r="K603" s="1">
        <v>-43.476666666666702</v>
      </c>
      <c r="L603" s="1">
        <v>179.942833333333</v>
      </c>
      <c r="M603" s="1">
        <v>1</v>
      </c>
      <c r="N603" s="1">
        <v>12</v>
      </c>
      <c r="O603" s="1">
        <v>2</v>
      </c>
      <c r="P603" s="1" t="s">
        <v>24</v>
      </c>
      <c r="Q603" s="1">
        <v>73</v>
      </c>
      <c r="R603" t="s">
        <v>26</v>
      </c>
      <c r="S603" s="4">
        <v>1000</v>
      </c>
      <c r="T603" t="s">
        <v>24</v>
      </c>
    </row>
    <row r="604" spans="1:20" x14ac:dyDescent="0.2">
      <c r="A604" s="10" t="s">
        <v>15</v>
      </c>
      <c r="B604" s="11">
        <v>43417</v>
      </c>
      <c r="C604" s="1">
        <v>317</v>
      </c>
      <c r="D604" s="1">
        <v>4</v>
      </c>
      <c r="E604" s="1" t="s">
        <v>56</v>
      </c>
      <c r="F604" s="1">
        <v>283</v>
      </c>
      <c r="G604" s="1" t="s">
        <v>29</v>
      </c>
      <c r="H604" s="1">
        <v>10</v>
      </c>
      <c r="I604" s="1" t="s">
        <v>18</v>
      </c>
      <c r="J604" s="3" t="str">
        <f t="shared" si="88"/>
        <v>317-U9152-283-SUR-PPP_T24DMSO</v>
      </c>
      <c r="K604" s="1">
        <v>-43.476666666666702</v>
      </c>
      <c r="L604" s="1">
        <v>179.942833333333</v>
      </c>
      <c r="M604" s="1">
        <v>1</v>
      </c>
      <c r="N604" s="1">
        <v>12</v>
      </c>
      <c r="O604" s="1">
        <v>2</v>
      </c>
      <c r="P604" s="1" t="s">
        <v>24</v>
      </c>
      <c r="Q604" s="1">
        <v>73</v>
      </c>
      <c r="R604" t="s">
        <v>23</v>
      </c>
      <c r="S604" s="4">
        <v>2000</v>
      </c>
      <c r="T604" t="s">
        <v>25</v>
      </c>
    </row>
    <row r="605" spans="1:20" x14ac:dyDescent="0.2">
      <c r="A605" s="10" t="s">
        <v>15</v>
      </c>
      <c r="B605" s="11">
        <v>43417</v>
      </c>
      <c r="C605" s="1">
        <v>317</v>
      </c>
      <c r="D605" s="1">
        <v>4</v>
      </c>
      <c r="E605" s="1" t="s">
        <v>56</v>
      </c>
      <c r="F605" s="1">
        <v>283</v>
      </c>
      <c r="G605" s="1" t="s">
        <v>29</v>
      </c>
      <c r="H605" s="1">
        <v>10</v>
      </c>
      <c r="I605" s="1" t="s">
        <v>18</v>
      </c>
      <c r="J605" s="3" t="str">
        <f t="shared" si="88"/>
        <v>317-U9152-283-SUR-PPP_T24DMSO</v>
      </c>
      <c r="K605" s="1">
        <v>-43.476666666666702</v>
      </c>
      <c r="L605" s="1">
        <v>179.942833333333</v>
      </c>
      <c r="M605" s="1">
        <v>1</v>
      </c>
      <c r="N605" s="1">
        <v>12</v>
      </c>
      <c r="O605" s="1">
        <v>2</v>
      </c>
      <c r="P605" s="1" t="s">
        <v>24</v>
      </c>
      <c r="Q605" s="1">
        <v>73</v>
      </c>
      <c r="R605" t="s">
        <v>23</v>
      </c>
      <c r="S605" s="4">
        <v>4000</v>
      </c>
      <c r="T605" t="s">
        <v>25</v>
      </c>
    </row>
    <row r="606" spans="1:20" x14ac:dyDescent="0.2">
      <c r="A606" s="10" t="s">
        <v>15</v>
      </c>
      <c r="B606" s="11">
        <v>43417</v>
      </c>
      <c r="C606" s="1">
        <v>317</v>
      </c>
      <c r="D606" s="1">
        <v>4</v>
      </c>
      <c r="E606" s="1" t="s">
        <v>56</v>
      </c>
      <c r="F606" s="1">
        <v>283</v>
      </c>
      <c r="G606" s="1" t="s">
        <v>29</v>
      </c>
      <c r="H606" s="1">
        <v>10</v>
      </c>
      <c r="I606" s="1" t="s">
        <v>18</v>
      </c>
      <c r="J606" s="3" t="str">
        <f t="shared" si="88"/>
        <v>317-U9152-283-SUR-PPP_T24DMSO</v>
      </c>
      <c r="K606" s="1">
        <v>-43.476666666666702</v>
      </c>
      <c r="L606" s="1">
        <v>179.942833333333</v>
      </c>
      <c r="M606" s="1">
        <v>1</v>
      </c>
      <c r="N606" s="1">
        <v>12</v>
      </c>
      <c r="O606" s="1">
        <v>2</v>
      </c>
      <c r="P606" s="1" t="s">
        <v>24</v>
      </c>
      <c r="Q606" s="1">
        <v>73</v>
      </c>
      <c r="R606" t="s">
        <v>23</v>
      </c>
      <c r="S606" s="4">
        <v>10000</v>
      </c>
      <c r="T606" t="s">
        <v>25</v>
      </c>
    </row>
    <row r="607" spans="1:20" x14ac:dyDescent="0.2">
      <c r="A607" s="10" t="s">
        <v>15</v>
      </c>
      <c r="B607" s="11">
        <v>43417</v>
      </c>
      <c r="C607" s="1">
        <v>317</v>
      </c>
      <c r="D607" s="1">
        <v>4</v>
      </c>
      <c r="E607" s="1" t="s">
        <v>56</v>
      </c>
      <c r="F607" s="1">
        <v>283</v>
      </c>
      <c r="G607" s="1" t="s">
        <v>29</v>
      </c>
      <c r="H607" s="1">
        <v>10</v>
      </c>
      <c r="I607" s="1" t="s">
        <v>18</v>
      </c>
      <c r="J607" s="3" t="str">
        <f t="shared" si="88"/>
        <v>317-U9152-283-SUR-PPP_T24DMSO</v>
      </c>
      <c r="K607" s="1">
        <v>-43.476666666666702</v>
      </c>
      <c r="L607" s="1">
        <v>179.942833333333</v>
      </c>
      <c r="M607" s="1">
        <v>1</v>
      </c>
      <c r="N607" s="1">
        <v>12</v>
      </c>
      <c r="O607" s="1">
        <v>2</v>
      </c>
      <c r="P607" s="1" t="s">
        <v>24</v>
      </c>
      <c r="Q607" s="1">
        <v>73</v>
      </c>
      <c r="R607" t="s">
        <v>22</v>
      </c>
      <c r="S607" s="4">
        <v>2000</v>
      </c>
      <c r="T607" t="s">
        <v>25</v>
      </c>
    </row>
    <row r="608" spans="1:20" x14ac:dyDescent="0.2">
      <c r="A608" s="10" t="s">
        <v>15</v>
      </c>
      <c r="B608" s="11">
        <v>43417</v>
      </c>
      <c r="C608" s="1">
        <v>317</v>
      </c>
      <c r="D608" s="1">
        <v>4</v>
      </c>
      <c r="E608" s="1" t="s">
        <v>56</v>
      </c>
      <c r="F608" s="1">
        <v>283</v>
      </c>
      <c r="G608" s="1" t="s">
        <v>29</v>
      </c>
      <c r="H608" s="1">
        <v>10</v>
      </c>
      <c r="I608" s="1" t="s">
        <v>18</v>
      </c>
      <c r="J608" s="3" t="str">
        <f t="shared" si="88"/>
        <v>317-U9152-283-SUR-PPP_T24DMSO</v>
      </c>
      <c r="K608" s="1">
        <v>-43.476666666666702</v>
      </c>
      <c r="L608" s="1">
        <v>179.942833333333</v>
      </c>
      <c r="M608" s="1">
        <v>1</v>
      </c>
      <c r="N608" s="1">
        <v>12</v>
      </c>
      <c r="O608" s="1">
        <v>2</v>
      </c>
      <c r="P608" s="1" t="s">
        <v>24</v>
      </c>
      <c r="Q608" s="1">
        <v>73</v>
      </c>
      <c r="R608" t="s">
        <v>22</v>
      </c>
      <c r="S608" s="4">
        <v>4000</v>
      </c>
      <c r="T608" t="s">
        <v>25</v>
      </c>
    </row>
    <row r="609" spans="1:20" x14ac:dyDescent="0.2">
      <c r="A609" s="10" t="s">
        <v>15</v>
      </c>
      <c r="B609" s="11">
        <v>43417</v>
      </c>
      <c r="C609" s="1">
        <v>317</v>
      </c>
      <c r="D609" s="1">
        <v>4</v>
      </c>
      <c r="E609" s="1" t="s">
        <v>56</v>
      </c>
      <c r="F609" s="1">
        <v>283</v>
      </c>
      <c r="G609" s="1" t="s">
        <v>29</v>
      </c>
      <c r="H609" s="1">
        <v>10</v>
      </c>
      <c r="I609" s="1" t="s">
        <v>18</v>
      </c>
      <c r="J609" s="3" t="str">
        <f t="shared" si="88"/>
        <v>317-U9152-283-SUR-PPP_T24DMSO</v>
      </c>
      <c r="K609" s="1">
        <v>-43.476666666666702</v>
      </c>
      <c r="L609" s="1">
        <v>179.942833333333</v>
      </c>
      <c r="M609" s="1">
        <v>1</v>
      </c>
      <c r="N609" s="1">
        <v>12</v>
      </c>
      <c r="O609" s="1">
        <v>2</v>
      </c>
      <c r="P609" s="1" t="s">
        <v>24</v>
      </c>
      <c r="Q609" s="1">
        <v>73</v>
      </c>
      <c r="R609" t="s">
        <v>22</v>
      </c>
      <c r="S609" s="4">
        <v>10000</v>
      </c>
      <c r="T609" t="s">
        <v>25</v>
      </c>
    </row>
    <row r="610" spans="1:20" x14ac:dyDescent="0.2">
      <c r="A610" s="10" t="s">
        <v>15</v>
      </c>
      <c r="B610" s="11">
        <v>43417</v>
      </c>
      <c r="C610" s="1">
        <v>317</v>
      </c>
      <c r="D610" s="1">
        <v>4</v>
      </c>
      <c r="E610" s="1" t="s">
        <v>56</v>
      </c>
      <c r="F610" s="1">
        <v>283</v>
      </c>
      <c r="G610" s="1" t="s">
        <v>29</v>
      </c>
      <c r="H610" s="1">
        <v>10</v>
      </c>
      <c r="I610" s="1" t="s">
        <v>18</v>
      </c>
      <c r="J610" s="3" t="str">
        <f t="shared" si="88"/>
        <v>317-U9152-283-SUR-PPP_T24DMSO</v>
      </c>
      <c r="K610" s="1">
        <v>-43.476666666666702</v>
      </c>
      <c r="L610" s="1">
        <v>179.942833333333</v>
      </c>
      <c r="M610" s="1">
        <v>1</v>
      </c>
      <c r="N610" s="1">
        <v>12</v>
      </c>
      <c r="O610" s="1">
        <v>2</v>
      </c>
      <c r="P610" s="1" t="s">
        <v>24</v>
      </c>
      <c r="Q610" s="1">
        <v>73</v>
      </c>
      <c r="R610" t="s">
        <v>26</v>
      </c>
      <c r="S610" s="4">
        <v>1000</v>
      </c>
      <c r="T610" t="s">
        <v>25</v>
      </c>
    </row>
    <row r="611" spans="1:20" x14ac:dyDescent="0.2">
      <c r="A611" s="10" t="s">
        <v>15</v>
      </c>
      <c r="B611" s="11">
        <v>43417</v>
      </c>
      <c r="C611" s="1">
        <v>317</v>
      </c>
      <c r="D611" s="1">
        <v>4</v>
      </c>
      <c r="E611" s="1" t="s">
        <v>56</v>
      </c>
      <c r="F611" s="1">
        <v>283</v>
      </c>
      <c r="G611" s="1" t="s">
        <v>17</v>
      </c>
      <c r="H611" s="1">
        <v>10</v>
      </c>
      <c r="I611" s="1" t="s">
        <v>19</v>
      </c>
      <c r="J611" s="3" t="str">
        <f t="shared" ref="J611" si="89">C611&amp;"-"&amp;E611&amp;"-"&amp;F611&amp;"-"&amp;I611&amp;"-PPP_DMSO"</f>
        <v>317-U9152-283-DCM-PPP_DMSO</v>
      </c>
      <c r="K611" s="1">
        <v>-43.476666666666667</v>
      </c>
      <c r="L611" s="1">
        <v>179.94283333333334</v>
      </c>
      <c r="M611" s="1">
        <v>2</v>
      </c>
      <c r="N611" s="1">
        <v>40</v>
      </c>
      <c r="O611" s="1">
        <v>5</v>
      </c>
      <c r="P611" s="1" t="s">
        <v>45</v>
      </c>
      <c r="Q611" s="1">
        <v>74</v>
      </c>
      <c r="R611" t="s">
        <v>23</v>
      </c>
      <c r="S611" s="4">
        <v>2000</v>
      </c>
      <c r="T611" t="s">
        <v>24</v>
      </c>
    </row>
    <row r="612" spans="1:20" x14ac:dyDescent="0.2">
      <c r="A612" s="10" t="s">
        <v>15</v>
      </c>
      <c r="B612" s="11">
        <v>43417</v>
      </c>
      <c r="C612" s="1">
        <v>317</v>
      </c>
      <c r="D612" s="1">
        <v>4</v>
      </c>
      <c r="E612" s="1" t="s">
        <v>56</v>
      </c>
      <c r="F612" s="1">
        <v>283</v>
      </c>
      <c r="G612" s="1" t="s">
        <v>17</v>
      </c>
      <c r="H612" s="1">
        <v>10</v>
      </c>
      <c r="I612" s="1" t="s">
        <v>19</v>
      </c>
      <c r="J612" s="3" t="str">
        <f t="shared" ref="J612:J613" si="90">C612&amp;"-"&amp;E612&amp;"-"&amp;F612&amp;"-"&amp;I612&amp;"-PPP_DMSO"</f>
        <v>317-U9152-283-DCM-PPP_DMSO</v>
      </c>
      <c r="K612" s="1">
        <v>-43.476666666666667</v>
      </c>
      <c r="L612" s="1">
        <v>179.94283333333334</v>
      </c>
      <c r="M612" s="1">
        <v>2</v>
      </c>
      <c r="N612" s="1">
        <v>40</v>
      </c>
      <c r="O612" s="1">
        <v>5</v>
      </c>
      <c r="P612" s="1" t="s">
        <v>45</v>
      </c>
      <c r="Q612" s="1">
        <v>74</v>
      </c>
      <c r="R612" t="s">
        <v>22</v>
      </c>
      <c r="S612" s="4">
        <v>2000</v>
      </c>
      <c r="T612" t="s">
        <v>24</v>
      </c>
    </row>
    <row r="613" spans="1:20" x14ac:dyDescent="0.2">
      <c r="A613" s="10" t="s">
        <v>15</v>
      </c>
      <c r="B613" s="11">
        <v>43417</v>
      </c>
      <c r="C613" s="1">
        <v>317</v>
      </c>
      <c r="D613" s="1">
        <v>4</v>
      </c>
      <c r="E613" s="1" t="s">
        <v>56</v>
      </c>
      <c r="F613" s="1">
        <v>283</v>
      </c>
      <c r="G613" s="1" t="s">
        <v>17</v>
      </c>
      <c r="H613" s="1">
        <v>10</v>
      </c>
      <c r="I613" s="1" t="s">
        <v>19</v>
      </c>
      <c r="J613" s="3" t="str">
        <f t="shared" si="90"/>
        <v>317-U9152-283-DCM-PPP_DMSO</v>
      </c>
      <c r="K613" s="1">
        <v>-43.476666666666667</v>
      </c>
      <c r="L613" s="1">
        <v>179.94283333333334</v>
      </c>
      <c r="M613" s="1">
        <v>2</v>
      </c>
      <c r="N613" s="1">
        <v>40</v>
      </c>
      <c r="O613" s="1">
        <v>5</v>
      </c>
      <c r="P613" s="1" t="s">
        <v>45</v>
      </c>
      <c r="Q613" s="1">
        <v>74</v>
      </c>
      <c r="R613" t="s">
        <v>26</v>
      </c>
      <c r="S613" s="4">
        <v>1000</v>
      </c>
      <c r="T613" t="s">
        <v>24</v>
      </c>
    </row>
    <row r="614" spans="1:20" x14ac:dyDescent="0.2">
      <c r="A614" s="10" t="s">
        <v>15</v>
      </c>
      <c r="B614" s="11">
        <v>43417</v>
      </c>
      <c r="C614" s="1">
        <v>317</v>
      </c>
      <c r="D614" s="1">
        <v>4</v>
      </c>
      <c r="E614" s="1" t="s">
        <v>56</v>
      </c>
      <c r="F614" s="1">
        <v>283</v>
      </c>
      <c r="G614" s="1" t="s">
        <v>29</v>
      </c>
      <c r="H614" s="1">
        <v>10</v>
      </c>
      <c r="I614" s="1" t="s">
        <v>19</v>
      </c>
      <c r="J614" s="3" t="str">
        <f>C614&amp;"-"&amp;E614&amp;"-"&amp;F614&amp;"-"&amp;I614&amp;"-PPP_T24DMSO"</f>
        <v>317-U9152-283-DCM-PPP_T24DMSO</v>
      </c>
      <c r="K614" s="1">
        <v>-43.476666666666667</v>
      </c>
      <c r="L614" s="1">
        <v>179.94283333333334</v>
      </c>
      <c r="M614" s="1">
        <v>2</v>
      </c>
      <c r="N614" s="1">
        <v>40</v>
      </c>
      <c r="O614" s="1">
        <v>5</v>
      </c>
      <c r="P614" s="1" t="s">
        <v>31</v>
      </c>
      <c r="Q614" s="1">
        <v>75</v>
      </c>
      <c r="R614" t="s">
        <v>23</v>
      </c>
      <c r="S614" s="4">
        <v>2000</v>
      </c>
      <c r="T614" t="s">
        <v>24</v>
      </c>
    </row>
    <row r="615" spans="1:20" x14ac:dyDescent="0.2">
      <c r="A615" s="10" t="s">
        <v>15</v>
      </c>
      <c r="B615" s="11">
        <v>43417</v>
      </c>
      <c r="C615" s="1">
        <v>317</v>
      </c>
      <c r="D615" s="1">
        <v>4</v>
      </c>
      <c r="E615" s="1" t="s">
        <v>56</v>
      </c>
      <c r="F615" s="1">
        <v>283</v>
      </c>
      <c r="G615" s="1" t="s">
        <v>29</v>
      </c>
      <c r="H615" s="1">
        <v>10</v>
      </c>
      <c r="I615" s="1" t="s">
        <v>19</v>
      </c>
      <c r="J615" s="3" t="str">
        <f>C615&amp;"-"&amp;E615&amp;"-"&amp;F615&amp;"-"&amp;I615&amp;"-PPP_T24DMSO"</f>
        <v>317-U9152-283-DCM-PPP_T24DMSO</v>
      </c>
      <c r="K615" s="1">
        <v>-43.476666666666667</v>
      </c>
      <c r="L615" s="1">
        <v>179.94283333333334</v>
      </c>
      <c r="M615" s="1">
        <v>2</v>
      </c>
      <c r="N615" s="1">
        <v>40</v>
      </c>
      <c r="O615" s="1">
        <v>5</v>
      </c>
      <c r="P615" s="1" t="s">
        <v>31</v>
      </c>
      <c r="Q615" s="1">
        <v>75</v>
      </c>
      <c r="R615" t="s">
        <v>22</v>
      </c>
      <c r="S615" s="4">
        <v>2000</v>
      </c>
      <c r="T615" t="s">
        <v>24</v>
      </c>
    </row>
    <row r="616" spans="1:20" x14ac:dyDescent="0.2">
      <c r="A616" s="10" t="s">
        <v>15</v>
      </c>
      <c r="B616" s="11">
        <v>43417</v>
      </c>
      <c r="C616" s="1">
        <v>317</v>
      </c>
      <c r="D616" s="1">
        <v>4</v>
      </c>
      <c r="E616" s="1" t="s">
        <v>56</v>
      </c>
      <c r="F616" s="1">
        <v>283</v>
      </c>
      <c r="G616" s="1" t="s">
        <v>29</v>
      </c>
      <c r="H616" s="1">
        <v>10</v>
      </c>
      <c r="I616" s="1" t="s">
        <v>19</v>
      </c>
      <c r="J616" s="3" t="str">
        <f t="shared" ref="J616:J623" si="91">C616&amp;"-"&amp;E616&amp;"-"&amp;F616&amp;"-"&amp;I616&amp;"-PPP_T24DMSO"</f>
        <v>317-U9152-283-DCM-PPP_T24DMSO</v>
      </c>
      <c r="K616" s="1">
        <v>-43.476666666666702</v>
      </c>
      <c r="L616" s="1">
        <v>179.942833333333</v>
      </c>
      <c r="M616" s="1">
        <v>2</v>
      </c>
      <c r="N616" s="1">
        <v>40</v>
      </c>
      <c r="O616" s="1">
        <v>5</v>
      </c>
      <c r="P616" s="1" t="s">
        <v>31</v>
      </c>
      <c r="Q616" s="1">
        <v>75</v>
      </c>
      <c r="R616" t="s">
        <v>26</v>
      </c>
      <c r="S616" s="4">
        <v>1000</v>
      </c>
      <c r="T616" t="s">
        <v>24</v>
      </c>
    </row>
    <row r="617" spans="1:20" x14ac:dyDescent="0.2">
      <c r="A617" s="10" t="s">
        <v>15</v>
      </c>
      <c r="B617" s="11">
        <v>43417</v>
      </c>
      <c r="C617" s="1">
        <v>317</v>
      </c>
      <c r="D617" s="1">
        <v>4</v>
      </c>
      <c r="E617" s="1" t="s">
        <v>56</v>
      </c>
      <c r="F617" s="1">
        <v>283</v>
      </c>
      <c r="G617" s="1" t="s">
        <v>29</v>
      </c>
      <c r="H617" s="1">
        <v>10</v>
      </c>
      <c r="I617" s="1" t="s">
        <v>19</v>
      </c>
      <c r="J617" s="3" t="str">
        <f t="shared" si="91"/>
        <v>317-U9152-283-DCM-PPP_T24DMSO</v>
      </c>
      <c r="K617" s="1">
        <v>-43.476666666666702</v>
      </c>
      <c r="L617" s="1">
        <v>179.942833333333</v>
      </c>
      <c r="M617" s="1">
        <v>2</v>
      </c>
      <c r="N617" s="1">
        <v>40</v>
      </c>
      <c r="O617" s="1">
        <v>5</v>
      </c>
      <c r="P617" s="1" t="s">
        <v>31</v>
      </c>
      <c r="Q617" s="1">
        <v>75</v>
      </c>
      <c r="R617" t="s">
        <v>23</v>
      </c>
      <c r="S617" s="4">
        <v>2000</v>
      </c>
      <c r="T617" t="s">
        <v>25</v>
      </c>
    </row>
    <row r="618" spans="1:20" x14ac:dyDescent="0.2">
      <c r="A618" s="10" t="s">
        <v>15</v>
      </c>
      <c r="B618" s="11">
        <v>43417</v>
      </c>
      <c r="C618" s="1">
        <v>317</v>
      </c>
      <c r="D618" s="1">
        <v>4</v>
      </c>
      <c r="E618" s="1" t="s">
        <v>56</v>
      </c>
      <c r="F618" s="1">
        <v>283</v>
      </c>
      <c r="G618" s="1" t="s">
        <v>29</v>
      </c>
      <c r="H618" s="1">
        <v>10</v>
      </c>
      <c r="I618" s="1" t="s">
        <v>19</v>
      </c>
      <c r="J618" s="3" t="str">
        <f t="shared" si="91"/>
        <v>317-U9152-283-DCM-PPP_T24DMSO</v>
      </c>
      <c r="K618" s="1">
        <v>-43.476666666666702</v>
      </c>
      <c r="L618" s="1">
        <v>179.942833333333</v>
      </c>
      <c r="M618" s="1">
        <v>2</v>
      </c>
      <c r="N618" s="1">
        <v>40</v>
      </c>
      <c r="O618" s="1">
        <v>5</v>
      </c>
      <c r="P618" s="1" t="s">
        <v>31</v>
      </c>
      <c r="Q618" s="1">
        <v>75</v>
      </c>
      <c r="R618" t="s">
        <v>23</v>
      </c>
      <c r="S618" s="4">
        <v>4000</v>
      </c>
      <c r="T618" t="s">
        <v>25</v>
      </c>
    </row>
    <row r="619" spans="1:20" x14ac:dyDescent="0.2">
      <c r="A619" s="10" t="s">
        <v>15</v>
      </c>
      <c r="B619" s="11">
        <v>43417</v>
      </c>
      <c r="C619" s="1">
        <v>317</v>
      </c>
      <c r="D619" s="1">
        <v>4</v>
      </c>
      <c r="E619" s="1" t="s">
        <v>56</v>
      </c>
      <c r="F619" s="1">
        <v>283</v>
      </c>
      <c r="G619" s="1" t="s">
        <v>29</v>
      </c>
      <c r="H619" s="1">
        <v>10</v>
      </c>
      <c r="I619" s="1" t="s">
        <v>19</v>
      </c>
      <c r="J619" s="3" t="str">
        <f t="shared" si="91"/>
        <v>317-U9152-283-DCM-PPP_T24DMSO</v>
      </c>
      <c r="K619" s="1">
        <v>-43.476666666666702</v>
      </c>
      <c r="L619" s="1">
        <v>179.942833333333</v>
      </c>
      <c r="M619" s="1">
        <v>2</v>
      </c>
      <c r="N619" s="1">
        <v>40</v>
      </c>
      <c r="O619" s="1">
        <v>5</v>
      </c>
      <c r="P619" s="1" t="s">
        <v>31</v>
      </c>
      <c r="Q619" s="1">
        <v>75</v>
      </c>
      <c r="R619" t="s">
        <v>23</v>
      </c>
      <c r="S619" s="4">
        <v>10000</v>
      </c>
      <c r="T619" t="s">
        <v>25</v>
      </c>
    </row>
    <row r="620" spans="1:20" x14ac:dyDescent="0.2">
      <c r="A620" s="10" t="s">
        <v>15</v>
      </c>
      <c r="B620" s="11">
        <v>43417</v>
      </c>
      <c r="C620" s="1">
        <v>317</v>
      </c>
      <c r="D620" s="1">
        <v>4</v>
      </c>
      <c r="E620" s="1" t="s">
        <v>56</v>
      </c>
      <c r="F620" s="1">
        <v>283</v>
      </c>
      <c r="G620" s="1" t="s">
        <v>29</v>
      </c>
      <c r="H620" s="1">
        <v>10</v>
      </c>
      <c r="I620" s="1" t="s">
        <v>19</v>
      </c>
      <c r="J620" s="3" t="str">
        <f t="shared" si="91"/>
        <v>317-U9152-283-DCM-PPP_T24DMSO</v>
      </c>
      <c r="K620" s="1">
        <v>-43.476666666666702</v>
      </c>
      <c r="L620" s="1">
        <v>179.942833333333</v>
      </c>
      <c r="M620" s="1">
        <v>2</v>
      </c>
      <c r="N620" s="1">
        <v>40</v>
      </c>
      <c r="O620" s="1">
        <v>5</v>
      </c>
      <c r="P620" s="1" t="s">
        <v>31</v>
      </c>
      <c r="Q620" s="1">
        <v>75</v>
      </c>
      <c r="R620" t="s">
        <v>22</v>
      </c>
      <c r="S620" s="4">
        <v>2000</v>
      </c>
      <c r="T620" t="s">
        <v>25</v>
      </c>
    </row>
    <row r="621" spans="1:20" x14ac:dyDescent="0.2">
      <c r="A621" s="10" t="s">
        <v>15</v>
      </c>
      <c r="B621" s="11">
        <v>43417</v>
      </c>
      <c r="C621" s="1">
        <v>317</v>
      </c>
      <c r="D621" s="1">
        <v>4</v>
      </c>
      <c r="E621" s="1" t="s">
        <v>56</v>
      </c>
      <c r="F621" s="1">
        <v>283</v>
      </c>
      <c r="G621" s="1" t="s">
        <v>29</v>
      </c>
      <c r="H621" s="1">
        <v>10</v>
      </c>
      <c r="I621" s="1" t="s">
        <v>19</v>
      </c>
      <c r="J621" s="3" t="str">
        <f t="shared" si="91"/>
        <v>317-U9152-283-DCM-PPP_T24DMSO</v>
      </c>
      <c r="K621" s="1">
        <v>-43.476666666666702</v>
      </c>
      <c r="L621" s="1">
        <v>179.942833333333</v>
      </c>
      <c r="M621" s="1">
        <v>2</v>
      </c>
      <c r="N621" s="1">
        <v>40</v>
      </c>
      <c r="O621" s="1">
        <v>5</v>
      </c>
      <c r="P621" s="1" t="s">
        <v>31</v>
      </c>
      <c r="Q621" s="1">
        <v>75</v>
      </c>
      <c r="R621" t="s">
        <v>22</v>
      </c>
      <c r="S621" s="4">
        <v>4000</v>
      </c>
      <c r="T621" t="s">
        <v>25</v>
      </c>
    </row>
    <row r="622" spans="1:20" x14ac:dyDescent="0.2">
      <c r="A622" s="10" t="s">
        <v>15</v>
      </c>
      <c r="B622" s="11">
        <v>43417</v>
      </c>
      <c r="C622" s="1">
        <v>317</v>
      </c>
      <c r="D622" s="1">
        <v>4</v>
      </c>
      <c r="E622" s="1" t="s">
        <v>56</v>
      </c>
      <c r="F622" s="1">
        <v>283</v>
      </c>
      <c r="G622" s="1" t="s">
        <v>29</v>
      </c>
      <c r="H622" s="1">
        <v>10</v>
      </c>
      <c r="I622" s="1" t="s">
        <v>19</v>
      </c>
      <c r="J622" s="3" t="str">
        <f t="shared" si="91"/>
        <v>317-U9152-283-DCM-PPP_T24DMSO</v>
      </c>
      <c r="K622" s="1">
        <v>-43.476666666666702</v>
      </c>
      <c r="L622" s="1">
        <v>179.942833333333</v>
      </c>
      <c r="M622" s="1">
        <v>2</v>
      </c>
      <c r="N622" s="1">
        <v>40</v>
      </c>
      <c r="O622" s="1">
        <v>5</v>
      </c>
      <c r="P622" s="1" t="s">
        <v>31</v>
      </c>
      <c r="Q622" s="1">
        <v>75</v>
      </c>
      <c r="R622" t="s">
        <v>22</v>
      </c>
      <c r="S622" s="4">
        <v>10000</v>
      </c>
      <c r="T622" t="s">
        <v>25</v>
      </c>
    </row>
    <row r="623" spans="1:20" x14ac:dyDescent="0.2">
      <c r="A623" s="10" t="s">
        <v>15</v>
      </c>
      <c r="B623" s="11">
        <v>43417</v>
      </c>
      <c r="C623" s="1">
        <v>317</v>
      </c>
      <c r="D623" s="1">
        <v>4</v>
      </c>
      <c r="E623" s="1" t="s">
        <v>56</v>
      </c>
      <c r="F623" s="1">
        <v>283</v>
      </c>
      <c r="G623" s="1" t="s">
        <v>29</v>
      </c>
      <c r="H623" s="1">
        <v>10</v>
      </c>
      <c r="I623" s="1" t="s">
        <v>19</v>
      </c>
      <c r="J623" s="3" t="str">
        <f t="shared" si="91"/>
        <v>317-U9152-283-DCM-PPP_T24DMSO</v>
      </c>
      <c r="K623" s="1">
        <v>-43.476666666666702</v>
      </c>
      <c r="L623" s="1">
        <v>179.942833333333</v>
      </c>
      <c r="M623" s="1">
        <v>2</v>
      </c>
      <c r="N623" s="1">
        <v>40</v>
      </c>
      <c r="O623" s="1">
        <v>5</v>
      </c>
      <c r="P623" s="1" t="s">
        <v>31</v>
      </c>
      <c r="Q623" s="1">
        <v>75</v>
      </c>
      <c r="R623" t="s">
        <v>26</v>
      </c>
      <c r="S623" s="4">
        <v>1000</v>
      </c>
      <c r="T623" t="s">
        <v>25</v>
      </c>
    </row>
    <row r="624" spans="1:20" x14ac:dyDescent="0.2">
      <c r="A624" s="10" t="s">
        <v>15</v>
      </c>
      <c r="B624" s="11">
        <v>43417</v>
      </c>
      <c r="C624" s="1">
        <v>317</v>
      </c>
      <c r="D624" s="1">
        <v>4</v>
      </c>
      <c r="E624" s="1" t="s">
        <v>56</v>
      </c>
      <c r="F624" s="1">
        <v>283</v>
      </c>
      <c r="G624" s="1" t="s">
        <v>17</v>
      </c>
      <c r="H624" s="1">
        <v>10</v>
      </c>
      <c r="I624" s="1" t="s">
        <v>19</v>
      </c>
      <c r="J624" s="3" t="str">
        <f t="shared" ref="J624:J626" si="92">C624&amp;"-"&amp;E624&amp;"-"&amp;F624&amp;"-"&amp;I624&amp;"-PPP_DMSO"</f>
        <v>317-U9152-283-DCM-PPP_DMSO</v>
      </c>
      <c r="K624" s="1">
        <v>-43.476666666666702</v>
      </c>
      <c r="L624" s="1">
        <v>179.942833333333</v>
      </c>
      <c r="M624" s="1">
        <v>2</v>
      </c>
      <c r="N624" s="1">
        <v>40</v>
      </c>
      <c r="O624" s="1">
        <v>5</v>
      </c>
      <c r="P624" s="1" t="s">
        <v>32</v>
      </c>
      <c r="Q624" s="1">
        <v>76</v>
      </c>
      <c r="R624" t="s">
        <v>23</v>
      </c>
      <c r="S624" s="4">
        <v>2000</v>
      </c>
      <c r="T624" t="s">
        <v>24</v>
      </c>
    </row>
    <row r="625" spans="1:20" x14ac:dyDescent="0.2">
      <c r="A625" s="10" t="s">
        <v>15</v>
      </c>
      <c r="B625" s="11">
        <v>43417</v>
      </c>
      <c r="C625" s="1">
        <v>317</v>
      </c>
      <c r="D625" s="1">
        <v>4</v>
      </c>
      <c r="E625" s="1" t="s">
        <v>56</v>
      </c>
      <c r="F625" s="1">
        <v>283</v>
      </c>
      <c r="G625" s="1" t="s">
        <v>17</v>
      </c>
      <c r="H625" s="1">
        <v>10</v>
      </c>
      <c r="I625" s="1" t="s">
        <v>19</v>
      </c>
      <c r="J625" s="3" t="str">
        <f t="shared" si="92"/>
        <v>317-U9152-283-DCM-PPP_DMSO</v>
      </c>
      <c r="K625" s="1">
        <v>-43.476666666666702</v>
      </c>
      <c r="L625" s="1">
        <v>179.942833333333</v>
      </c>
      <c r="M625" s="1">
        <v>2</v>
      </c>
      <c r="N625" s="1">
        <v>40</v>
      </c>
      <c r="O625" s="1">
        <v>5</v>
      </c>
      <c r="P625" s="1" t="s">
        <v>32</v>
      </c>
      <c r="Q625" s="1">
        <v>76</v>
      </c>
      <c r="R625" t="s">
        <v>22</v>
      </c>
      <c r="S625" s="4">
        <v>2000</v>
      </c>
      <c r="T625" t="s">
        <v>24</v>
      </c>
    </row>
    <row r="626" spans="1:20" x14ac:dyDescent="0.2">
      <c r="A626" s="10" t="s">
        <v>15</v>
      </c>
      <c r="B626" s="11">
        <v>43417</v>
      </c>
      <c r="C626" s="1">
        <v>317</v>
      </c>
      <c r="D626" s="1">
        <v>4</v>
      </c>
      <c r="E626" s="1" t="s">
        <v>56</v>
      </c>
      <c r="F626" s="1">
        <v>283</v>
      </c>
      <c r="G626" s="1" t="s">
        <v>17</v>
      </c>
      <c r="H626" s="1">
        <v>10</v>
      </c>
      <c r="I626" s="1" t="s">
        <v>19</v>
      </c>
      <c r="J626" s="3" t="str">
        <f t="shared" si="92"/>
        <v>317-U9152-283-DCM-PPP_DMSO</v>
      </c>
      <c r="K626" s="1">
        <v>-43.476666666666702</v>
      </c>
      <c r="L626" s="1">
        <v>179.942833333333</v>
      </c>
      <c r="M626" s="1">
        <v>2</v>
      </c>
      <c r="N626" s="1">
        <v>40</v>
      </c>
      <c r="O626" s="1">
        <v>5</v>
      </c>
      <c r="P626" s="1" t="s">
        <v>32</v>
      </c>
      <c r="Q626" s="1">
        <v>76</v>
      </c>
      <c r="R626" t="s">
        <v>26</v>
      </c>
      <c r="S626" s="4">
        <v>1000</v>
      </c>
      <c r="T626" t="s">
        <v>24</v>
      </c>
    </row>
    <row r="627" spans="1:20" x14ac:dyDescent="0.2">
      <c r="A627" s="10" t="s">
        <v>15</v>
      </c>
      <c r="B627" s="11">
        <v>43417</v>
      </c>
      <c r="C627" s="1">
        <v>317</v>
      </c>
      <c r="D627" s="1">
        <v>4</v>
      </c>
      <c r="E627" s="1" t="s">
        <v>56</v>
      </c>
      <c r="F627" s="1">
        <v>283</v>
      </c>
      <c r="G627" s="1" t="s">
        <v>29</v>
      </c>
      <c r="H627" s="1">
        <v>10</v>
      </c>
      <c r="I627" s="1" t="s">
        <v>19</v>
      </c>
      <c r="J627" s="3" t="str">
        <f t="shared" ref="J627:J636" si="93">C627&amp;"-"&amp;E627&amp;"-"&amp;F627&amp;"-"&amp;I627&amp;"-PPP_T24DMSO"</f>
        <v>317-U9152-283-DCM-PPP_T24DMSO</v>
      </c>
      <c r="K627" s="1">
        <v>-43.476666666666702</v>
      </c>
      <c r="L627" s="1">
        <v>179.942833333333</v>
      </c>
      <c r="M627" s="1">
        <v>2</v>
      </c>
      <c r="N627" s="1">
        <v>40</v>
      </c>
      <c r="O627" s="1">
        <v>5</v>
      </c>
      <c r="P627" s="1" t="s">
        <v>32</v>
      </c>
      <c r="Q627" s="1">
        <v>76</v>
      </c>
      <c r="R627" t="s">
        <v>23</v>
      </c>
      <c r="S627" s="4">
        <v>2000</v>
      </c>
      <c r="T627" t="s">
        <v>25</v>
      </c>
    </row>
    <row r="628" spans="1:20" x14ac:dyDescent="0.2">
      <c r="A628" s="10" t="s">
        <v>15</v>
      </c>
      <c r="B628" s="11">
        <v>43417</v>
      </c>
      <c r="C628" s="1">
        <v>317</v>
      </c>
      <c r="D628" s="1">
        <v>4</v>
      </c>
      <c r="E628" s="1" t="s">
        <v>56</v>
      </c>
      <c r="F628" s="1">
        <v>283</v>
      </c>
      <c r="G628" s="1" t="s">
        <v>29</v>
      </c>
      <c r="H628" s="1">
        <v>10</v>
      </c>
      <c r="I628" s="1" t="s">
        <v>19</v>
      </c>
      <c r="J628" s="3" t="str">
        <f t="shared" si="93"/>
        <v>317-U9152-283-DCM-PPP_T24DMSO</v>
      </c>
      <c r="K628" s="1">
        <v>-43.476666666666702</v>
      </c>
      <c r="L628" s="1">
        <v>179.942833333333</v>
      </c>
      <c r="M628" s="1">
        <v>2</v>
      </c>
      <c r="N628" s="1">
        <v>40</v>
      </c>
      <c r="O628" s="1">
        <v>5</v>
      </c>
      <c r="P628" s="1" t="s">
        <v>32</v>
      </c>
      <c r="Q628" s="1">
        <v>76</v>
      </c>
      <c r="R628" t="s">
        <v>23</v>
      </c>
      <c r="S628" s="4">
        <v>4000</v>
      </c>
      <c r="T628" t="s">
        <v>25</v>
      </c>
    </row>
    <row r="629" spans="1:20" x14ac:dyDescent="0.2">
      <c r="A629" s="10" t="s">
        <v>15</v>
      </c>
      <c r="B629" s="11">
        <v>43417</v>
      </c>
      <c r="C629" s="1">
        <v>317</v>
      </c>
      <c r="D629" s="1">
        <v>4</v>
      </c>
      <c r="E629" s="1" t="s">
        <v>56</v>
      </c>
      <c r="F629" s="1">
        <v>283</v>
      </c>
      <c r="G629" s="1" t="s">
        <v>29</v>
      </c>
      <c r="H629" s="1">
        <v>10</v>
      </c>
      <c r="I629" s="1" t="s">
        <v>19</v>
      </c>
      <c r="J629" s="3" t="str">
        <f t="shared" si="93"/>
        <v>317-U9152-283-DCM-PPP_T24DMSO</v>
      </c>
      <c r="K629" s="1">
        <v>-43.476666666666702</v>
      </c>
      <c r="L629" s="1">
        <v>179.942833333333</v>
      </c>
      <c r="M629" s="1">
        <v>2</v>
      </c>
      <c r="N629" s="1">
        <v>40</v>
      </c>
      <c r="O629" s="1">
        <v>5</v>
      </c>
      <c r="P629" s="1" t="s">
        <v>32</v>
      </c>
      <c r="Q629" s="1">
        <v>76</v>
      </c>
      <c r="R629" t="s">
        <v>23</v>
      </c>
      <c r="S629" s="4">
        <v>10000</v>
      </c>
      <c r="T629" t="s">
        <v>25</v>
      </c>
    </row>
    <row r="630" spans="1:20" x14ac:dyDescent="0.2">
      <c r="A630" s="10" t="s">
        <v>15</v>
      </c>
      <c r="B630" s="11">
        <v>43417</v>
      </c>
      <c r="C630" s="1">
        <v>317</v>
      </c>
      <c r="D630" s="1">
        <v>4</v>
      </c>
      <c r="E630" s="1" t="s">
        <v>56</v>
      </c>
      <c r="F630" s="1">
        <v>283</v>
      </c>
      <c r="G630" s="1" t="s">
        <v>29</v>
      </c>
      <c r="H630" s="1">
        <v>10</v>
      </c>
      <c r="I630" s="1" t="s">
        <v>19</v>
      </c>
      <c r="J630" s="3" t="str">
        <f t="shared" si="93"/>
        <v>317-U9152-283-DCM-PPP_T24DMSO</v>
      </c>
      <c r="K630" s="1">
        <v>-43.476666666666702</v>
      </c>
      <c r="L630" s="1">
        <v>179.942833333333</v>
      </c>
      <c r="M630" s="1">
        <v>2</v>
      </c>
      <c r="N630" s="1">
        <v>40</v>
      </c>
      <c r="O630" s="1">
        <v>5</v>
      </c>
      <c r="P630" s="1" t="s">
        <v>32</v>
      </c>
      <c r="Q630" s="1">
        <v>76</v>
      </c>
      <c r="R630" t="s">
        <v>22</v>
      </c>
      <c r="S630" s="4">
        <v>2000</v>
      </c>
      <c r="T630" t="s">
        <v>25</v>
      </c>
    </row>
    <row r="631" spans="1:20" x14ac:dyDescent="0.2">
      <c r="A631" s="10" t="s">
        <v>15</v>
      </c>
      <c r="B631" s="11">
        <v>43417</v>
      </c>
      <c r="C631" s="1">
        <v>317</v>
      </c>
      <c r="D631" s="1">
        <v>4</v>
      </c>
      <c r="E631" s="1" t="s">
        <v>56</v>
      </c>
      <c r="F631" s="1">
        <v>283</v>
      </c>
      <c r="G631" s="1" t="s">
        <v>29</v>
      </c>
      <c r="H631" s="1">
        <v>10</v>
      </c>
      <c r="I631" s="1" t="s">
        <v>19</v>
      </c>
      <c r="J631" s="3" t="str">
        <f t="shared" si="93"/>
        <v>317-U9152-283-DCM-PPP_T24DMSO</v>
      </c>
      <c r="K631" s="1">
        <v>-43.476666666666702</v>
      </c>
      <c r="L631" s="1">
        <v>179.942833333333</v>
      </c>
      <c r="M631" s="1">
        <v>2</v>
      </c>
      <c r="N631" s="1">
        <v>40</v>
      </c>
      <c r="O631" s="1">
        <v>5</v>
      </c>
      <c r="P631" s="1" t="s">
        <v>32</v>
      </c>
      <c r="Q631" s="1">
        <v>76</v>
      </c>
      <c r="R631" t="s">
        <v>22</v>
      </c>
      <c r="S631" s="4">
        <v>4000</v>
      </c>
      <c r="T631" t="s">
        <v>25</v>
      </c>
    </row>
    <row r="632" spans="1:20" x14ac:dyDescent="0.2">
      <c r="A632" s="10" t="s">
        <v>15</v>
      </c>
      <c r="B632" s="11">
        <v>43417</v>
      </c>
      <c r="C632" s="1">
        <v>317</v>
      </c>
      <c r="D632" s="1">
        <v>4</v>
      </c>
      <c r="E632" s="1" t="s">
        <v>56</v>
      </c>
      <c r="F632" s="1">
        <v>283</v>
      </c>
      <c r="G632" s="1" t="s">
        <v>29</v>
      </c>
      <c r="H632" s="1">
        <v>10</v>
      </c>
      <c r="I632" s="1" t="s">
        <v>19</v>
      </c>
      <c r="J632" s="3" t="str">
        <f t="shared" si="93"/>
        <v>317-U9152-283-DCM-PPP_T24DMSO</v>
      </c>
      <c r="K632" s="1">
        <v>-43.476666666666702</v>
      </c>
      <c r="L632" s="1">
        <v>179.942833333333</v>
      </c>
      <c r="M632" s="1">
        <v>2</v>
      </c>
      <c r="N632" s="1">
        <v>40</v>
      </c>
      <c r="O632" s="1">
        <v>5</v>
      </c>
      <c r="P632" s="1" t="s">
        <v>32</v>
      </c>
      <c r="Q632" s="1">
        <v>76</v>
      </c>
      <c r="R632" t="s">
        <v>22</v>
      </c>
      <c r="S632" s="4">
        <v>10000</v>
      </c>
      <c r="T632" t="s">
        <v>25</v>
      </c>
    </row>
    <row r="633" spans="1:20" x14ac:dyDescent="0.2">
      <c r="A633" s="10" t="s">
        <v>15</v>
      </c>
      <c r="B633" s="11">
        <v>43417</v>
      </c>
      <c r="C633" s="1">
        <v>317</v>
      </c>
      <c r="D633" s="1">
        <v>4</v>
      </c>
      <c r="E633" s="1" t="s">
        <v>56</v>
      </c>
      <c r="F633" s="1">
        <v>283</v>
      </c>
      <c r="G633" s="1" t="s">
        <v>29</v>
      </c>
      <c r="H633" s="1">
        <v>10</v>
      </c>
      <c r="I633" s="1" t="s">
        <v>19</v>
      </c>
      <c r="J633" s="3" t="str">
        <f t="shared" si="93"/>
        <v>317-U9152-283-DCM-PPP_T24DMSO</v>
      </c>
      <c r="K633" s="1">
        <v>-43.476666666666702</v>
      </c>
      <c r="L633" s="1">
        <v>179.942833333333</v>
      </c>
      <c r="M633" s="1">
        <v>2</v>
      </c>
      <c r="N633" s="1">
        <v>40</v>
      </c>
      <c r="O633" s="1">
        <v>5</v>
      </c>
      <c r="P633" s="1" t="s">
        <v>32</v>
      </c>
      <c r="Q633" s="1">
        <v>76</v>
      </c>
      <c r="R633" t="s">
        <v>26</v>
      </c>
      <c r="S633" s="4">
        <v>1000</v>
      </c>
      <c r="T633" t="s">
        <v>25</v>
      </c>
    </row>
    <row r="634" spans="1:20" x14ac:dyDescent="0.2">
      <c r="A634" s="10" t="s">
        <v>15</v>
      </c>
      <c r="B634" s="11">
        <v>43417</v>
      </c>
      <c r="C634" s="1">
        <v>317</v>
      </c>
      <c r="D634" s="1">
        <v>4</v>
      </c>
      <c r="E634" s="1" t="s">
        <v>56</v>
      </c>
      <c r="F634" s="1">
        <v>283</v>
      </c>
      <c r="G634" s="1" t="s">
        <v>29</v>
      </c>
      <c r="H634" s="1">
        <v>10</v>
      </c>
      <c r="I634" s="1" t="s">
        <v>19</v>
      </c>
      <c r="J634" s="3" t="str">
        <f t="shared" si="93"/>
        <v>317-U9152-283-DCM-PPP_T24DMSO</v>
      </c>
      <c r="K634" s="1">
        <v>-43.476666666666702</v>
      </c>
      <c r="L634" s="1">
        <v>179.942833333333</v>
      </c>
      <c r="M634" s="1">
        <v>2</v>
      </c>
      <c r="N634" s="1">
        <v>40</v>
      </c>
      <c r="O634" s="1">
        <v>5</v>
      </c>
      <c r="P634" s="1" t="s">
        <v>33</v>
      </c>
      <c r="Q634" s="1">
        <v>77</v>
      </c>
      <c r="R634" t="s">
        <v>23</v>
      </c>
      <c r="S634" s="4">
        <v>2000</v>
      </c>
      <c r="T634" t="s">
        <v>24</v>
      </c>
    </row>
    <row r="635" spans="1:20" x14ac:dyDescent="0.2">
      <c r="A635" s="10" t="s">
        <v>15</v>
      </c>
      <c r="B635" s="11">
        <v>43417</v>
      </c>
      <c r="C635" s="1">
        <v>317</v>
      </c>
      <c r="D635" s="1">
        <v>4</v>
      </c>
      <c r="E635" s="1" t="s">
        <v>56</v>
      </c>
      <c r="F635" s="1">
        <v>283</v>
      </c>
      <c r="G635" s="1" t="s">
        <v>29</v>
      </c>
      <c r="H635" s="1">
        <v>10</v>
      </c>
      <c r="I635" s="1" t="s">
        <v>19</v>
      </c>
      <c r="J635" s="3" t="str">
        <f t="shared" si="93"/>
        <v>317-U9152-283-DCM-PPP_T24DMSO</v>
      </c>
      <c r="K635" s="1">
        <v>-43.476666666666702</v>
      </c>
      <c r="L635" s="1">
        <v>179.942833333333</v>
      </c>
      <c r="M635" s="1">
        <v>2</v>
      </c>
      <c r="N635" s="1">
        <v>40</v>
      </c>
      <c r="O635" s="1">
        <v>5</v>
      </c>
      <c r="P635" s="1" t="s">
        <v>33</v>
      </c>
      <c r="Q635" s="1">
        <v>77</v>
      </c>
      <c r="R635" t="s">
        <v>22</v>
      </c>
      <c r="S635" s="4">
        <v>2000</v>
      </c>
      <c r="T635" t="s">
        <v>24</v>
      </c>
    </row>
    <row r="636" spans="1:20" x14ac:dyDescent="0.2">
      <c r="A636" s="10" t="s">
        <v>15</v>
      </c>
      <c r="B636" s="11">
        <v>43417</v>
      </c>
      <c r="C636" s="1">
        <v>317</v>
      </c>
      <c r="D636" s="1">
        <v>4</v>
      </c>
      <c r="E636" s="1" t="s">
        <v>56</v>
      </c>
      <c r="F636" s="1">
        <v>283</v>
      </c>
      <c r="G636" s="1" t="s">
        <v>29</v>
      </c>
      <c r="H636" s="1">
        <v>10</v>
      </c>
      <c r="I636" s="1" t="s">
        <v>19</v>
      </c>
      <c r="J636" s="3" t="str">
        <f t="shared" si="93"/>
        <v>317-U9152-283-DCM-PPP_T24DMSO</v>
      </c>
      <c r="K636" s="1">
        <v>-43.476666666666702</v>
      </c>
      <c r="L636" s="1">
        <v>179.942833333333</v>
      </c>
      <c r="M636" s="1">
        <v>2</v>
      </c>
      <c r="N636" s="1">
        <v>40</v>
      </c>
      <c r="O636" s="1">
        <v>5</v>
      </c>
      <c r="P636" s="1" t="s">
        <v>33</v>
      </c>
      <c r="Q636" s="1">
        <v>77</v>
      </c>
      <c r="R636" t="s">
        <v>26</v>
      </c>
      <c r="S636" s="4">
        <v>1000</v>
      </c>
      <c r="T636" t="s">
        <v>24</v>
      </c>
    </row>
    <row r="637" spans="1:20" x14ac:dyDescent="0.2">
      <c r="A637" s="10" t="s">
        <v>15</v>
      </c>
      <c r="B637" s="11">
        <v>43417</v>
      </c>
      <c r="C637" s="1">
        <v>317</v>
      </c>
      <c r="D637" s="1">
        <v>4</v>
      </c>
      <c r="E637" s="1" t="s">
        <v>56</v>
      </c>
      <c r="F637" s="1">
        <v>283</v>
      </c>
      <c r="G637" s="1" t="s">
        <v>29</v>
      </c>
      <c r="H637" s="1">
        <v>10</v>
      </c>
      <c r="I637" s="1" t="s">
        <v>19</v>
      </c>
      <c r="J637" s="3" t="str">
        <f t="shared" ref="J637:J639" si="94">C637&amp;"-"&amp;E637&amp;"-"&amp;F637&amp;"-"&amp;I637&amp;"-PPP_T24DMSO"</f>
        <v>317-U9152-283-DCM-PPP_T24DMSO</v>
      </c>
      <c r="K637" s="1">
        <v>-43.476666666666702</v>
      </c>
      <c r="L637" s="1">
        <v>179.942833333333</v>
      </c>
      <c r="M637" s="1">
        <v>2</v>
      </c>
      <c r="N637" s="1">
        <v>40</v>
      </c>
      <c r="O637" s="1">
        <v>5</v>
      </c>
      <c r="P637" s="1" t="s">
        <v>33</v>
      </c>
      <c r="Q637" s="1">
        <v>77</v>
      </c>
      <c r="R637" t="s">
        <v>23</v>
      </c>
      <c r="S637" s="4">
        <v>2000</v>
      </c>
      <c r="T637" t="s">
        <v>25</v>
      </c>
    </row>
    <row r="638" spans="1:20" x14ac:dyDescent="0.2">
      <c r="A638" s="10" t="s">
        <v>15</v>
      </c>
      <c r="B638" s="11">
        <v>43417</v>
      </c>
      <c r="C638" s="1">
        <v>317</v>
      </c>
      <c r="D638" s="1">
        <v>4</v>
      </c>
      <c r="E638" s="1" t="s">
        <v>56</v>
      </c>
      <c r="F638" s="1">
        <v>283</v>
      </c>
      <c r="G638" s="1" t="s">
        <v>29</v>
      </c>
      <c r="H638" s="1">
        <v>10</v>
      </c>
      <c r="I638" s="1" t="s">
        <v>19</v>
      </c>
      <c r="J638" s="3" t="str">
        <f t="shared" si="94"/>
        <v>317-U9152-283-DCM-PPP_T24DMSO</v>
      </c>
      <c r="K638" s="1">
        <v>-43.476666666666702</v>
      </c>
      <c r="L638" s="1">
        <v>179.942833333333</v>
      </c>
      <c r="M638" s="1">
        <v>2</v>
      </c>
      <c r="N638" s="1">
        <v>40</v>
      </c>
      <c r="O638" s="1">
        <v>5</v>
      </c>
      <c r="P638" s="1" t="s">
        <v>33</v>
      </c>
      <c r="Q638" s="1">
        <v>77</v>
      </c>
      <c r="R638" t="s">
        <v>23</v>
      </c>
      <c r="S638" s="4">
        <v>4000</v>
      </c>
      <c r="T638" t="s">
        <v>25</v>
      </c>
    </row>
    <row r="639" spans="1:20" x14ac:dyDescent="0.2">
      <c r="A639" s="10" t="s">
        <v>15</v>
      </c>
      <c r="B639" s="11">
        <v>43417</v>
      </c>
      <c r="C639" s="1">
        <v>317</v>
      </c>
      <c r="D639" s="1">
        <v>4</v>
      </c>
      <c r="E639" s="1" t="s">
        <v>56</v>
      </c>
      <c r="F639" s="1">
        <v>283</v>
      </c>
      <c r="G639" s="1" t="s">
        <v>29</v>
      </c>
      <c r="H639" s="1">
        <v>10</v>
      </c>
      <c r="I639" s="1" t="s">
        <v>19</v>
      </c>
      <c r="J639" s="3" t="str">
        <f t="shared" si="94"/>
        <v>317-U9152-283-DCM-PPP_T24DMSO</v>
      </c>
      <c r="K639" s="1">
        <v>-43.476666666666702</v>
      </c>
      <c r="L639" s="1">
        <v>179.942833333333</v>
      </c>
      <c r="M639" s="1">
        <v>2</v>
      </c>
      <c r="N639" s="1">
        <v>40</v>
      </c>
      <c r="O639" s="1">
        <v>5</v>
      </c>
      <c r="P639" s="1" t="s">
        <v>33</v>
      </c>
      <c r="Q639" s="1">
        <v>77</v>
      </c>
      <c r="R639" t="s">
        <v>23</v>
      </c>
      <c r="S639" s="4">
        <v>10000</v>
      </c>
      <c r="T639" t="s">
        <v>25</v>
      </c>
    </row>
    <row r="640" spans="1:20" x14ac:dyDescent="0.2">
      <c r="A640" s="10" t="s">
        <v>15</v>
      </c>
      <c r="B640" s="11">
        <v>43417</v>
      </c>
      <c r="C640" s="1">
        <v>317</v>
      </c>
      <c r="D640" s="1">
        <v>4</v>
      </c>
      <c r="E640" s="1" t="s">
        <v>56</v>
      </c>
      <c r="F640" s="1">
        <v>283</v>
      </c>
      <c r="G640" s="1" t="s">
        <v>29</v>
      </c>
      <c r="H640" s="1">
        <v>10</v>
      </c>
      <c r="I640" s="1" t="s">
        <v>19</v>
      </c>
      <c r="J640" s="3" t="str">
        <f t="shared" ref="J640:J644" si="95">C640&amp;"-"&amp;E640&amp;"-"&amp;F640&amp;"-"&amp;I640&amp;"-PPP_T24DMSO"</f>
        <v>317-U9152-283-DCM-PPP_T24DMSO</v>
      </c>
      <c r="K640" s="1">
        <v>-43.476666666666702</v>
      </c>
      <c r="L640" s="1">
        <v>179.942833333333</v>
      </c>
      <c r="M640" s="1">
        <v>2</v>
      </c>
      <c r="N640" s="1">
        <v>40</v>
      </c>
      <c r="O640" s="1">
        <v>5</v>
      </c>
      <c r="P640" s="1" t="s">
        <v>33</v>
      </c>
      <c r="Q640" s="1">
        <v>77</v>
      </c>
      <c r="R640" t="s">
        <v>22</v>
      </c>
      <c r="S640" s="4">
        <v>2000</v>
      </c>
      <c r="T640" t="s">
        <v>25</v>
      </c>
    </row>
    <row r="641" spans="1:20" x14ac:dyDescent="0.2">
      <c r="A641" s="10" t="s">
        <v>15</v>
      </c>
      <c r="B641" s="11">
        <v>43417</v>
      </c>
      <c r="C641" s="1">
        <v>317</v>
      </c>
      <c r="D641" s="1">
        <v>4</v>
      </c>
      <c r="E641" s="1" t="s">
        <v>56</v>
      </c>
      <c r="F641" s="1">
        <v>283</v>
      </c>
      <c r="G641" s="1" t="s">
        <v>29</v>
      </c>
      <c r="H641" s="1">
        <v>10</v>
      </c>
      <c r="I641" s="1" t="s">
        <v>19</v>
      </c>
      <c r="J641" s="3" t="str">
        <f t="shared" si="95"/>
        <v>317-U9152-283-DCM-PPP_T24DMSO</v>
      </c>
      <c r="K641" s="1">
        <v>-43.476666666666702</v>
      </c>
      <c r="L641" s="1">
        <v>179.942833333333</v>
      </c>
      <c r="M641" s="1">
        <v>2</v>
      </c>
      <c r="N641" s="1">
        <v>40</v>
      </c>
      <c r="O641" s="1">
        <v>5</v>
      </c>
      <c r="P641" s="1" t="s">
        <v>33</v>
      </c>
      <c r="Q641" s="1">
        <v>77</v>
      </c>
      <c r="R641" t="s">
        <v>22</v>
      </c>
      <c r="S641" s="4">
        <v>4000</v>
      </c>
      <c r="T641" t="s">
        <v>25</v>
      </c>
    </row>
    <row r="642" spans="1:20" x14ac:dyDescent="0.2">
      <c r="A642" s="10" t="s">
        <v>15</v>
      </c>
      <c r="B642" s="11">
        <v>43417</v>
      </c>
      <c r="C642" s="1">
        <v>317</v>
      </c>
      <c r="D642" s="1">
        <v>4</v>
      </c>
      <c r="E642" s="1" t="s">
        <v>56</v>
      </c>
      <c r="F642" s="1">
        <v>283</v>
      </c>
      <c r="G642" s="1" t="s">
        <v>29</v>
      </c>
      <c r="H642" s="1">
        <v>10</v>
      </c>
      <c r="I642" s="1" t="s">
        <v>19</v>
      </c>
      <c r="J642" s="3" t="str">
        <f t="shared" si="95"/>
        <v>317-U9152-283-DCM-PPP_T24DMSO</v>
      </c>
      <c r="K642" s="1">
        <v>-43.476666666666702</v>
      </c>
      <c r="L642" s="1">
        <v>179.942833333333</v>
      </c>
      <c r="M642" s="1">
        <v>2</v>
      </c>
      <c r="N642" s="1">
        <v>40</v>
      </c>
      <c r="O642" s="1">
        <v>5</v>
      </c>
      <c r="P642" s="1" t="s">
        <v>33</v>
      </c>
      <c r="Q642" s="1">
        <v>77</v>
      </c>
      <c r="R642" t="s">
        <v>22</v>
      </c>
      <c r="S642" s="4">
        <v>10000</v>
      </c>
      <c r="T642" t="s">
        <v>25</v>
      </c>
    </row>
    <row r="643" spans="1:20" x14ac:dyDescent="0.2">
      <c r="A643" s="10" t="s">
        <v>15</v>
      </c>
      <c r="B643" s="11">
        <v>43417</v>
      </c>
      <c r="C643" s="1">
        <v>317</v>
      </c>
      <c r="D643" s="1">
        <v>4</v>
      </c>
      <c r="E643" s="1" t="s">
        <v>56</v>
      </c>
      <c r="F643" s="1">
        <v>283</v>
      </c>
      <c r="G643" s="1" t="s">
        <v>29</v>
      </c>
      <c r="H643" s="1">
        <v>10</v>
      </c>
      <c r="I643" s="1" t="s">
        <v>19</v>
      </c>
      <c r="J643" s="3" t="str">
        <f t="shared" si="95"/>
        <v>317-U9152-283-DCM-PPP_T24DMSO</v>
      </c>
      <c r="K643" s="1">
        <v>-43.476666666666702</v>
      </c>
      <c r="L643" s="1">
        <v>179.942833333333</v>
      </c>
      <c r="M643" s="1">
        <v>2</v>
      </c>
      <c r="N643" s="1">
        <v>40</v>
      </c>
      <c r="O643" s="1">
        <v>5</v>
      </c>
      <c r="P643" s="1" t="s">
        <v>33</v>
      </c>
      <c r="Q643" s="1">
        <v>77</v>
      </c>
      <c r="R643" t="s">
        <v>26</v>
      </c>
      <c r="S643" s="4">
        <v>1000</v>
      </c>
      <c r="T643" t="s">
        <v>25</v>
      </c>
    </row>
    <row r="644" spans="1:20" x14ac:dyDescent="0.2">
      <c r="A644" s="10" t="s">
        <v>15</v>
      </c>
      <c r="B644" s="11">
        <v>43417</v>
      </c>
      <c r="C644" s="1">
        <v>317</v>
      </c>
      <c r="D644" s="1">
        <v>4</v>
      </c>
      <c r="E644" s="1" t="s">
        <v>56</v>
      </c>
      <c r="F644" s="1">
        <v>283</v>
      </c>
      <c r="G644" s="1" t="s">
        <v>29</v>
      </c>
      <c r="H644" s="1">
        <v>10</v>
      </c>
      <c r="I644" s="1" t="s">
        <v>19</v>
      </c>
      <c r="J644" s="3" t="str">
        <f t="shared" si="95"/>
        <v>317-U9152-283-DCM-PPP_T24DMSO</v>
      </c>
      <c r="K644" s="1">
        <v>-43.476666666666702</v>
      </c>
      <c r="L644" s="1">
        <v>179.942833333333</v>
      </c>
      <c r="M644" s="1">
        <v>2</v>
      </c>
      <c r="N644" s="1">
        <v>40</v>
      </c>
      <c r="O644" s="1">
        <v>5</v>
      </c>
      <c r="P644" s="1" t="s">
        <v>24</v>
      </c>
      <c r="Q644" s="1">
        <v>78</v>
      </c>
      <c r="R644" t="s">
        <v>23</v>
      </c>
      <c r="S644" s="4">
        <v>2000</v>
      </c>
      <c r="T644" t="s">
        <v>24</v>
      </c>
    </row>
    <row r="645" spans="1:20" x14ac:dyDescent="0.2">
      <c r="A645" s="10" t="s">
        <v>15</v>
      </c>
      <c r="B645" s="11">
        <v>43417</v>
      </c>
      <c r="C645" s="1">
        <v>317</v>
      </c>
      <c r="D645" s="1">
        <v>4</v>
      </c>
      <c r="E645" s="1" t="s">
        <v>56</v>
      </c>
      <c r="F645" s="1">
        <v>283</v>
      </c>
      <c r="G645" s="1" t="s">
        <v>29</v>
      </c>
      <c r="H645" s="1">
        <v>10</v>
      </c>
      <c r="I645" s="1" t="s">
        <v>19</v>
      </c>
      <c r="J645" s="3" t="str">
        <f t="shared" ref="J645:J653" si="96">C645&amp;"-"&amp;E645&amp;"-"&amp;F645&amp;"-"&amp;I645&amp;"-PPP_T24DMSO"</f>
        <v>317-U9152-283-DCM-PPP_T24DMSO</v>
      </c>
      <c r="K645" s="1">
        <v>-43.476666666666702</v>
      </c>
      <c r="L645" s="1">
        <v>179.942833333333</v>
      </c>
      <c r="M645" s="1">
        <v>2</v>
      </c>
      <c r="N645" s="1">
        <v>40</v>
      </c>
      <c r="O645" s="1">
        <v>5</v>
      </c>
      <c r="P645" s="1" t="s">
        <v>24</v>
      </c>
      <c r="Q645" s="1">
        <v>78</v>
      </c>
      <c r="R645" t="s">
        <v>22</v>
      </c>
      <c r="S645" s="4">
        <v>2000</v>
      </c>
      <c r="T645" t="s">
        <v>24</v>
      </c>
    </row>
    <row r="646" spans="1:20" x14ac:dyDescent="0.2">
      <c r="A646" s="10" t="s">
        <v>15</v>
      </c>
      <c r="B646" s="11">
        <v>43417</v>
      </c>
      <c r="C646" s="1">
        <v>317</v>
      </c>
      <c r="D646" s="1">
        <v>4</v>
      </c>
      <c r="E646" s="1" t="s">
        <v>56</v>
      </c>
      <c r="F646" s="1">
        <v>283</v>
      </c>
      <c r="G646" s="1" t="s">
        <v>29</v>
      </c>
      <c r="H646" s="1">
        <v>10</v>
      </c>
      <c r="I646" s="1" t="s">
        <v>19</v>
      </c>
      <c r="J646" s="3" t="str">
        <f t="shared" si="96"/>
        <v>317-U9152-283-DCM-PPP_T24DMSO</v>
      </c>
      <c r="K646" s="1">
        <v>-43.476666666666702</v>
      </c>
      <c r="L646" s="1">
        <v>179.942833333333</v>
      </c>
      <c r="M646" s="1">
        <v>2</v>
      </c>
      <c r="N646" s="1">
        <v>40</v>
      </c>
      <c r="O646" s="1">
        <v>5</v>
      </c>
      <c r="P646" s="1" t="s">
        <v>24</v>
      </c>
      <c r="Q646" s="1">
        <v>78</v>
      </c>
      <c r="R646" t="s">
        <v>26</v>
      </c>
      <c r="S646" s="4">
        <v>1000</v>
      </c>
      <c r="T646" t="s">
        <v>24</v>
      </c>
    </row>
    <row r="647" spans="1:20" x14ac:dyDescent="0.2">
      <c r="A647" s="10" t="s">
        <v>15</v>
      </c>
      <c r="B647" s="11">
        <v>43417</v>
      </c>
      <c r="C647" s="1">
        <v>317</v>
      </c>
      <c r="D647" s="1">
        <v>4</v>
      </c>
      <c r="E647" s="1" t="s">
        <v>56</v>
      </c>
      <c r="F647" s="1">
        <v>283</v>
      </c>
      <c r="G647" s="1" t="s">
        <v>29</v>
      </c>
      <c r="H647" s="1">
        <v>10</v>
      </c>
      <c r="I647" s="1" t="s">
        <v>19</v>
      </c>
      <c r="J647" s="3" t="str">
        <f t="shared" si="96"/>
        <v>317-U9152-283-DCM-PPP_T24DMSO</v>
      </c>
      <c r="K647" s="1">
        <v>-43.476666666666702</v>
      </c>
      <c r="L647" s="1">
        <v>179.942833333333</v>
      </c>
      <c r="M647" s="1">
        <v>2</v>
      </c>
      <c r="N647" s="1">
        <v>40</v>
      </c>
      <c r="O647" s="1">
        <v>5</v>
      </c>
      <c r="P647" s="1" t="s">
        <v>24</v>
      </c>
      <c r="Q647" s="1">
        <v>78</v>
      </c>
      <c r="R647" t="s">
        <v>23</v>
      </c>
      <c r="S647" s="4">
        <v>2000</v>
      </c>
      <c r="T647" t="s">
        <v>25</v>
      </c>
    </row>
    <row r="648" spans="1:20" x14ac:dyDescent="0.2">
      <c r="A648" s="10" t="s">
        <v>15</v>
      </c>
      <c r="B648" s="11">
        <v>43417</v>
      </c>
      <c r="C648" s="1">
        <v>317</v>
      </c>
      <c r="D648" s="1">
        <v>4</v>
      </c>
      <c r="E648" s="1" t="s">
        <v>56</v>
      </c>
      <c r="F648" s="1">
        <v>283</v>
      </c>
      <c r="G648" s="1" t="s">
        <v>29</v>
      </c>
      <c r="H648" s="1">
        <v>10</v>
      </c>
      <c r="I648" s="1" t="s">
        <v>19</v>
      </c>
      <c r="J648" s="3" t="str">
        <f t="shared" si="96"/>
        <v>317-U9152-283-DCM-PPP_T24DMSO</v>
      </c>
      <c r="K648" s="1">
        <v>-43.476666666666702</v>
      </c>
      <c r="L648" s="1">
        <v>179.942833333333</v>
      </c>
      <c r="M648" s="1">
        <v>2</v>
      </c>
      <c r="N648" s="1">
        <v>40</v>
      </c>
      <c r="O648" s="1">
        <v>5</v>
      </c>
      <c r="P648" s="1" t="s">
        <v>24</v>
      </c>
      <c r="Q648" s="1">
        <v>78</v>
      </c>
      <c r="R648" t="s">
        <v>23</v>
      </c>
      <c r="S648" s="4">
        <v>4000</v>
      </c>
      <c r="T648" t="s">
        <v>25</v>
      </c>
    </row>
    <row r="649" spans="1:20" x14ac:dyDescent="0.2">
      <c r="A649" s="10" t="s">
        <v>15</v>
      </c>
      <c r="B649" s="11">
        <v>43417</v>
      </c>
      <c r="C649" s="1">
        <v>317</v>
      </c>
      <c r="D649" s="1">
        <v>4</v>
      </c>
      <c r="E649" s="1" t="s">
        <v>56</v>
      </c>
      <c r="F649" s="1">
        <v>283</v>
      </c>
      <c r="G649" s="1" t="s">
        <v>29</v>
      </c>
      <c r="H649" s="1">
        <v>10</v>
      </c>
      <c r="I649" s="1" t="s">
        <v>19</v>
      </c>
      <c r="J649" s="3" t="str">
        <f t="shared" si="96"/>
        <v>317-U9152-283-DCM-PPP_T24DMSO</v>
      </c>
      <c r="K649" s="1">
        <v>-43.476666666666702</v>
      </c>
      <c r="L649" s="1">
        <v>179.942833333333</v>
      </c>
      <c r="M649" s="1">
        <v>2</v>
      </c>
      <c r="N649" s="1">
        <v>40</v>
      </c>
      <c r="O649" s="1">
        <v>5</v>
      </c>
      <c r="P649" s="1" t="s">
        <v>24</v>
      </c>
      <c r="Q649" s="1">
        <v>78</v>
      </c>
      <c r="R649" t="s">
        <v>23</v>
      </c>
      <c r="S649" s="4">
        <v>10000</v>
      </c>
      <c r="T649" t="s">
        <v>25</v>
      </c>
    </row>
    <row r="650" spans="1:20" x14ac:dyDescent="0.2">
      <c r="A650" s="10" t="s">
        <v>15</v>
      </c>
      <c r="B650" s="11">
        <v>43417</v>
      </c>
      <c r="C650" s="1">
        <v>317</v>
      </c>
      <c r="D650" s="1">
        <v>4</v>
      </c>
      <c r="E650" s="1" t="s">
        <v>56</v>
      </c>
      <c r="F650" s="1">
        <v>283</v>
      </c>
      <c r="G650" s="1" t="s">
        <v>29</v>
      </c>
      <c r="H650" s="1">
        <v>10</v>
      </c>
      <c r="I650" s="1" t="s">
        <v>19</v>
      </c>
      <c r="J650" s="3" t="str">
        <f t="shared" si="96"/>
        <v>317-U9152-283-DCM-PPP_T24DMSO</v>
      </c>
      <c r="K650" s="1">
        <v>-43.476666666666702</v>
      </c>
      <c r="L650" s="1">
        <v>179.942833333333</v>
      </c>
      <c r="M650" s="1">
        <v>2</v>
      </c>
      <c r="N650" s="1">
        <v>40</v>
      </c>
      <c r="O650" s="1">
        <v>5</v>
      </c>
      <c r="P650" s="1" t="s">
        <v>24</v>
      </c>
      <c r="Q650" s="1">
        <v>78</v>
      </c>
      <c r="R650" t="s">
        <v>22</v>
      </c>
      <c r="S650" s="4">
        <v>2000</v>
      </c>
      <c r="T650" t="s">
        <v>25</v>
      </c>
    </row>
    <row r="651" spans="1:20" x14ac:dyDescent="0.2">
      <c r="A651" s="10" t="s">
        <v>15</v>
      </c>
      <c r="B651" s="11">
        <v>43417</v>
      </c>
      <c r="C651" s="1">
        <v>317</v>
      </c>
      <c r="D651" s="1">
        <v>4</v>
      </c>
      <c r="E651" s="1" t="s">
        <v>56</v>
      </c>
      <c r="F651" s="1">
        <v>283</v>
      </c>
      <c r="G651" s="1" t="s">
        <v>29</v>
      </c>
      <c r="H651" s="1">
        <v>10</v>
      </c>
      <c r="I651" s="1" t="s">
        <v>19</v>
      </c>
      <c r="J651" s="3" t="str">
        <f t="shared" si="96"/>
        <v>317-U9152-283-DCM-PPP_T24DMSO</v>
      </c>
      <c r="K651" s="1">
        <v>-43.476666666666702</v>
      </c>
      <c r="L651" s="1">
        <v>179.942833333333</v>
      </c>
      <c r="M651" s="1">
        <v>2</v>
      </c>
      <c r="N651" s="1">
        <v>40</v>
      </c>
      <c r="O651" s="1">
        <v>5</v>
      </c>
      <c r="P651" s="1" t="s">
        <v>24</v>
      </c>
      <c r="Q651" s="1">
        <v>78</v>
      </c>
      <c r="R651" t="s">
        <v>22</v>
      </c>
      <c r="S651" s="4">
        <v>4000</v>
      </c>
      <c r="T651" t="s">
        <v>25</v>
      </c>
    </row>
    <row r="652" spans="1:20" x14ac:dyDescent="0.2">
      <c r="A652" s="10" t="s">
        <v>15</v>
      </c>
      <c r="B652" s="11">
        <v>43417</v>
      </c>
      <c r="C652" s="1">
        <v>317</v>
      </c>
      <c r="D652" s="1">
        <v>4</v>
      </c>
      <c r="E652" s="1" t="s">
        <v>56</v>
      </c>
      <c r="F652" s="1">
        <v>283</v>
      </c>
      <c r="G652" s="1" t="s">
        <v>29</v>
      </c>
      <c r="H652" s="1">
        <v>10</v>
      </c>
      <c r="I652" s="1" t="s">
        <v>19</v>
      </c>
      <c r="J652" s="3" t="str">
        <f t="shared" si="96"/>
        <v>317-U9152-283-DCM-PPP_T24DMSO</v>
      </c>
      <c r="K652" s="1">
        <v>-43.476666666666702</v>
      </c>
      <c r="L652" s="1">
        <v>179.942833333333</v>
      </c>
      <c r="M652" s="1">
        <v>2</v>
      </c>
      <c r="N652" s="1">
        <v>40</v>
      </c>
      <c r="O652" s="1">
        <v>5</v>
      </c>
      <c r="P652" s="1" t="s">
        <v>24</v>
      </c>
      <c r="Q652" s="1">
        <v>78</v>
      </c>
      <c r="R652" t="s">
        <v>22</v>
      </c>
      <c r="S652" s="4">
        <v>10000</v>
      </c>
      <c r="T652" t="s">
        <v>25</v>
      </c>
    </row>
    <row r="653" spans="1:20" x14ac:dyDescent="0.2">
      <c r="A653" s="10" t="s">
        <v>15</v>
      </c>
      <c r="B653" s="11">
        <v>43417</v>
      </c>
      <c r="C653" s="1">
        <v>317</v>
      </c>
      <c r="D653" s="1">
        <v>4</v>
      </c>
      <c r="E653" s="1" t="s">
        <v>56</v>
      </c>
      <c r="F653" s="1">
        <v>283</v>
      </c>
      <c r="G653" s="1" t="s">
        <v>29</v>
      </c>
      <c r="H653" s="1">
        <v>10</v>
      </c>
      <c r="I653" s="1" t="s">
        <v>19</v>
      </c>
      <c r="J653" s="3" t="str">
        <f t="shared" si="96"/>
        <v>317-U9152-283-DCM-PPP_T24DMSO</v>
      </c>
      <c r="K653" s="1">
        <v>-43.476666666666702</v>
      </c>
      <c r="L653" s="1">
        <v>179.942833333333</v>
      </c>
      <c r="M653" s="1">
        <v>2</v>
      </c>
      <c r="N653" s="1">
        <v>40</v>
      </c>
      <c r="O653" s="1">
        <v>5</v>
      </c>
      <c r="P653" s="1" t="s">
        <v>24</v>
      </c>
      <c r="Q653" s="1">
        <v>78</v>
      </c>
      <c r="R653" t="s">
        <v>26</v>
      </c>
      <c r="S653" s="4">
        <v>1000</v>
      </c>
      <c r="T653" t="s">
        <v>25</v>
      </c>
    </row>
    <row r="654" spans="1:20" x14ac:dyDescent="0.2">
      <c r="A654" s="1" t="s">
        <v>15</v>
      </c>
      <c r="B654" s="11">
        <v>43420</v>
      </c>
      <c r="C654" s="10">
        <v>320</v>
      </c>
      <c r="D654" s="1">
        <v>5</v>
      </c>
      <c r="E654" s="1" t="s">
        <v>57</v>
      </c>
      <c r="F654" s="1">
        <v>324</v>
      </c>
      <c r="G654" s="1" t="s">
        <v>17</v>
      </c>
      <c r="H654" s="1">
        <v>11</v>
      </c>
      <c r="I654" s="1" t="s">
        <v>18</v>
      </c>
      <c r="J654" s="3" t="str">
        <f t="shared" ref="J654" si="97">C654&amp;"-"&amp;E654&amp;"-"&amp;F654&amp;"-"&amp;I654&amp;"-PPP_DMSO"</f>
        <v>320-U9161-324-SUR-PPP_DMSO</v>
      </c>
      <c r="K654" s="1">
        <v>-45.555666666666667</v>
      </c>
      <c r="L654" s="1">
        <v>179.51650000000001</v>
      </c>
      <c r="M654" s="1">
        <v>1</v>
      </c>
      <c r="N654" s="1">
        <v>12</v>
      </c>
      <c r="O654" s="1">
        <v>2</v>
      </c>
      <c r="P654" s="1" t="s">
        <v>45</v>
      </c>
      <c r="Q654" s="1">
        <v>79</v>
      </c>
      <c r="R654" t="s">
        <v>23</v>
      </c>
      <c r="S654" s="4">
        <v>2000</v>
      </c>
      <c r="T654" t="s">
        <v>24</v>
      </c>
    </row>
    <row r="655" spans="1:20" x14ac:dyDescent="0.2">
      <c r="A655" s="1" t="s">
        <v>15</v>
      </c>
      <c r="B655" s="11">
        <v>43420</v>
      </c>
      <c r="C655" s="10">
        <v>320</v>
      </c>
      <c r="D655" s="1">
        <v>5</v>
      </c>
      <c r="E655" s="1" t="s">
        <v>57</v>
      </c>
      <c r="F655" s="1">
        <v>324</v>
      </c>
      <c r="G655" s="1" t="s">
        <v>17</v>
      </c>
      <c r="H655" s="1">
        <v>11</v>
      </c>
      <c r="I655" s="1" t="s">
        <v>18</v>
      </c>
      <c r="J655" s="3" t="str">
        <f t="shared" ref="J655:J656" si="98">C655&amp;"-"&amp;E655&amp;"-"&amp;F655&amp;"-"&amp;I655&amp;"-PPP_DMSO"</f>
        <v>320-U9161-324-SUR-PPP_DMSO</v>
      </c>
      <c r="K655" s="1">
        <v>-45.555666666666667</v>
      </c>
      <c r="L655" s="1">
        <v>179.51650000000001</v>
      </c>
      <c r="M655" s="1">
        <v>1</v>
      </c>
      <c r="N655" s="1">
        <v>12</v>
      </c>
      <c r="O655" s="1">
        <v>2</v>
      </c>
      <c r="P655" s="1" t="s">
        <v>45</v>
      </c>
      <c r="Q655" s="1">
        <v>79</v>
      </c>
      <c r="R655" t="s">
        <v>22</v>
      </c>
      <c r="S655" s="4">
        <v>2000</v>
      </c>
      <c r="T655" t="s">
        <v>24</v>
      </c>
    </row>
    <row r="656" spans="1:20" x14ac:dyDescent="0.2">
      <c r="A656" s="1" t="s">
        <v>15</v>
      </c>
      <c r="B656" s="11">
        <v>43420</v>
      </c>
      <c r="C656" s="10">
        <v>320</v>
      </c>
      <c r="D656" s="1">
        <v>5</v>
      </c>
      <c r="E656" s="1" t="s">
        <v>57</v>
      </c>
      <c r="F656" s="1">
        <v>324</v>
      </c>
      <c r="G656" s="1" t="s">
        <v>17</v>
      </c>
      <c r="H656" s="1">
        <v>11</v>
      </c>
      <c r="I656" s="1" t="s">
        <v>18</v>
      </c>
      <c r="J656" s="3" t="str">
        <f t="shared" si="98"/>
        <v>320-U9161-324-SUR-PPP_DMSO</v>
      </c>
      <c r="K656" s="1">
        <v>-45.555666666666667</v>
      </c>
      <c r="L656" s="1">
        <v>179.51650000000001</v>
      </c>
      <c r="M656" s="1">
        <v>1</v>
      </c>
      <c r="N656" s="1">
        <v>12</v>
      </c>
      <c r="O656" s="1">
        <v>2</v>
      </c>
      <c r="P656" s="1" t="s">
        <v>45</v>
      </c>
      <c r="Q656" s="1">
        <v>79</v>
      </c>
      <c r="R656" t="s">
        <v>26</v>
      </c>
      <c r="S656" s="4">
        <v>1000</v>
      </c>
      <c r="T656" t="s">
        <v>24</v>
      </c>
    </row>
    <row r="657" spans="1:21" x14ac:dyDescent="0.2">
      <c r="A657" s="1" t="s">
        <v>15</v>
      </c>
      <c r="B657" s="11">
        <v>43420</v>
      </c>
      <c r="C657" s="10">
        <v>320</v>
      </c>
      <c r="D657" s="1">
        <v>5</v>
      </c>
      <c r="E657" s="1" t="s">
        <v>57</v>
      </c>
      <c r="F657" s="1">
        <v>324</v>
      </c>
      <c r="G657" s="1" t="s">
        <v>29</v>
      </c>
      <c r="H657" s="1">
        <v>11</v>
      </c>
      <c r="I657" s="1" t="s">
        <v>18</v>
      </c>
      <c r="J657" s="3" t="str">
        <f>C657&amp;"-"&amp;E657&amp;"-"&amp;F657&amp;"-"&amp;I657&amp;"-PPP_T24DMSO"</f>
        <v>320-U9161-324-SUR-PPP_T24DMSO</v>
      </c>
      <c r="K657" s="1">
        <v>-45.555666666666667</v>
      </c>
      <c r="L657" s="1">
        <v>179.51650000000001</v>
      </c>
      <c r="M657" s="1">
        <v>1</v>
      </c>
      <c r="N657" s="1">
        <v>12</v>
      </c>
      <c r="O657" s="1">
        <v>2</v>
      </c>
      <c r="P657" s="1" t="s">
        <v>31</v>
      </c>
      <c r="Q657" s="1">
        <v>80</v>
      </c>
      <c r="R657" t="s">
        <v>23</v>
      </c>
      <c r="S657" s="4">
        <v>2000</v>
      </c>
      <c r="T657" t="s">
        <v>24</v>
      </c>
    </row>
    <row r="658" spans="1:21" x14ac:dyDescent="0.2">
      <c r="A658" s="1" t="s">
        <v>15</v>
      </c>
      <c r="B658" s="11">
        <v>43420</v>
      </c>
      <c r="C658" s="10">
        <v>320</v>
      </c>
      <c r="D658" s="1">
        <v>5</v>
      </c>
      <c r="E658" s="1" t="s">
        <v>57</v>
      </c>
      <c r="F658" s="1">
        <v>324</v>
      </c>
      <c r="G658" s="1" t="s">
        <v>29</v>
      </c>
      <c r="H658" s="1">
        <v>11</v>
      </c>
      <c r="I658" s="1" t="s">
        <v>18</v>
      </c>
      <c r="J658" s="3" t="str">
        <f>C658&amp;"-"&amp;E658&amp;"-"&amp;F658&amp;"-"&amp;I658&amp;"-PPP_T24DMSO"</f>
        <v>320-U9161-324-SUR-PPP_T24DMSO</v>
      </c>
      <c r="K658" s="1">
        <v>-45.555666666666667</v>
      </c>
      <c r="L658" s="1">
        <v>179.51650000000001</v>
      </c>
      <c r="M658" s="1">
        <v>1</v>
      </c>
      <c r="N658" s="1">
        <v>12</v>
      </c>
      <c r="O658" s="1">
        <v>2</v>
      </c>
      <c r="P658" s="1" t="s">
        <v>31</v>
      </c>
      <c r="Q658" s="1">
        <v>80</v>
      </c>
      <c r="R658" t="s">
        <v>22</v>
      </c>
      <c r="S658" s="4">
        <v>2000</v>
      </c>
      <c r="T658" t="s">
        <v>24</v>
      </c>
    </row>
    <row r="659" spans="1:21" x14ac:dyDescent="0.2">
      <c r="A659" s="1" t="s">
        <v>15</v>
      </c>
      <c r="B659" s="11">
        <v>43420</v>
      </c>
      <c r="C659" s="10">
        <v>320</v>
      </c>
      <c r="D659" s="1">
        <v>5</v>
      </c>
      <c r="E659" s="1" t="s">
        <v>57</v>
      </c>
      <c r="F659" s="1">
        <v>324</v>
      </c>
      <c r="G659" s="1" t="s">
        <v>29</v>
      </c>
      <c r="H659" s="1">
        <v>11</v>
      </c>
      <c r="I659" s="1" t="s">
        <v>18</v>
      </c>
      <c r="J659" s="3" t="str">
        <f>C659&amp;"-"&amp;E659&amp;"-"&amp;F659&amp;"-"&amp;I659&amp;"-PPP_T24DMSO"</f>
        <v>320-U9161-324-SUR-PPP_T24DMSO</v>
      </c>
      <c r="K659" s="1">
        <v>-45.555666666666667</v>
      </c>
      <c r="L659" s="1">
        <v>179.51650000000001</v>
      </c>
      <c r="M659" s="1">
        <v>1</v>
      </c>
      <c r="N659" s="1">
        <v>12</v>
      </c>
      <c r="O659" s="1">
        <v>2</v>
      </c>
      <c r="P659" s="1" t="s">
        <v>31</v>
      </c>
      <c r="Q659" s="1">
        <v>80</v>
      </c>
      <c r="R659" t="s">
        <v>26</v>
      </c>
      <c r="S659" s="4">
        <v>1000</v>
      </c>
      <c r="T659" t="s">
        <v>24</v>
      </c>
    </row>
    <row r="660" spans="1:21" x14ac:dyDescent="0.2">
      <c r="A660" s="1" t="s">
        <v>15</v>
      </c>
      <c r="B660" s="11">
        <v>43420</v>
      </c>
      <c r="C660" s="10">
        <v>320</v>
      </c>
      <c r="D660" s="1">
        <v>5</v>
      </c>
      <c r="E660" s="1" t="s">
        <v>57</v>
      </c>
      <c r="F660" s="1">
        <v>324</v>
      </c>
      <c r="G660" s="1" t="s">
        <v>29</v>
      </c>
      <c r="H660" s="1">
        <v>11</v>
      </c>
      <c r="I660" s="1" t="s">
        <v>18</v>
      </c>
      <c r="J660" s="3" t="str">
        <f t="shared" ref="J660:J665" si="99">C660&amp;"-"&amp;E660&amp;"-"&amp;F660&amp;"-"&amp;I660&amp;"-PPP_T24DMSO"</f>
        <v>320-U9161-324-SUR-PPP_T24DMSO</v>
      </c>
      <c r="K660" s="1">
        <v>-45.555666666666703</v>
      </c>
      <c r="L660" s="1">
        <v>179.51650000000001</v>
      </c>
      <c r="M660" s="1">
        <v>1</v>
      </c>
      <c r="N660" s="1">
        <v>12</v>
      </c>
      <c r="O660" s="1">
        <v>2</v>
      </c>
      <c r="P660" s="1" t="s">
        <v>31</v>
      </c>
      <c r="Q660" s="1">
        <v>80</v>
      </c>
      <c r="R660" t="s">
        <v>23</v>
      </c>
      <c r="S660" s="4">
        <v>2000</v>
      </c>
      <c r="T660" t="s">
        <v>25</v>
      </c>
    </row>
    <row r="661" spans="1:21" x14ac:dyDescent="0.2">
      <c r="A661" s="1" t="s">
        <v>15</v>
      </c>
      <c r="B661" s="11">
        <v>43420</v>
      </c>
      <c r="C661" s="10">
        <v>320</v>
      </c>
      <c r="D661" s="1">
        <v>5</v>
      </c>
      <c r="E661" s="1" t="s">
        <v>57</v>
      </c>
      <c r="F661" s="1">
        <v>324</v>
      </c>
      <c r="G661" s="1" t="s">
        <v>29</v>
      </c>
      <c r="H661" s="1">
        <v>11</v>
      </c>
      <c r="I661" s="1" t="s">
        <v>18</v>
      </c>
      <c r="J661" s="3" t="str">
        <f t="shared" si="99"/>
        <v>320-U9161-324-SUR-PPP_T24DMSO</v>
      </c>
      <c r="K661" s="1">
        <v>-45.555666666666703</v>
      </c>
      <c r="L661" s="1">
        <v>179.51650000000001</v>
      </c>
      <c r="M661" s="1">
        <v>1</v>
      </c>
      <c r="N661" s="1">
        <v>12</v>
      </c>
      <c r="O661" s="1">
        <v>2</v>
      </c>
      <c r="P661" s="1" t="s">
        <v>31</v>
      </c>
      <c r="Q661" s="1">
        <v>80</v>
      </c>
      <c r="R661" t="s">
        <v>23</v>
      </c>
      <c r="S661" s="4">
        <v>4000</v>
      </c>
      <c r="T661" t="s">
        <v>25</v>
      </c>
      <c r="U661" t="s">
        <v>58</v>
      </c>
    </row>
    <row r="662" spans="1:21" x14ac:dyDescent="0.2">
      <c r="A662" s="1" t="s">
        <v>15</v>
      </c>
      <c r="B662" s="11">
        <v>43420</v>
      </c>
      <c r="C662" s="10">
        <v>320</v>
      </c>
      <c r="D662" s="1">
        <v>5</v>
      </c>
      <c r="E662" s="1" t="s">
        <v>57</v>
      </c>
      <c r="F662" s="1">
        <v>324</v>
      </c>
      <c r="G662" s="1" t="s">
        <v>29</v>
      </c>
      <c r="H662" s="1">
        <v>11</v>
      </c>
      <c r="I662" s="1" t="s">
        <v>18</v>
      </c>
      <c r="J662" s="3" t="str">
        <f t="shared" si="99"/>
        <v>320-U9161-324-SUR-PPP_T24DMSO</v>
      </c>
      <c r="K662" s="1">
        <v>-45.555666666666703</v>
      </c>
      <c r="L662" s="1">
        <v>179.51650000000001</v>
      </c>
      <c r="M662" s="1">
        <v>1</v>
      </c>
      <c r="N662" s="1">
        <v>12</v>
      </c>
      <c r="O662" s="1">
        <v>2</v>
      </c>
      <c r="P662" s="1" t="s">
        <v>31</v>
      </c>
      <c r="Q662" s="1">
        <v>80</v>
      </c>
      <c r="R662" t="s">
        <v>22</v>
      </c>
      <c r="S662" s="4">
        <v>2000</v>
      </c>
      <c r="T662" t="s">
        <v>25</v>
      </c>
    </row>
    <row r="663" spans="1:21" x14ac:dyDescent="0.2">
      <c r="A663" s="1" t="s">
        <v>15</v>
      </c>
      <c r="B663" s="11">
        <v>43420</v>
      </c>
      <c r="C663" s="10">
        <v>320</v>
      </c>
      <c r="D663" s="1">
        <v>5</v>
      </c>
      <c r="E663" s="1" t="s">
        <v>57</v>
      </c>
      <c r="F663" s="1">
        <v>324</v>
      </c>
      <c r="G663" s="1" t="s">
        <v>29</v>
      </c>
      <c r="H663" s="1">
        <v>11</v>
      </c>
      <c r="I663" s="1" t="s">
        <v>18</v>
      </c>
      <c r="J663" s="3" t="str">
        <f t="shared" si="99"/>
        <v>320-U9161-324-SUR-PPP_T24DMSO</v>
      </c>
      <c r="K663" s="1">
        <v>-45.555666666666703</v>
      </c>
      <c r="L663" s="1">
        <v>179.51650000000001</v>
      </c>
      <c r="M663" s="1">
        <v>1</v>
      </c>
      <c r="N663" s="1">
        <v>12</v>
      </c>
      <c r="O663" s="1">
        <v>2</v>
      </c>
      <c r="P663" s="1" t="s">
        <v>31</v>
      </c>
      <c r="Q663" s="1">
        <v>80</v>
      </c>
      <c r="R663" t="s">
        <v>22</v>
      </c>
      <c r="S663" s="4">
        <v>4000</v>
      </c>
      <c r="T663" t="s">
        <v>25</v>
      </c>
    </row>
    <row r="664" spans="1:21" x14ac:dyDescent="0.2">
      <c r="A664" s="1" t="s">
        <v>15</v>
      </c>
      <c r="B664" s="11">
        <v>43420</v>
      </c>
      <c r="C664" s="10">
        <v>320</v>
      </c>
      <c r="D664" s="1">
        <v>5</v>
      </c>
      <c r="E664" s="1" t="s">
        <v>57</v>
      </c>
      <c r="F664" s="1">
        <v>324</v>
      </c>
      <c r="G664" s="1" t="s">
        <v>29</v>
      </c>
      <c r="H664" s="1">
        <v>11</v>
      </c>
      <c r="I664" s="1" t="s">
        <v>18</v>
      </c>
      <c r="J664" s="3" t="str">
        <f t="shared" si="99"/>
        <v>320-U9161-324-SUR-PPP_T24DMSO</v>
      </c>
      <c r="K664" s="1">
        <v>-45.555666666666703</v>
      </c>
      <c r="L664" s="1">
        <v>179.51650000000001</v>
      </c>
      <c r="M664" s="1">
        <v>1</v>
      </c>
      <c r="N664" s="1">
        <v>12</v>
      </c>
      <c r="O664" s="1">
        <v>2</v>
      </c>
      <c r="P664" s="1" t="s">
        <v>31</v>
      </c>
      <c r="Q664" s="1">
        <v>80</v>
      </c>
      <c r="R664" t="s">
        <v>22</v>
      </c>
      <c r="S664" s="4">
        <v>10000</v>
      </c>
      <c r="T664" t="s">
        <v>25</v>
      </c>
    </row>
    <row r="665" spans="1:21" x14ac:dyDescent="0.2">
      <c r="A665" s="1" t="s">
        <v>15</v>
      </c>
      <c r="B665" s="11">
        <v>43420</v>
      </c>
      <c r="C665" s="10">
        <v>320</v>
      </c>
      <c r="D665" s="1">
        <v>5</v>
      </c>
      <c r="E665" s="1" t="s">
        <v>57</v>
      </c>
      <c r="F665" s="1">
        <v>324</v>
      </c>
      <c r="G665" s="1" t="s">
        <v>29</v>
      </c>
      <c r="H665" s="1">
        <v>11</v>
      </c>
      <c r="I665" s="1" t="s">
        <v>18</v>
      </c>
      <c r="J665" s="3" t="str">
        <f t="shared" si="99"/>
        <v>320-U9161-324-SUR-PPP_T24DMSO</v>
      </c>
      <c r="K665" s="1">
        <v>-45.555666666666703</v>
      </c>
      <c r="L665" s="1">
        <v>179.51650000000001</v>
      </c>
      <c r="M665" s="1">
        <v>1</v>
      </c>
      <c r="N665" s="1">
        <v>12</v>
      </c>
      <c r="O665" s="1">
        <v>2</v>
      </c>
      <c r="P665" s="1" t="s">
        <v>31</v>
      </c>
      <c r="Q665" s="1">
        <v>80</v>
      </c>
      <c r="R665" t="s">
        <v>26</v>
      </c>
      <c r="S665" s="4">
        <v>1000</v>
      </c>
      <c r="T665" t="s">
        <v>25</v>
      </c>
    </row>
    <row r="666" spans="1:21" x14ac:dyDescent="0.2">
      <c r="A666" s="1" t="s">
        <v>15</v>
      </c>
      <c r="B666" s="11">
        <v>43420</v>
      </c>
      <c r="C666" s="10">
        <v>320</v>
      </c>
      <c r="D666" s="1">
        <v>5</v>
      </c>
      <c r="E666" s="1" t="s">
        <v>57</v>
      </c>
      <c r="F666" s="1">
        <v>324</v>
      </c>
      <c r="G666" s="1" t="s">
        <v>29</v>
      </c>
      <c r="H666" s="1">
        <v>11</v>
      </c>
      <c r="I666" s="1" t="s">
        <v>18</v>
      </c>
      <c r="J666" s="3" t="str">
        <f>C666&amp;"-"&amp;E666&amp;"-"&amp;F666&amp;"-"&amp;I666&amp;"-PPP_T24DMSO"</f>
        <v>320-U9161-324-SUR-PPP_T24DMSO</v>
      </c>
      <c r="K666" s="1">
        <v>-45.555666666666667</v>
      </c>
      <c r="L666" s="1">
        <v>179.51650000000001</v>
      </c>
      <c r="M666" s="1">
        <v>1</v>
      </c>
      <c r="N666" s="1">
        <v>12</v>
      </c>
      <c r="O666" s="1">
        <v>2</v>
      </c>
      <c r="P666" s="1" t="s">
        <v>32</v>
      </c>
      <c r="Q666" s="1">
        <v>81</v>
      </c>
      <c r="R666" t="s">
        <v>23</v>
      </c>
      <c r="S666" s="4">
        <v>2000</v>
      </c>
      <c r="T666" t="s">
        <v>24</v>
      </c>
    </row>
    <row r="667" spans="1:21" x14ac:dyDescent="0.2">
      <c r="A667" s="1" t="s">
        <v>15</v>
      </c>
      <c r="B667" s="11">
        <v>43420</v>
      </c>
      <c r="C667" s="10">
        <v>320</v>
      </c>
      <c r="D667" s="1">
        <v>5</v>
      </c>
      <c r="E667" s="1" t="s">
        <v>57</v>
      </c>
      <c r="F667" s="1">
        <v>324</v>
      </c>
      <c r="G667" s="1" t="s">
        <v>29</v>
      </c>
      <c r="H667" s="1">
        <v>11</v>
      </c>
      <c r="I667" s="1" t="s">
        <v>18</v>
      </c>
      <c r="J667" s="3" t="str">
        <f>C667&amp;"-"&amp;E667&amp;"-"&amp;F667&amp;"-"&amp;I667&amp;"-PPP_T24DMSO"</f>
        <v>320-U9161-324-SUR-PPP_T24DMSO</v>
      </c>
      <c r="K667" s="1">
        <v>-45.555666666666667</v>
      </c>
      <c r="L667" s="1">
        <v>179.51650000000001</v>
      </c>
      <c r="M667" s="1">
        <v>1</v>
      </c>
      <c r="N667" s="1">
        <v>12</v>
      </c>
      <c r="O667" s="1">
        <v>2</v>
      </c>
      <c r="P667" s="1" t="s">
        <v>32</v>
      </c>
      <c r="Q667" s="1">
        <v>81</v>
      </c>
      <c r="R667" t="s">
        <v>22</v>
      </c>
      <c r="S667" s="4">
        <v>2000</v>
      </c>
      <c r="T667" t="s">
        <v>24</v>
      </c>
    </row>
    <row r="668" spans="1:21" x14ac:dyDescent="0.2">
      <c r="A668" s="1" t="s">
        <v>15</v>
      </c>
      <c r="B668" s="11">
        <v>43420</v>
      </c>
      <c r="C668" s="10">
        <v>320</v>
      </c>
      <c r="D668" s="1">
        <v>5</v>
      </c>
      <c r="E668" s="1" t="s">
        <v>57</v>
      </c>
      <c r="F668" s="1">
        <v>324</v>
      </c>
      <c r="G668" s="1" t="s">
        <v>29</v>
      </c>
      <c r="H668" s="1">
        <v>11</v>
      </c>
      <c r="I668" s="1" t="s">
        <v>18</v>
      </c>
      <c r="J668" s="3" t="str">
        <f>C668&amp;"-"&amp;E668&amp;"-"&amp;F668&amp;"-"&amp;I668&amp;"-PPP_T24DMSO"</f>
        <v>320-U9161-324-SUR-PPP_T24DMSO</v>
      </c>
      <c r="K668" s="1">
        <v>-45.555666666666667</v>
      </c>
      <c r="L668" s="1">
        <v>179.51650000000001</v>
      </c>
      <c r="M668" s="1">
        <v>1</v>
      </c>
      <c r="N668" s="1">
        <v>12</v>
      </c>
      <c r="O668" s="1">
        <v>2</v>
      </c>
      <c r="P668" s="1" t="s">
        <v>32</v>
      </c>
      <c r="Q668" s="1">
        <v>81</v>
      </c>
      <c r="R668" t="s">
        <v>26</v>
      </c>
      <c r="S668" s="4">
        <v>1000</v>
      </c>
      <c r="T668" t="s">
        <v>24</v>
      </c>
    </row>
    <row r="669" spans="1:21" x14ac:dyDescent="0.2">
      <c r="A669" s="1" t="s">
        <v>15</v>
      </c>
      <c r="B669" s="11">
        <v>43420</v>
      </c>
      <c r="C669" s="10">
        <v>320</v>
      </c>
      <c r="D669" s="1">
        <v>5</v>
      </c>
      <c r="E669" s="1" t="s">
        <v>57</v>
      </c>
      <c r="F669" s="1">
        <v>324</v>
      </c>
      <c r="G669" s="1" t="s">
        <v>29</v>
      </c>
      <c r="H669" s="1">
        <v>11</v>
      </c>
      <c r="I669" s="1" t="s">
        <v>18</v>
      </c>
      <c r="J669" s="3" t="str">
        <f t="shared" ref="J669:J674" si="100">C669&amp;"-"&amp;E669&amp;"-"&amp;F669&amp;"-"&amp;I669&amp;"-PPP_T24DMSO"</f>
        <v>320-U9161-324-SUR-PPP_T24DMSO</v>
      </c>
      <c r="K669" s="1">
        <v>-45.555666666666703</v>
      </c>
      <c r="L669" s="1">
        <v>179.51650000000001</v>
      </c>
      <c r="M669" s="1">
        <v>1</v>
      </c>
      <c r="N669" s="1">
        <v>12</v>
      </c>
      <c r="O669" s="1">
        <v>2</v>
      </c>
      <c r="P669" s="1" t="s">
        <v>32</v>
      </c>
      <c r="Q669" s="1">
        <v>81</v>
      </c>
      <c r="R669" t="s">
        <v>23</v>
      </c>
      <c r="S669" s="4">
        <v>2000</v>
      </c>
      <c r="T669" t="s">
        <v>25</v>
      </c>
    </row>
    <row r="670" spans="1:21" x14ac:dyDescent="0.2">
      <c r="A670" s="1" t="s">
        <v>15</v>
      </c>
      <c r="B670" s="11">
        <v>43420</v>
      </c>
      <c r="C670" s="10">
        <v>320</v>
      </c>
      <c r="D670" s="1">
        <v>5</v>
      </c>
      <c r="E670" s="1" t="s">
        <v>57</v>
      </c>
      <c r="F670" s="1">
        <v>324</v>
      </c>
      <c r="G670" s="1" t="s">
        <v>29</v>
      </c>
      <c r="H670" s="1">
        <v>11</v>
      </c>
      <c r="I670" s="1" t="s">
        <v>18</v>
      </c>
      <c r="J670" s="3" t="str">
        <f t="shared" si="100"/>
        <v>320-U9161-324-SUR-PPP_T24DMSO</v>
      </c>
      <c r="K670" s="1">
        <v>-45.555666666666703</v>
      </c>
      <c r="L670" s="1">
        <v>179.51650000000001</v>
      </c>
      <c r="M670" s="1">
        <v>1</v>
      </c>
      <c r="N670" s="1">
        <v>12</v>
      </c>
      <c r="O670" s="1">
        <v>2</v>
      </c>
      <c r="P670" s="1" t="s">
        <v>32</v>
      </c>
      <c r="Q670" s="1">
        <v>81</v>
      </c>
      <c r="R670" t="s">
        <v>23</v>
      </c>
      <c r="S670" s="4">
        <v>4000</v>
      </c>
      <c r="T670" t="s">
        <v>25</v>
      </c>
    </row>
    <row r="671" spans="1:21" x14ac:dyDescent="0.2">
      <c r="A671" s="1" t="s">
        <v>15</v>
      </c>
      <c r="B671" s="11">
        <v>43420</v>
      </c>
      <c r="C671" s="10">
        <v>320</v>
      </c>
      <c r="D671" s="1">
        <v>5</v>
      </c>
      <c r="E671" s="1" t="s">
        <v>57</v>
      </c>
      <c r="F671" s="1">
        <v>324</v>
      </c>
      <c r="G671" s="1" t="s">
        <v>29</v>
      </c>
      <c r="H671" s="1">
        <v>11</v>
      </c>
      <c r="I671" s="1" t="s">
        <v>18</v>
      </c>
      <c r="J671" s="3" t="str">
        <f t="shared" si="100"/>
        <v>320-U9161-324-SUR-PPP_T24DMSO</v>
      </c>
      <c r="K671" s="1">
        <v>-45.555666666666703</v>
      </c>
      <c r="L671" s="1">
        <v>179.51650000000001</v>
      </c>
      <c r="M671" s="1">
        <v>1</v>
      </c>
      <c r="N671" s="1">
        <v>12</v>
      </c>
      <c r="O671" s="1">
        <v>2</v>
      </c>
      <c r="P671" s="1" t="s">
        <v>32</v>
      </c>
      <c r="Q671" s="1">
        <v>81</v>
      </c>
      <c r="R671" t="s">
        <v>22</v>
      </c>
      <c r="S671" s="4">
        <v>2000</v>
      </c>
      <c r="T671" t="s">
        <v>25</v>
      </c>
    </row>
    <row r="672" spans="1:21" x14ac:dyDescent="0.2">
      <c r="A672" s="1" t="s">
        <v>15</v>
      </c>
      <c r="B672" s="11">
        <v>43420</v>
      </c>
      <c r="C672" s="10">
        <v>320</v>
      </c>
      <c r="D672" s="1">
        <v>5</v>
      </c>
      <c r="E672" s="1" t="s">
        <v>57</v>
      </c>
      <c r="F672" s="1">
        <v>324</v>
      </c>
      <c r="G672" s="1" t="s">
        <v>29</v>
      </c>
      <c r="H672" s="1">
        <v>11</v>
      </c>
      <c r="I672" s="1" t="s">
        <v>18</v>
      </c>
      <c r="J672" s="3" t="str">
        <f t="shared" si="100"/>
        <v>320-U9161-324-SUR-PPP_T24DMSO</v>
      </c>
      <c r="K672" s="1">
        <v>-45.555666666666703</v>
      </c>
      <c r="L672" s="1">
        <v>179.51650000000001</v>
      </c>
      <c r="M672" s="1">
        <v>1</v>
      </c>
      <c r="N672" s="1">
        <v>12</v>
      </c>
      <c r="O672" s="1">
        <v>2</v>
      </c>
      <c r="P672" s="1" t="s">
        <v>32</v>
      </c>
      <c r="Q672" s="1">
        <v>81</v>
      </c>
      <c r="R672" t="s">
        <v>22</v>
      </c>
      <c r="S672" s="4">
        <v>4000</v>
      </c>
      <c r="T672" t="s">
        <v>25</v>
      </c>
    </row>
    <row r="673" spans="1:20" x14ac:dyDescent="0.2">
      <c r="A673" s="1" t="s">
        <v>15</v>
      </c>
      <c r="B673" s="11">
        <v>43420</v>
      </c>
      <c r="C673" s="10">
        <v>320</v>
      </c>
      <c r="D673" s="1">
        <v>5</v>
      </c>
      <c r="E673" s="1" t="s">
        <v>57</v>
      </c>
      <c r="F673" s="1">
        <v>324</v>
      </c>
      <c r="G673" s="1" t="s">
        <v>29</v>
      </c>
      <c r="H673" s="1">
        <v>11</v>
      </c>
      <c r="I673" s="1" t="s">
        <v>18</v>
      </c>
      <c r="J673" s="3" t="str">
        <f t="shared" si="100"/>
        <v>320-U9161-324-SUR-PPP_T24DMSO</v>
      </c>
      <c r="K673" s="1">
        <v>-45.555666666666703</v>
      </c>
      <c r="L673" s="1">
        <v>179.51650000000001</v>
      </c>
      <c r="M673" s="1">
        <v>1</v>
      </c>
      <c r="N673" s="1">
        <v>12</v>
      </c>
      <c r="O673" s="1">
        <v>2</v>
      </c>
      <c r="P673" s="1" t="s">
        <v>32</v>
      </c>
      <c r="Q673" s="1">
        <v>81</v>
      </c>
      <c r="R673" t="s">
        <v>22</v>
      </c>
      <c r="S673" s="4">
        <v>10000</v>
      </c>
      <c r="T673" t="s">
        <v>25</v>
      </c>
    </row>
    <row r="674" spans="1:20" x14ac:dyDescent="0.2">
      <c r="A674" s="1" t="s">
        <v>15</v>
      </c>
      <c r="B674" s="11">
        <v>43420</v>
      </c>
      <c r="C674" s="10">
        <v>320</v>
      </c>
      <c r="D674" s="1">
        <v>5</v>
      </c>
      <c r="E674" s="1" t="s">
        <v>57</v>
      </c>
      <c r="F674" s="1">
        <v>324</v>
      </c>
      <c r="G674" s="1" t="s">
        <v>29</v>
      </c>
      <c r="H674" s="1">
        <v>11</v>
      </c>
      <c r="I674" s="1" t="s">
        <v>18</v>
      </c>
      <c r="J674" s="3" t="str">
        <f t="shared" si="100"/>
        <v>320-U9161-324-SUR-PPP_T24DMSO</v>
      </c>
      <c r="K674" s="1">
        <v>-45.555666666666703</v>
      </c>
      <c r="L674" s="1">
        <v>179.51650000000001</v>
      </c>
      <c r="M674" s="1">
        <v>1</v>
      </c>
      <c r="N674" s="1">
        <v>12</v>
      </c>
      <c r="O674" s="1">
        <v>2</v>
      </c>
      <c r="P674" s="1" t="s">
        <v>32</v>
      </c>
      <c r="Q674" s="1">
        <v>81</v>
      </c>
      <c r="R674" t="s">
        <v>26</v>
      </c>
      <c r="S674" s="4">
        <v>1000</v>
      </c>
      <c r="T674" t="s">
        <v>25</v>
      </c>
    </row>
    <row r="675" spans="1:20" x14ac:dyDescent="0.2">
      <c r="A675" s="1" t="s">
        <v>15</v>
      </c>
      <c r="B675" s="11">
        <v>43420</v>
      </c>
      <c r="C675" s="10">
        <v>320</v>
      </c>
      <c r="D675" s="1">
        <v>5</v>
      </c>
      <c r="E675" s="1" t="s">
        <v>57</v>
      </c>
      <c r="F675" s="1">
        <v>324</v>
      </c>
      <c r="G675" s="1" t="s">
        <v>29</v>
      </c>
      <c r="H675" s="1">
        <v>11</v>
      </c>
      <c r="I675" s="1" t="s">
        <v>19</v>
      </c>
      <c r="J675" s="3" t="str">
        <f t="shared" ref="J675:J692" si="101">C675&amp;"-"&amp;E675&amp;"-"&amp;F675&amp;"-"&amp;I675&amp;"-PPP_T24DMSO"</f>
        <v>320-U9161-324-DCM-PPP_T24DMSO</v>
      </c>
      <c r="K675" s="1">
        <v>-45.555666666666667</v>
      </c>
      <c r="L675" s="1">
        <v>179.51650000000001</v>
      </c>
      <c r="M675" s="1">
        <v>2</v>
      </c>
      <c r="N675" s="1">
        <v>70</v>
      </c>
      <c r="O675" s="1">
        <v>5</v>
      </c>
      <c r="P675" s="1" t="s">
        <v>31</v>
      </c>
      <c r="Q675" s="1">
        <v>82</v>
      </c>
      <c r="R675" t="s">
        <v>23</v>
      </c>
      <c r="S675" s="4">
        <v>2000</v>
      </c>
      <c r="T675" t="s">
        <v>24</v>
      </c>
    </row>
    <row r="676" spans="1:20" x14ac:dyDescent="0.2">
      <c r="A676" s="1" t="s">
        <v>15</v>
      </c>
      <c r="B676" s="11">
        <v>43420</v>
      </c>
      <c r="C676" s="10">
        <v>320</v>
      </c>
      <c r="D676" s="1">
        <v>5</v>
      </c>
      <c r="E676" s="1" t="s">
        <v>57</v>
      </c>
      <c r="F676" s="1">
        <v>324</v>
      </c>
      <c r="G676" s="1" t="s">
        <v>29</v>
      </c>
      <c r="H676" s="1">
        <v>11</v>
      </c>
      <c r="I676" s="1" t="s">
        <v>19</v>
      </c>
      <c r="J676" s="3" t="str">
        <f t="shared" si="101"/>
        <v>320-U9161-324-DCM-PPP_T24DMSO</v>
      </c>
      <c r="K676" s="1">
        <v>-45.555666666666667</v>
      </c>
      <c r="L676" s="1">
        <v>179.51650000000001</v>
      </c>
      <c r="M676" s="1">
        <v>2</v>
      </c>
      <c r="N676" s="1">
        <v>70</v>
      </c>
      <c r="O676" s="1">
        <v>5</v>
      </c>
      <c r="P676" s="1" t="s">
        <v>31</v>
      </c>
      <c r="Q676" s="1">
        <v>82</v>
      </c>
      <c r="R676" t="s">
        <v>22</v>
      </c>
      <c r="S676" s="4">
        <v>2000</v>
      </c>
      <c r="T676" t="s">
        <v>24</v>
      </c>
    </row>
    <row r="677" spans="1:20" x14ac:dyDescent="0.2">
      <c r="A677" s="1" t="s">
        <v>15</v>
      </c>
      <c r="B677" s="11">
        <v>43420</v>
      </c>
      <c r="C677" s="10">
        <v>320</v>
      </c>
      <c r="D677" s="1">
        <v>5</v>
      </c>
      <c r="E677" s="1" t="s">
        <v>57</v>
      </c>
      <c r="F677" s="1">
        <v>324</v>
      </c>
      <c r="G677" s="1" t="s">
        <v>29</v>
      </c>
      <c r="H677" s="1">
        <v>11</v>
      </c>
      <c r="I677" s="1" t="s">
        <v>19</v>
      </c>
      <c r="J677" s="3" t="str">
        <f t="shared" si="101"/>
        <v>320-U9161-324-DCM-PPP_T24DMSO</v>
      </c>
      <c r="K677" s="1">
        <v>-45.555666666666703</v>
      </c>
      <c r="L677" s="1">
        <v>179.51650000000001</v>
      </c>
      <c r="M677" s="1">
        <v>2</v>
      </c>
      <c r="N677" s="1">
        <v>70</v>
      </c>
      <c r="O677" s="1">
        <v>5</v>
      </c>
      <c r="P677" s="1" t="s">
        <v>31</v>
      </c>
      <c r="Q677" s="1">
        <v>82</v>
      </c>
      <c r="R677" t="s">
        <v>26</v>
      </c>
      <c r="S677" s="4">
        <v>1000</v>
      </c>
      <c r="T677" t="s">
        <v>24</v>
      </c>
    </row>
    <row r="678" spans="1:20" x14ac:dyDescent="0.2">
      <c r="A678" s="1" t="s">
        <v>15</v>
      </c>
      <c r="B678" s="11">
        <v>43420</v>
      </c>
      <c r="C678" s="10">
        <v>320</v>
      </c>
      <c r="D678" s="1">
        <v>5</v>
      </c>
      <c r="E678" s="1" t="s">
        <v>57</v>
      </c>
      <c r="F678" s="1">
        <v>324</v>
      </c>
      <c r="G678" s="1" t="s">
        <v>29</v>
      </c>
      <c r="H678" s="1">
        <v>11</v>
      </c>
      <c r="I678" s="1" t="s">
        <v>19</v>
      </c>
      <c r="J678" s="3" t="str">
        <f t="shared" si="101"/>
        <v>320-U9161-324-DCM-PPP_T24DMSO</v>
      </c>
      <c r="K678" s="1">
        <v>-45.555666666666703</v>
      </c>
      <c r="L678" s="1">
        <v>179.51650000000001</v>
      </c>
      <c r="M678" s="1">
        <v>2</v>
      </c>
      <c r="N678" s="1">
        <v>70</v>
      </c>
      <c r="O678" s="1">
        <v>5</v>
      </c>
      <c r="P678" s="1" t="s">
        <v>31</v>
      </c>
      <c r="Q678" s="1">
        <v>82</v>
      </c>
      <c r="R678" t="s">
        <v>23</v>
      </c>
      <c r="S678" s="4">
        <v>2000</v>
      </c>
      <c r="T678" t="s">
        <v>25</v>
      </c>
    </row>
    <row r="679" spans="1:20" x14ac:dyDescent="0.2">
      <c r="A679" s="1" t="s">
        <v>15</v>
      </c>
      <c r="B679" s="11">
        <v>43420</v>
      </c>
      <c r="C679" s="10">
        <v>320</v>
      </c>
      <c r="D679" s="1">
        <v>5</v>
      </c>
      <c r="E679" s="1" t="s">
        <v>57</v>
      </c>
      <c r="F679" s="1">
        <v>324</v>
      </c>
      <c r="G679" s="1" t="s">
        <v>29</v>
      </c>
      <c r="H679" s="1">
        <v>11</v>
      </c>
      <c r="I679" s="1" t="s">
        <v>19</v>
      </c>
      <c r="J679" s="3" t="str">
        <f t="shared" si="101"/>
        <v>320-U9161-324-DCM-PPP_T24DMSO</v>
      </c>
      <c r="K679" s="1">
        <v>-45.555666666666703</v>
      </c>
      <c r="L679" s="1">
        <v>179.51650000000001</v>
      </c>
      <c r="M679" s="1">
        <v>2</v>
      </c>
      <c r="N679" s="1">
        <v>70</v>
      </c>
      <c r="O679" s="1">
        <v>5</v>
      </c>
      <c r="P679" s="1" t="s">
        <v>31</v>
      </c>
      <c r="Q679" s="1">
        <v>82</v>
      </c>
      <c r="R679" t="s">
        <v>23</v>
      </c>
      <c r="S679" s="4">
        <v>4000</v>
      </c>
      <c r="T679" t="s">
        <v>25</v>
      </c>
    </row>
    <row r="680" spans="1:20" x14ac:dyDescent="0.2">
      <c r="A680" s="1" t="s">
        <v>15</v>
      </c>
      <c r="B680" s="11">
        <v>43420</v>
      </c>
      <c r="C680" s="10">
        <v>320</v>
      </c>
      <c r="D680" s="1">
        <v>5</v>
      </c>
      <c r="E680" s="1" t="s">
        <v>57</v>
      </c>
      <c r="F680" s="1">
        <v>324</v>
      </c>
      <c r="G680" s="1" t="s">
        <v>29</v>
      </c>
      <c r="H680" s="1">
        <v>11</v>
      </c>
      <c r="I680" s="1" t="s">
        <v>19</v>
      </c>
      <c r="J680" s="3" t="str">
        <f t="shared" si="101"/>
        <v>320-U9161-324-DCM-PPP_T24DMSO</v>
      </c>
      <c r="K680" s="1">
        <v>-45.555666666666703</v>
      </c>
      <c r="L680" s="1">
        <v>179.51650000000001</v>
      </c>
      <c r="M680" s="1">
        <v>2</v>
      </c>
      <c r="N680" s="1">
        <v>70</v>
      </c>
      <c r="O680" s="1">
        <v>5</v>
      </c>
      <c r="P680" s="1" t="s">
        <v>31</v>
      </c>
      <c r="Q680" s="1">
        <v>82</v>
      </c>
      <c r="R680" t="s">
        <v>22</v>
      </c>
      <c r="S680" s="4">
        <v>2000</v>
      </c>
      <c r="T680" t="s">
        <v>25</v>
      </c>
    </row>
    <row r="681" spans="1:20" x14ac:dyDescent="0.2">
      <c r="A681" s="1" t="s">
        <v>15</v>
      </c>
      <c r="B681" s="11">
        <v>43420</v>
      </c>
      <c r="C681" s="10">
        <v>320</v>
      </c>
      <c r="D681" s="1">
        <v>5</v>
      </c>
      <c r="E681" s="1" t="s">
        <v>57</v>
      </c>
      <c r="F681" s="1">
        <v>324</v>
      </c>
      <c r="G681" s="1" t="s">
        <v>29</v>
      </c>
      <c r="H681" s="1">
        <v>11</v>
      </c>
      <c r="I681" s="1" t="s">
        <v>19</v>
      </c>
      <c r="J681" s="3" t="str">
        <f t="shared" si="101"/>
        <v>320-U9161-324-DCM-PPP_T24DMSO</v>
      </c>
      <c r="K681" s="1">
        <v>-45.555666666666703</v>
      </c>
      <c r="L681" s="1">
        <v>179.51650000000001</v>
      </c>
      <c r="M681" s="1">
        <v>2</v>
      </c>
      <c r="N681" s="1">
        <v>70</v>
      </c>
      <c r="O681" s="1">
        <v>5</v>
      </c>
      <c r="P681" s="1" t="s">
        <v>31</v>
      </c>
      <c r="Q681" s="1">
        <v>82</v>
      </c>
      <c r="R681" t="s">
        <v>22</v>
      </c>
      <c r="S681" s="4">
        <v>4000</v>
      </c>
      <c r="T681" t="s">
        <v>25</v>
      </c>
    </row>
    <row r="682" spans="1:20" x14ac:dyDescent="0.2">
      <c r="A682" s="1" t="s">
        <v>15</v>
      </c>
      <c r="B682" s="11">
        <v>43420</v>
      </c>
      <c r="C682" s="10">
        <v>320</v>
      </c>
      <c r="D682" s="1">
        <v>5</v>
      </c>
      <c r="E682" s="1" t="s">
        <v>57</v>
      </c>
      <c r="F682" s="1">
        <v>324</v>
      </c>
      <c r="G682" s="1" t="s">
        <v>29</v>
      </c>
      <c r="H682" s="1">
        <v>11</v>
      </c>
      <c r="I682" s="1" t="s">
        <v>19</v>
      </c>
      <c r="J682" s="3" t="str">
        <f t="shared" si="101"/>
        <v>320-U9161-324-DCM-PPP_T24DMSO</v>
      </c>
      <c r="K682" s="1">
        <v>-45.555666666666703</v>
      </c>
      <c r="L682" s="1">
        <v>179.51650000000001</v>
      </c>
      <c r="M682" s="1">
        <v>2</v>
      </c>
      <c r="N682" s="1">
        <v>70</v>
      </c>
      <c r="O682" s="1">
        <v>5</v>
      </c>
      <c r="P682" s="1" t="s">
        <v>31</v>
      </c>
      <c r="Q682" s="1">
        <v>82</v>
      </c>
      <c r="R682" t="s">
        <v>22</v>
      </c>
      <c r="S682" s="4">
        <v>10000</v>
      </c>
      <c r="T682" t="s">
        <v>25</v>
      </c>
    </row>
    <row r="683" spans="1:20" x14ac:dyDescent="0.2">
      <c r="A683" s="1" t="s">
        <v>15</v>
      </c>
      <c r="B683" s="11">
        <v>43420</v>
      </c>
      <c r="C683" s="10">
        <v>320</v>
      </c>
      <c r="D683" s="1">
        <v>5</v>
      </c>
      <c r="E683" s="1" t="s">
        <v>57</v>
      </c>
      <c r="F683" s="1">
        <v>324</v>
      </c>
      <c r="G683" s="1" t="s">
        <v>29</v>
      </c>
      <c r="H683" s="1">
        <v>11</v>
      </c>
      <c r="I683" s="1" t="s">
        <v>19</v>
      </c>
      <c r="J683" s="3" t="str">
        <f t="shared" si="101"/>
        <v>320-U9161-324-DCM-PPP_T24DMSO</v>
      </c>
      <c r="K683" s="1">
        <v>-45.555666666666703</v>
      </c>
      <c r="L683" s="1">
        <v>179.51650000000001</v>
      </c>
      <c r="M683" s="1">
        <v>2</v>
      </c>
      <c r="N683" s="1">
        <v>70</v>
      </c>
      <c r="O683" s="1">
        <v>5</v>
      </c>
      <c r="P683" s="1" t="s">
        <v>31</v>
      </c>
      <c r="Q683" s="1">
        <v>82</v>
      </c>
      <c r="R683" t="s">
        <v>26</v>
      </c>
      <c r="S683" s="4">
        <v>1000</v>
      </c>
      <c r="T683" t="s">
        <v>25</v>
      </c>
    </row>
    <row r="684" spans="1:20" x14ac:dyDescent="0.2">
      <c r="A684" s="1" t="s">
        <v>15</v>
      </c>
      <c r="B684" s="11">
        <v>43420</v>
      </c>
      <c r="C684" s="10">
        <v>320</v>
      </c>
      <c r="D684" s="1">
        <v>5</v>
      </c>
      <c r="E684" s="1" t="s">
        <v>57</v>
      </c>
      <c r="F684" s="1">
        <v>324</v>
      </c>
      <c r="G684" s="1" t="s">
        <v>29</v>
      </c>
      <c r="H684" s="1">
        <v>11</v>
      </c>
      <c r="I684" s="1" t="s">
        <v>19</v>
      </c>
      <c r="J684" s="3" t="str">
        <f t="shared" si="101"/>
        <v>320-U9161-324-DCM-PPP_T24DMSO</v>
      </c>
      <c r="K684" s="1">
        <v>-45.555666666666667</v>
      </c>
      <c r="L684" s="1">
        <v>179.51650000000001</v>
      </c>
      <c r="M684" s="1">
        <v>2</v>
      </c>
      <c r="N684" s="1">
        <v>70</v>
      </c>
      <c r="O684" s="1">
        <v>5</v>
      </c>
      <c r="P684" s="1" t="s">
        <v>32</v>
      </c>
      <c r="Q684" s="1">
        <v>83</v>
      </c>
      <c r="R684" t="s">
        <v>23</v>
      </c>
      <c r="S684" s="4">
        <v>2000</v>
      </c>
      <c r="T684" t="s">
        <v>24</v>
      </c>
    </row>
    <row r="685" spans="1:20" x14ac:dyDescent="0.2">
      <c r="A685" s="1" t="s">
        <v>15</v>
      </c>
      <c r="B685" s="11">
        <v>43420</v>
      </c>
      <c r="C685" s="10">
        <v>320</v>
      </c>
      <c r="D685" s="1">
        <v>5</v>
      </c>
      <c r="E685" s="1" t="s">
        <v>57</v>
      </c>
      <c r="F685" s="1">
        <v>324</v>
      </c>
      <c r="G685" s="1" t="s">
        <v>29</v>
      </c>
      <c r="H685" s="1">
        <v>11</v>
      </c>
      <c r="I685" s="1" t="s">
        <v>19</v>
      </c>
      <c r="J685" s="3" t="str">
        <f t="shared" si="101"/>
        <v>320-U9161-324-DCM-PPP_T24DMSO</v>
      </c>
      <c r="K685" s="1">
        <v>-45.555666666666667</v>
      </c>
      <c r="L685" s="1">
        <v>179.51650000000001</v>
      </c>
      <c r="M685" s="1">
        <v>2</v>
      </c>
      <c r="N685" s="1">
        <v>70</v>
      </c>
      <c r="O685" s="1">
        <v>5</v>
      </c>
      <c r="P685" s="1" t="s">
        <v>32</v>
      </c>
      <c r="Q685" s="1">
        <v>83</v>
      </c>
      <c r="R685" t="s">
        <v>22</v>
      </c>
      <c r="S685" s="4">
        <v>2000</v>
      </c>
      <c r="T685" t="s">
        <v>24</v>
      </c>
    </row>
    <row r="686" spans="1:20" x14ac:dyDescent="0.2">
      <c r="A686" s="1" t="s">
        <v>15</v>
      </c>
      <c r="B686" s="11">
        <v>43420</v>
      </c>
      <c r="C686" s="10">
        <v>320</v>
      </c>
      <c r="D686" s="1">
        <v>5</v>
      </c>
      <c r="E686" s="1" t="s">
        <v>57</v>
      </c>
      <c r="F686" s="1">
        <v>324</v>
      </c>
      <c r="G686" s="1" t="s">
        <v>29</v>
      </c>
      <c r="H686" s="1">
        <v>11</v>
      </c>
      <c r="I686" s="1" t="s">
        <v>19</v>
      </c>
      <c r="J686" s="3" t="str">
        <f t="shared" si="101"/>
        <v>320-U9161-324-DCM-PPP_T24DMSO</v>
      </c>
      <c r="K686" s="1">
        <v>-45.555666666666703</v>
      </c>
      <c r="L686" s="1">
        <v>179.51650000000001</v>
      </c>
      <c r="M686" s="1">
        <v>2</v>
      </c>
      <c r="N686" s="1">
        <v>70</v>
      </c>
      <c r="O686" s="1">
        <v>5</v>
      </c>
      <c r="P686" s="1" t="s">
        <v>32</v>
      </c>
      <c r="Q686" s="1">
        <v>83</v>
      </c>
      <c r="R686" t="s">
        <v>26</v>
      </c>
      <c r="S686" s="4">
        <v>1000</v>
      </c>
      <c r="T686" t="s">
        <v>24</v>
      </c>
    </row>
    <row r="687" spans="1:20" x14ac:dyDescent="0.2">
      <c r="A687" s="1" t="s">
        <v>15</v>
      </c>
      <c r="B687" s="11">
        <v>43420</v>
      </c>
      <c r="C687" s="10">
        <v>320</v>
      </c>
      <c r="D687" s="1">
        <v>5</v>
      </c>
      <c r="E687" s="1" t="s">
        <v>57</v>
      </c>
      <c r="F687" s="1">
        <v>324</v>
      </c>
      <c r="G687" s="1" t="s">
        <v>29</v>
      </c>
      <c r="H687" s="1">
        <v>11</v>
      </c>
      <c r="I687" s="1" t="s">
        <v>19</v>
      </c>
      <c r="J687" s="3" t="str">
        <f t="shared" si="101"/>
        <v>320-U9161-324-DCM-PPP_T24DMSO</v>
      </c>
      <c r="K687" s="1">
        <v>-45.555666666666703</v>
      </c>
      <c r="L687" s="1">
        <v>179.51650000000001</v>
      </c>
      <c r="M687" s="1">
        <v>2</v>
      </c>
      <c r="N687" s="1">
        <v>70</v>
      </c>
      <c r="O687" s="1">
        <v>5</v>
      </c>
      <c r="P687" s="1" t="s">
        <v>32</v>
      </c>
      <c r="Q687" s="1">
        <v>83</v>
      </c>
      <c r="R687" t="s">
        <v>23</v>
      </c>
      <c r="S687" s="4">
        <v>2000</v>
      </c>
      <c r="T687" t="s">
        <v>25</v>
      </c>
    </row>
    <row r="688" spans="1:20" x14ac:dyDescent="0.2">
      <c r="A688" s="1" t="s">
        <v>15</v>
      </c>
      <c r="B688" s="11">
        <v>43420</v>
      </c>
      <c r="C688" s="10">
        <v>320</v>
      </c>
      <c r="D688" s="1">
        <v>5</v>
      </c>
      <c r="E688" s="1" t="s">
        <v>57</v>
      </c>
      <c r="F688" s="1">
        <v>324</v>
      </c>
      <c r="G688" s="1" t="s">
        <v>29</v>
      </c>
      <c r="H688" s="1">
        <v>11</v>
      </c>
      <c r="I688" s="1" t="s">
        <v>19</v>
      </c>
      <c r="J688" s="3" t="str">
        <f t="shared" si="101"/>
        <v>320-U9161-324-DCM-PPP_T24DMSO</v>
      </c>
      <c r="K688" s="1">
        <v>-45.555666666666703</v>
      </c>
      <c r="L688" s="1">
        <v>179.51650000000001</v>
      </c>
      <c r="M688" s="1">
        <v>2</v>
      </c>
      <c r="N688" s="1">
        <v>70</v>
      </c>
      <c r="O688" s="1">
        <v>5</v>
      </c>
      <c r="P688" s="1" t="s">
        <v>32</v>
      </c>
      <c r="Q688" s="1">
        <v>83</v>
      </c>
      <c r="R688" t="s">
        <v>23</v>
      </c>
      <c r="S688" s="4">
        <v>4000</v>
      </c>
      <c r="T688" t="s">
        <v>25</v>
      </c>
    </row>
    <row r="689" spans="1:20" x14ac:dyDescent="0.2">
      <c r="A689" s="1" t="s">
        <v>15</v>
      </c>
      <c r="B689" s="11">
        <v>43420</v>
      </c>
      <c r="C689" s="10">
        <v>320</v>
      </c>
      <c r="D689" s="1">
        <v>5</v>
      </c>
      <c r="E689" s="1" t="s">
        <v>57</v>
      </c>
      <c r="F689" s="1">
        <v>324</v>
      </c>
      <c r="G689" s="1" t="s">
        <v>29</v>
      </c>
      <c r="H689" s="1">
        <v>11</v>
      </c>
      <c r="I689" s="1" t="s">
        <v>19</v>
      </c>
      <c r="J689" s="3" t="str">
        <f t="shared" si="101"/>
        <v>320-U9161-324-DCM-PPP_T24DMSO</v>
      </c>
      <c r="K689" s="1">
        <v>-45.555666666666703</v>
      </c>
      <c r="L689" s="1">
        <v>179.51650000000001</v>
      </c>
      <c r="M689" s="1">
        <v>2</v>
      </c>
      <c r="N689" s="1">
        <v>70</v>
      </c>
      <c r="O689" s="1">
        <v>5</v>
      </c>
      <c r="P689" s="1" t="s">
        <v>32</v>
      </c>
      <c r="Q689" s="1">
        <v>83</v>
      </c>
      <c r="R689" t="s">
        <v>22</v>
      </c>
      <c r="S689" s="4">
        <v>2000</v>
      </c>
      <c r="T689" t="s">
        <v>25</v>
      </c>
    </row>
    <row r="690" spans="1:20" x14ac:dyDescent="0.2">
      <c r="A690" s="1" t="s">
        <v>15</v>
      </c>
      <c r="B690" s="11">
        <v>43420</v>
      </c>
      <c r="C690" s="10">
        <v>320</v>
      </c>
      <c r="D690" s="1">
        <v>5</v>
      </c>
      <c r="E690" s="1" t="s">
        <v>57</v>
      </c>
      <c r="F690" s="1">
        <v>324</v>
      </c>
      <c r="G690" s="1" t="s">
        <v>29</v>
      </c>
      <c r="H690" s="1">
        <v>11</v>
      </c>
      <c r="I690" s="1" t="s">
        <v>19</v>
      </c>
      <c r="J690" s="3" t="str">
        <f t="shared" si="101"/>
        <v>320-U9161-324-DCM-PPP_T24DMSO</v>
      </c>
      <c r="K690" s="1">
        <v>-45.555666666666703</v>
      </c>
      <c r="L690" s="1">
        <v>179.51650000000001</v>
      </c>
      <c r="M690" s="1">
        <v>2</v>
      </c>
      <c r="N690" s="1">
        <v>70</v>
      </c>
      <c r="O690" s="1">
        <v>5</v>
      </c>
      <c r="P690" s="1" t="s">
        <v>32</v>
      </c>
      <c r="Q690" s="1">
        <v>83</v>
      </c>
      <c r="R690" t="s">
        <v>22</v>
      </c>
      <c r="S690" s="4">
        <v>4000</v>
      </c>
      <c r="T690" t="s">
        <v>25</v>
      </c>
    </row>
    <row r="691" spans="1:20" x14ac:dyDescent="0.2">
      <c r="A691" s="1" t="s">
        <v>15</v>
      </c>
      <c r="B691" s="11">
        <v>43420</v>
      </c>
      <c r="C691" s="10">
        <v>320</v>
      </c>
      <c r="D691" s="1">
        <v>5</v>
      </c>
      <c r="E691" s="1" t="s">
        <v>57</v>
      </c>
      <c r="F691" s="1">
        <v>324</v>
      </c>
      <c r="G691" s="1" t="s">
        <v>29</v>
      </c>
      <c r="H691" s="1">
        <v>11</v>
      </c>
      <c r="I691" s="1" t="s">
        <v>19</v>
      </c>
      <c r="J691" s="3" t="str">
        <f t="shared" si="101"/>
        <v>320-U9161-324-DCM-PPP_T24DMSO</v>
      </c>
      <c r="K691" s="1">
        <v>-45.555666666666703</v>
      </c>
      <c r="L691" s="1">
        <v>179.51650000000001</v>
      </c>
      <c r="M691" s="1">
        <v>2</v>
      </c>
      <c r="N691" s="1">
        <v>70</v>
      </c>
      <c r="O691" s="1">
        <v>5</v>
      </c>
      <c r="P691" s="1" t="s">
        <v>32</v>
      </c>
      <c r="Q691" s="1">
        <v>83</v>
      </c>
      <c r="R691" t="s">
        <v>22</v>
      </c>
      <c r="S691" s="4">
        <v>10000</v>
      </c>
      <c r="T691" t="s">
        <v>25</v>
      </c>
    </row>
    <row r="692" spans="1:20" x14ac:dyDescent="0.2">
      <c r="A692" s="1" t="s">
        <v>15</v>
      </c>
      <c r="B692" s="11">
        <v>43420</v>
      </c>
      <c r="C692" s="10">
        <v>320</v>
      </c>
      <c r="D692" s="1">
        <v>5</v>
      </c>
      <c r="E692" s="1" t="s">
        <v>57</v>
      </c>
      <c r="F692" s="1">
        <v>324</v>
      </c>
      <c r="G692" s="1" t="s">
        <v>29</v>
      </c>
      <c r="H692" s="1">
        <v>11</v>
      </c>
      <c r="I692" s="1" t="s">
        <v>19</v>
      </c>
      <c r="J692" s="3" t="str">
        <f t="shared" si="101"/>
        <v>320-U9161-324-DCM-PPP_T24DMSO</v>
      </c>
      <c r="K692" s="1">
        <v>-45.555666666666703</v>
      </c>
      <c r="L692" s="1">
        <v>179.51650000000001</v>
      </c>
      <c r="M692" s="1">
        <v>2</v>
      </c>
      <c r="N692" s="1">
        <v>70</v>
      </c>
      <c r="O692" s="1">
        <v>5</v>
      </c>
      <c r="P692" s="1" t="s">
        <v>32</v>
      </c>
      <c r="Q692" s="1">
        <v>83</v>
      </c>
      <c r="R692" t="s">
        <v>26</v>
      </c>
      <c r="S692" s="4">
        <v>1000</v>
      </c>
      <c r="T692" t="s">
        <v>25</v>
      </c>
    </row>
    <row r="693" spans="1:20" x14ac:dyDescent="0.2">
      <c r="A693" s="1" t="s">
        <v>15</v>
      </c>
      <c r="B693" s="11">
        <v>43420</v>
      </c>
      <c r="C693" s="10">
        <v>320</v>
      </c>
      <c r="D693" s="1">
        <v>5</v>
      </c>
      <c r="E693" s="1" t="s">
        <v>57</v>
      </c>
      <c r="F693" s="1">
        <v>324</v>
      </c>
      <c r="G693" s="1" t="s">
        <v>17</v>
      </c>
      <c r="H693" s="1">
        <v>11</v>
      </c>
      <c r="I693" s="1" t="s">
        <v>19</v>
      </c>
      <c r="J693" s="3" t="str">
        <f t="shared" ref="J693" si="102">C693&amp;"-"&amp;E693&amp;"-"&amp;F693&amp;"-"&amp;I693&amp;"-PPP_DMSO"</f>
        <v>320-U9161-324-DCM-PPP_DMSO</v>
      </c>
      <c r="K693" s="1">
        <v>-45.555666666666667</v>
      </c>
      <c r="L693" s="1">
        <v>179.51650000000001</v>
      </c>
      <c r="M693" s="1">
        <v>2</v>
      </c>
      <c r="N693" s="1">
        <v>70</v>
      </c>
      <c r="O693" s="1">
        <v>5</v>
      </c>
      <c r="P693" s="1" t="s">
        <v>45</v>
      </c>
      <c r="Q693" s="1">
        <v>84</v>
      </c>
      <c r="R693" t="s">
        <v>23</v>
      </c>
      <c r="S693" s="4">
        <v>2000</v>
      </c>
      <c r="T693" t="s">
        <v>24</v>
      </c>
    </row>
    <row r="694" spans="1:20" x14ac:dyDescent="0.2">
      <c r="A694" s="1" t="s">
        <v>15</v>
      </c>
      <c r="B694" s="11">
        <v>43420</v>
      </c>
      <c r="C694" s="10">
        <v>320</v>
      </c>
      <c r="D694" s="1">
        <v>5</v>
      </c>
      <c r="E694" s="1" t="s">
        <v>57</v>
      </c>
      <c r="F694" s="1">
        <v>324</v>
      </c>
      <c r="G694" s="1" t="s">
        <v>17</v>
      </c>
      <c r="H694" s="1">
        <v>11</v>
      </c>
      <c r="I694" s="1" t="s">
        <v>19</v>
      </c>
      <c r="J694" s="3" t="str">
        <f t="shared" ref="J694:J695" si="103">C694&amp;"-"&amp;E694&amp;"-"&amp;F694&amp;"-"&amp;I694&amp;"-PPP_DMSO"</f>
        <v>320-U9161-324-DCM-PPP_DMSO</v>
      </c>
      <c r="K694" s="1">
        <v>-45.555666666666667</v>
      </c>
      <c r="L694" s="1">
        <v>179.51650000000001</v>
      </c>
      <c r="M694" s="1">
        <v>2</v>
      </c>
      <c r="N694" s="1">
        <v>70</v>
      </c>
      <c r="O694" s="1">
        <v>5</v>
      </c>
      <c r="P694" s="1" t="s">
        <v>45</v>
      </c>
      <c r="Q694" s="1">
        <v>84</v>
      </c>
      <c r="R694" t="s">
        <v>22</v>
      </c>
      <c r="S694" s="4">
        <v>2000</v>
      </c>
      <c r="T694" t="s">
        <v>24</v>
      </c>
    </row>
    <row r="695" spans="1:20" x14ac:dyDescent="0.2">
      <c r="A695" s="1" t="s">
        <v>15</v>
      </c>
      <c r="B695" s="11">
        <v>43420</v>
      </c>
      <c r="C695" s="10">
        <v>320</v>
      </c>
      <c r="D695" s="1">
        <v>5</v>
      </c>
      <c r="E695" s="1" t="s">
        <v>57</v>
      </c>
      <c r="F695" s="1">
        <v>324</v>
      </c>
      <c r="G695" s="1" t="s">
        <v>17</v>
      </c>
      <c r="H695" s="1">
        <v>11</v>
      </c>
      <c r="I695" s="1" t="s">
        <v>19</v>
      </c>
      <c r="J695" s="3" t="str">
        <f t="shared" si="103"/>
        <v>320-U9161-324-DCM-PPP_DMSO</v>
      </c>
      <c r="K695" s="1">
        <v>-45.555666666666667</v>
      </c>
      <c r="L695" s="1">
        <v>179.51650000000001</v>
      </c>
      <c r="M695" s="1">
        <v>2</v>
      </c>
      <c r="N695" s="1">
        <v>70</v>
      </c>
      <c r="O695" s="1">
        <v>5</v>
      </c>
      <c r="P695" s="1" t="s">
        <v>45</v>
      </c>
      <c r="Q695" s="1">
        <v>84</v>
      </c>
      <c r="R695" t="s">
        <v>26</v>
      </c>
      <c r="S695" s="4">
        <v>1000</v>
      </c>
      <c r="T695" t="s">
        <v>24</v>
      </c>
    </row>
    <row r="696" spans="1:20" x14ac:dyDescent="0.2">
      <c r="A696" s="1" t="s">
        <v>15</v>
      </c>
      <c r="B696" s="11">
        <v>43420</v>
      </c>
      <c r="C696" s="10">
        <v>320</v>
      </c>
      <c r="D696" s="1">
        <v>5</v>
      </c>
      <c r="E696" s="1" t="s">
        <v>57</v>
      </c>
      <c r="F696" s="1">
        <v>324</v>
      </c>
      <c r="G696" s="1" t="s">
        <v>29</v>
      </c>
      <c r="H696" s="1">
        <v>11</v>
      </c>
      <c r="I696" s="1" t="s">
        <v>19</v>
      </c>
      <c r="J696" s="3" t="str">
        <f>C696&amp;"-"&amp;E696&amp;"-"&amp;F696&amp;"-"&amp;I696&amp;"-PPP_T24DMSO"</f>
        <v>320-U9161-324-DCM-PPP_T24DMSO</v>
      </c>
      <c r="K696" s="1">
        <v>-45.555666666666703</v>
      </c>
      <c r="L696" s="1">
        <v>179.51650000000001</v>
      </c>
      <c r="M696" s="1">
        <v>2</v>
      </c>
      <c r="N696" s="1">
        <v>70</v>
      </c>
      <c r="O696" s="1">
        <v>5</v>
      </c>
      <c r="P696" s="1" t="s">
        <v>33</v>
      </c>
      <c r="Q696" s="1">
        <v>85</v>
      </c>
      <c r="R696" t="s">
        <v>23</v>
      </c>
      <c r="S696" s="4">
        <v>2000</v>
      </c>
      <c r="T696" t="s">
        <v>24</v>
      </c>
    </row>
    <row r="697" spans="1:20" x14ac:dyDescent="0.2">
      <c r="A697" s="1" t="s">
        <v>15</v>
      </c>
      <c r="B697" s="11">
        <v>43420</v>
      </c>
      <c r="C697" s="10">
        <v>320</v>
      </c>
      <c r="D697" s="1">
        <v>5</v>
      </c>
      <c r="E697" s="1" t="s">
        <v>57</v>
      </c>
      <c r="F697" s="1">
        <v>324</v>
      </c>
      <c r="G697" s="1" t="s">
        <v>29</v>
      </c>
      <c r="H697" s="1">
        <v>11</v>
      </c>
      <c r="I697" s="1" t="s">
        <v>19</v>
      </c>
      <c r="J697" s="3" t="str">
        <f>C697&amp;"-"&amp;E697&amp;"-"&amp;F697&amp;"-"&amp;I697&amp;"-PPP_T24DMSO"</f>
        <v>320-U9161-324-DCM-PPP_T24DMSO</v>
      </c>
      <c r="K697" s="1">
        <v>-45.555666666666703</v>
      </c>
      <c r="L697" s="1">
        <v>179.51650000000001</v>
      </c>
      <c r="M697" s="1">
        <v>2</v>
      </c>
      <c r="N697" s="1">
        <v>70</v>
      </c>
      <c r="O697" s="1">
        <v>5</v>
      </c>
      <c r="P697" s="1" t="s">
        <v>33</v>
      </c>
      <c r="Q697" s="1">
        <v>85</v>
      </c>
      <c r="R697" t="s">
        <v>22</v>
      </c>
      <c r="S697" s="4">
        <v>2000</v>
      </c>
      <c r="T697" t="s">
        <v>24</v>
      </c>
    </row>
    <row r="698" spans="1:20" x14ac:dyDescent="0.2">
      <c r="A698" s="1" t="s">
        <v>15</v>
      </c>
      <c r="B698" s="11">
        <v>43420</v>
      </c>
      <c r="C698" s="10">
        <v>320</v>
      </c>
      <c r="D698" s="1">
        <v>5</v>
      </c>
      <c r="E698" s="1" t="s">
        <v>57</v>
      </c>
      <c r="F698" s="1">
        <v>324</v>
      </c>
      <c r="G698" s="1" t="s">
        <v>29</v>
      </c>
      <c r="H698" s="1">
        <v>11</v>
      </c>
      <c r="I698" s="1" t="s">
        <v>19</v>
      </c>
      <c r="J698" s="3" t="str">
        <f>C698&amp;"-"&amp;E698&amp;"-"&amp;F698&amp;"-"&amp;I698&amp;"-PPP_T24DMSO"</f>
        <v>320-U9161-324-DCM-PPP_T24DMSO</v>
      </c>
      <c r="K698" s="1">
        <v>-45.555666666666703</v>
      </c>
      <c r="L698" s="1">
        <v>179.51650000000001</v>
      </c>
      <c r="M698" s="1">
        <v>2</v>
      </c>
      <c r="N698" s="1">
        <v>70</v>
      </c>
      <c r="O698" s="1">
        <v>5</v>
      </c>
      <c r="P698" s="1" t="s">
        <v>33</v>
      </c>
      <c r="Q698" s="1">
        <v>85</v>
      </c>
      <c r="R698" t="s">
        <v>26</v>
      </c>
      <c r="S698" s="4">
        <v>1000</v>
      </c>
      <c r="T698" t="s">
        <v>24</v>
      </c>
    </row>
    <row r="699" spans="1:20" x14ac:dyDescent="0.2">
      <c r="A699" s="1" t="s">
        <v>15</v>
      </c>
      <c r="B699" s="11">
        <v>43420</v>
      </c>
      <c r="C699" s="10">
        <v>320</v>
      </c>
      <c r="D699" s="1">
        <v>5</v>
      </c>
      <c r="E699" s="1" t="s">
        <v>57</v>
      </c>
      <c r="F699" s="1">
        <v>324</v>
      </c>
      <c r="G699" s="1" t="s">
        <v>29</v>
      </c>
      <c r="H699" s="1">
        <v>11</v>
      </c>
      <c r="I699" s="1" t="s">
        <v>19</v>
      </c>
      <c r="J699" s="3" t="str">
        <f t="shared" ref="J699:J704" si="104">C699&amp;"-"&amp;E699&amp;"-"&amp;F699&amp;"-"&amp;I699&amp;"-PPP_T24DMSO"</f>
        <v>320-U9161-324-DCM-PPP_T24DMSO</v>
      </c>
      <c r="K699" s="1">
        <v>-45.555666666666703</v>
      </c>
      <c r="L699" s="1">
        <v>179.51650000000001</v>
      </c>
      <c r="M699" s="1">
        <v>2</v>
      </c>
      <c r="N699" s="1">
        <v>70</v>
      </c>
      <c r="O699" s="1">
        <v>5</v>
      </c>
      <c r="P699" s="1" t="s">
        <v>33</v>
      </c>
      <c r="Q699" s="1">
        <v>85</v>
      </c>
      <c r="R699" t="s">
        <v>23</v>
      </c>
      <c r="S699" s="4">
        <v>2000</v>
      </c>
      <c r="T699" t="s">
        <v>25</v>
      </c>
    </row>
    <row r="700" spans="1:20" x14ac:dyDescent="0.2">
      <c r="A700" s="1" t="s">
        <v>15</v>
      </c>
      <c r="B700" s="11">
        <v>43420</v>
      </c>
      <c r="C700" s="10">
        <v>320</v>
      </c>
      <c r="D700" s="1">
        <v>5</v>
      </c>
      <c r="E700" s="1" t="s">
        <v>57</v>
      </c>
      <c r="F700" s="1">
        <v>324</v>
      </c>
      <c r="G700" s="1" t="s">
        <v>29</v>
      </c>
      <c r="H700" s="1">
        <v>11</v>
      </c>
      <c r="I700" s="1" t="s">
        <v>19</v>
      </c>
      <c r="J700" s="3" t="str">
        <f t="shared" si="104"/>
        <v>320-U9161-324-DCM-PPP_T24DMSO</v>
      </c>
      <c r="K700" s="1">
        <v>-45.555666666666703</v>
      </c>
      <c r="L700" s="1">
        <v>179.51650000000001</v>
      </c>
      <c r="M700" s="1">
        <v>2</v>
      </c>
      <c r="N700" s="1">
        <v>70</v>
      </c>
      <c r="O700" s="1">
        <v>5</v>
      </c>
      <c r="P700" s="1" t="s">
        <v>33</v>
      </c>
      <c r="Q700" s="1">
        <v>85</v>
      </c>
      <c r="R700" t="s">
        <v>23</v>
      </c>
      <c r="S700" s="4">
        <v>4000</v>
      </c>
      <c r="T700" t="s">
        <v>25</v>
      </c>
    </row>
    <row r="701" spans="1:20" x14ac:dyDescent="0.2">
      <c r="A701" s="1" t="s">
        <v>15</v>
      </c>
      <c r="B701" s="11">
        <v>43420</v>
      </c>
      <c r="C701" s="10">
        <v>320</v>
      </c>
      <c r="D701" s="1">
        <v>5</v>
      </c>
      <c r="E701" s="1" t="s">
        <v>57</v>
      </c>
      <c r="F701" s="1">
        <v>324</v>
      </c>
      <c r="G701" s="1" t="s">
        <v>29</v>
      </c>
      <c r="H701" s="1">
        <v>11</v>
      </c>
      <c r="I701" s="1" t="s">
        <v>19</v>
      </c>
      <c r="J701" s="3" t="str">
        <f t="shared" si="104"/>
        <v>320-U9161-324-DCM-PPP_T24DMSO</v>
      </c>
      <c r="K701" s="1">
        <v>-45.555666666666703</v>
      </c>
      <c r="L701" s="1">
        <v>179.51650000000001</v>
      </c>
      <c r="M701" s="1">
        <v>2</v>
      </c>
      <c r="N701" s="1">
        <v>70</v>
      </c>
      <c r="O701" s="1">
        <v>5</v>
      </c>
      <c r="P701" s="1" t="s">
        <v>33</v>
      </c>
      <c r="Q701" s="1">
        <v>85</v>
      </c>
      <c r="R701" t="s">
        <v>22</v>
      </c>
      <c r="S701" s="4">
        <v>2000</v>
      </c>
      <c r="T701" t="s">
        <v>25</v>
      </c>
    </row>
    <row r="702" spans="1:20" x14ac:dyDescent="0.2">
      <c r="A702" s="1" t="s">
        <v>15</v>
      </c>
      <c r="B702" s="11">
        <v>43420</v>
      </c>
      <c r="C702" s="10">
        <v>320</v>
      </c>
      <c r="D702" s="1">
        <v>5</v>
      </c>
      <c r="E702" s="1" t="s">
        <v>57</v>
      </c>
      <c r="F702" s="1">
        <v>324</v>
      </c>
      <c r="G702" s="1" t="s">
        <v>29</v>
      </c>
      <c r="H702" s="1">
        <v>11</v>
      </c>
      <c r="I702" s="1" t="s">
        <v>19</v>
      </c>
      <c r="J702" s="3" t="str">
        <f t="shared" si="104"/>
        <v>320-U9161-324-DCM-PPP_T24DMSO</v>
      </c>
      <c r="K702" s="1">
        <v>-45.555666666666703</v>
      </c>
      <c r="L702" s="1">
        <v>179.51650000000001</v>
      </c>
      <c r="M702" s="1">
        <v>2</v>
      </c>
      <c r="N702" s="1">
        <v>70</v>
      </c>
      <c r="O702" s="1">
        <v>5</v>
      </c>
      <c r="P702" s="1" t="s">
        <v>33</v>
      </c>
      <c r="Q702" s="1">
        <v>85</v>
      </c>
      <c r="R702" t="s">
        <v>22</v>
      </c>
      <c r="S702" s="4">
        <v>4000</v>
      </c>
      <c r="T702" t="s">
        <v>25</v>
      </c>
    </row>
    <row r="703" spans="1:20" x14ac:dyDescent="0.2">
      <c r="A703" s="1" t="s">
        <v>15</v>
      </c>
      <c r="B703" s="11">
        <v>43420</v>
      </c>
      <c r="C703" s="10">
        <v>320</v>
      </c>
      <c r="D703" s="1">
        <v>5</v>
      </c>
      <c r="E703" s="1" t="s">
        <v>57</v>
      </c>
      <c r="F703" s="1">
        <v>324</v>
      </c>
      <c r="G703" s="1" t="s">
        <v>29</v>
      </c>
      <c r="H703" s="1">
        <v>11</v>
      </c>
      <c r="I703" s="1" t="s">
        <v>19</v>
      </c>
      <c r="J703" s="3" t="str">
        <f t="shared" si="104"/>
        <v>320-U9161-324-DCM-PPP_T24DMSO</v>
      </c>
      <c r="K703" s="1">
        <v>-45.555666666666703</v>
      </c>
      <c r="L703" s="1">
        <v>179.51650000000001</v>
      </c>
      <c r="M703" s="1">
        <v>2</v>
      </c>
      <c r="N703" s="1">
        <v>70</v>
      </c>
      <c r="O703" s="1">
        <v>5</v>
      </c>
      <c r="P703" s="1" t="s">
        <v>33</v>
      </c>
      <c r="Q703" s="1">
        <v>85</v>
      </c>
      <c r="R703" t="s">
        <v>22</v>
      </c>
      <c r="S703" s="4">
        <v>10000</v>
      </c>
      <c r="T703" t="s">
        <v>25</v>
      </c>
    </row>
    <row r="704" spans="1:20" x14ac:dyDescent="0.2">
      <c r="A704" s="1" t="s">
        <v>15</v>
      </c>
      <c r="B704" s="11">
        <v>43420</v>
      </c>
      <c r="C704" s="10">
        <v>320</v>
      </c>
      <c r="D704" s="1">
        <v>5</v>
      </c>
      <c r="E704" s="1" t="s">
        <v>57</v>
      </c>
      <c r="F704" s="1">
        <v>324</v>
      </c>
      <c r="G704" s="1" t="s">
        <v>29</v>
      </c>
      <c r="H704" s="1">
        <v>11</v>
      </c>
      <c r="I704" s="1" t="s">
        <v>19</v>
      </c>
      <c r="J704" s="3" t="str">
        <f t="shared" si="104"/>
        <v>320-U9161-324-DCM-PPP_T24DMSO</v>
      </c>
      <c r="K704" s="1">
        <v>-45.555666666666703</v>
      </c>
      <c r="L704" s="1">
        <v>179.51650000000001</v>
      </c>
      <c r="M704" s="1">
        <v>2</v>
      </c>
      <c r="N704" s="1">
        <v>70</v>
      </c>
      <c r="O704" s="1">
        <v>5</v>
      </c>
      <c r="P704" s="1" t="s">
        <v>33</v>
      </c>
      <c r="Q704" s="1">
        <v>85</v>
      </c>
      <c r="R704" t="s">
        <v>26</v>
      </c>
      <c r="S704" s="4">
        <v>1000</v>
      </c>
      <c r="T704" t="s">
        <v>25</v>
      </c>
    </row>
    <row r="705" spans="1:20" x14ac:dyDescent="0.2">
      <c r="A705" s="1" t="s">
        <v>15</v>
      </c>
      <c r="B705" s="11">
        <v>43420</v>
      </c>
      <c r="C705" s="10">
        <v>320</v>
      </c>
      <c r="D705" s="1">
        <v>5</v>
      </c>
      <c r="E705" s="1" t="s">
        <v>57</v>
      </c>
      <c r="F705" s="1">
        <v>324</v>
      </c>
      <c r="G705" s="1" t="s">
        <v>29</v>
      </c>
      <c r="H705" s="1">
        <v>11</v>
      </c>
      <c r="I705" s="1" t="s">
        <v>19</v>
      </c>
      <c r="J705" s="3" t="str">
        <f>C705&amp;"-"&amp;E705&amp;"-"&amp;F705&amp;"-"&amp;I705&amp;"-PPP_T24DMSO"</f>
        <v>320-U9161-324-DCM-PPP_T24DMSO</v>
      </c>
      <c r="K705" s="1">
        <v>-45.555666666666703</v>
      </c>
      <c r="L705" s="1">
        <v>179.51650000000001</v>
      </c>
      <c r="M705" s="1">
        <v>2</v>
      </c>
      <c r="N705" s="1">
        <v>70</v>
      </c>
      <c r="O705" s="1">
        <v>5</v>
      </c>
      <c r="P705" s="1" t="s">
        <v>24</v>
      </c>
      <c r="Q705" s="1">
        <v>86</v>
      </c>
      <c r="R705" t="s">
        <v>23</v>
      </c>
      <c r="S705" s="4">
        <v>2000</v>
      </c>
      <c r="T705" t="s">
        <v>24</v>
      </c>
    </row>
    <row r="706" spans="1:20" x14ac:dyDescent="0.2">
      <c r="A706" s="1" t="s">
        <v>15</v>
      </c>
      <c r="B706" s="11">
        <v>43420</v>
      </c>
      <c r="C706" s="10">
        <v>320</v>
      </c>
      <c r="D706" s="1">
        <v>5</v>
      </c>
      <c r="E706" s="1" t="s">
        <v>57</v>
      </c>
      <c r="F706" s="1">
        <v>324</v>
      </c>
      <c r="G706" s="1" t="s">
        <v>29</v>
      </c>
      <c r="H706" s="1">
        <v>11</v>
      </c>
      <c r="I706" s="1" t="s">
        <v>19</v>
      </c>
      <c r="J706" s="3" t="str">
        <f>C706&amp;"-"&amp;E706&amp;"-"&amp;F706&amp;"-"&amp;I706&amp;"-PPP_T24DMSO"</f>
        <v>320-U9161-324-DCM-PPP_T24DMSO</v>
      </c>
      <c r="K706" s="1">
        <v>-45.555666666666703</v>
      </c>
      <c r="L706" s="1">
        <v>179.51650000000001</v>
      </c>
      <c r="M706" s="1">
        <v>2</v>
      </c>
      <c r="N706" s="1">
        <v>70</v>
      </c>
      <c r="O706" s="1">
        <v>5</v>
      </c>
      <c r="P706" s="1" t="s">
        <v>24</v>
      </c>
      <c r="Q706" s="1">
        <v>86</v>
      </c>
      <c r="R706" t="s">
        <v>22</v>
      </c>
      <c r="S706" s="4">
        <v>2000</v>
      </c>
      <c r="T706" t="s">
        <v>24</v>
      </c>
    </row>
    <row r="707" spans="1:20" x14ac:dyDescent="0.2">
      <c r="A707" s="1" t="s">
        <v>15</v>
      </c>
      <c r="B707" s="11">
        <v>43420</v>
      </c>
      <c r="C707" s="10">
        <v>320</v>
      </c>
      <c r="D707" s="1">
        <v>5</v>
      </c>
      <c r="E707" s="1" t="s">
        <v>57</v>
      </c>
      <c r="F707" s="1">
        <v>324</v>
      </c>
      <c r="G707" s="1" t="s">
        <v>29</v>
      </c>
      <c r="H707" s="1">
        <v>11</v>
      </c>
      <c r="I707" s="1" t="s">
        <v>19</v>
      </c>
      <c r="J707" s="3" t="str">
        <f>C707&amp;"-"&amp;E707&amp;"-"&amp;F707&amp;"-"&amp;I707&amp;"-PPP_T24DMSO"</f>
        <v>320-U9161-324-DCM-PPP_T24DMSO</v>
      </c>
      <c r="K707" s="1">
        <v>-45.555666666666703</v>
      </c>
      <c r="L707" s="1">
        <v>179.51650000000001</v>
      </c>
      <c r="M707" s="1">
        <v>2</v>
      </c>
      <c r="N707" s="1">
        <v>70</v>
      </c>
      <c r="O707" s="1">
        <v>5</v>
      </c>
      <c r="P707" s="1" t="s">
        <v>24</v>
      </c>
      <c r="Q707" s="1">
        <v>86</v>
      </c>
      <c r="R707" t="s">
        <v>26</v>
      </c>
      <c r="S707" s="4">
        <v>1000</v>
      </c>
      <c r="T707" t="s">
        <v>24</v>
      </c>
    </row>
    <row r="708" spans="1:20" x14ac:dyDescent="0.2">
      <c r="A708" s="1" t="s">
        <v>15</v>
      </c>
      <c r="B708" s="11">
        <v>43420</v>
      </c>
      <c r="C708" s="10">
        <v>320</v>
      </c>
      <c r="D708" s="1">
        <v>5</v>
      </c>
      <c r="E708" s="1" t="s">
        <v>57</v>
      </c>
      <c r="F708" s="1">
        <v>324</v>
      </c>
      <c r="G708" s="1" t="s">
        <v>29</v>
      </c>
      <c r="H708" s="1">
        <v>11</v>
      </c>
      <c r="I708" s="1" t="s">
        <v>19</v>
      </c>
      <c r="J708" s="3" t="str">
        <f t="shared" ref="J708:J713" si="105">C708&amp;"-"&amp;E708&amp;"-"&amp;F708&amp;"-"&amp;I708&amp;"-PPP_T24DMSO"</f>
        <v>320-U9161-324-DCM-PPP_T24DMSO</v>
      </c>
      <c r="K708" s="1">
        <v>-45.555666666666703</v>
      </c>
      <c r="L708" s="1">
        <v>179.51650000000001</v>
      </c>
      <c r="M708" s="1">
        <v>2</v>
      </c>
      <c r="N708" s="1">
        <v>70</v>
      </c>
      <c r="O708" s="1">
        <v>5</v>
      </c>
      <c r="P708" s="1" t="s">
        <v>24</v>
      </c>
      <c r="Q708" s="1">
        <v>86</v>
      </c>
      <c r="R708" t="s">
        <v>23</v>
      </c>
      <c r="S708" s="4">
        <v>2000</v>
      </c>
      <c r="T708" t="s">
        <v>25</v>
      </c>
    </row>
    <row r="709" spans="1:20" x14ac:dyDescent="0.2">
      <c r="A709" s="1" t="s">
        <v>15</v>
      </c>
      <c r="B709" s="11">
        <v>43420</v>
      </c>
      <c r="C709" s="10">
        <v>320</v>
      </c>
      <c r="D709" s="1">
        <v>5</v>
      </c>
      <c r="E709" s="1" t="s">
        <v>57</v>
      </c>
      <c r="F709" s="1">
        <v>324</v>
      </c>
      <c r="G709" s="1" t="s">
        <v>29</v>
      </c>
      <c r="H709" s="1">
        <v>11</v>
      </c>
      <c r="I709" s="1" t="s">
        <v>19</v>
      </c>
      <c r="J709" s="3" t="str">
        <f t="shared" si="105"/>
        <v>320-U9161-324-DCM-PPP_T24DMSO</v>
      </c>
      <c r="K709" s="1">
        <v>-45.555666666666703</v>
      </c>
      <c r="L709" s="1">
        <v>179.51650000000001</v>
      </c>
      <c r="M709" s="1">
        <v>2</v>
      </c>
      <c r="N709" s="1">
        <v>70</v>
      </c>
      <c r="O709" s="1">
        <v>5</v>
      </c>
      <c r="P709" s="1" t="s">
        <v>24</v>
      </c>
      <c r="Q709" s="1">
        <v>86</v>
      </c>
      <c r="R709" t="s">
        <v>23</v>
      </c>
      <c r="S709" s="4">
        <v>4000</v>
      </c>
      <c r="T709" t="s">
        <v>25</v>
      </c>
    </row>
    <row r="710" spans="1:20" x14ac:dyDescent="0.2">
      <c r="A710" s="1" t="s">
        <v>15</v>
      </c>
      <c r="B710" s="11">
        <v>43420</v>
      </c>
      <c r="C710" s="10">
        <v>320</v>
      </c>
      <c r="D710" s="1">
        <v>5</v>
      </c>
      <c r="E710" s="1" t="s">
        <v>57</v>
      </c>
      <c r="F710" s="1">
        <v>324</v>
      </c>
      <c r="G710" s="1" t="s">
        <v>29</v>
      </c>
      <c r="H710" s="1">
        <v>11</v>
      </c>
      <c r="I710" s="1" t="s">
        <v>19</v>
      </c>
      <c r="J710" s="3" t="str">
        <f t="shared" si="105"/>
        <v>320-U9161-324-DCM-PPP_T24DMSO</v>
      </c>
      <c r="K710" s="1">
        <v>-45.555666666666703</v>
      </c>
      <c r="L710" s="1">
        <v>179.51650000000001</v>
      </c>
      <c r="M710" s="1">
        <v>2</v>
      </c>
      <c r="N710" s="1">
        <v>70</v>
      </c>
      <c r="O710" s="1">
        <v>5</v>
      </c>
      <c r="P710" s="1" t="s">
        <v>24</v>
      </c>
      <c r="Q710" s="1">
        <v>86</v>
      </c>
      <c r="R710" t="s">
        <v>22</v>
      </c>
      <c r="S710" s="4">
        <v>2000</v>
      </c>
      <c r="T710" t="s">
        <v>25</v>
      </c>
    </row>
    <row r="711" spans="1:20" x14ac:dyDescent="0.2">
      <c r="A711" s="1" t="s">
        <v>15</v>
      </c>
      <c r="B711" s="11">
        <v>43420</v>
      </c>
      <c r="C711" s="10">
        <v>320</v>
      </c>
      <c r="D711" s="1">
        <v>5</v>
      </c>
      <c r="E711" s="1" t="s">
        <v>57</v>
      </c>
      <c r="F711" s="1">
        <v>324</v>
      </c>
      <c r="G711" s="1" t="s">
        <v>29</v>
      </c>
      <c r="H711" s="1">
        <v>11</v>
      </c>
      <c r="I711" s="1" t="s">
        <v>19</v>
      </c>
      <c r="J711" s="3" t="str">
        <f t="shared" si="105"/>
        <v>320-U9161-324-DCM-PPP_T24DMSO</v>
      </c>
      <c r="K711" s="1">
        <v>-45.555666666666703</v>
      </c>
      <c r="L711" s="1">
        <v>179.51650000000001</v>
      </c>
      <c r="M711" s="1">
        <v>2</v>
      </c>
      <c r="N711" s="1">
        <v>70</v>
      </c>
      <c r="O711" s="1">
        <v>5</v>
      </c>
      <c r="P711" s="1" t="s">
        <v>24</v>
      </c>
      <c r="Q711" s="1">
        <v>86</v>
      </c>
      <c r="R711" t="s">
        <v>22</v>
      </c>
      <c r="S711" s="4">
        <v>4000</v>
      </c>
      <c r="T711" t="s">
        <v>25</v>
      </c>
    </row>
    <row r="712" spans="1:20" x14ac:dyDescent="0.2">
      <c r="A712" s="1" t="s">
        <v>15</v>
      </c>
      <c r="B712" s="11">
        <v>43420</v>
      </c>
      <c r="C712" s="10">
        <v>320</v>
      </c>
      <c r="D712" s="1">
        <v>5</v>
      </c>
      <c r="E712" s="1" t="s">
        <v>57</v>
      </c>
      <c r="F712" s="1">
        <v>324</v>
      </c>
      <c r="G712" s="1" t="s">
        <v>29</v>
      </c>
      <c r="H712" s="1">
        <v>11</v>
      </c>
      <c r="I712" s="1" t="s">
        <v>19</v>
      </c>
      <c r="J712" s="3" t="str">
        <f t="shared" si="105"/>
        <v>320-U9161-324-DCM-PPP_T24DMSO</v>
      </c>
      <c r="K712" s="1">
        <v>-45.555666666666703</v>
      </c>
      <c r="L712" s="1">
        <v>179.51650000000001</v>
      </c>
      <c r="M712" s="1">
        <v>2</v>
      </c>
      <c r="N712" s="1">
        <v>70</v>
      </c>
      <c r="O712" s="1">
        <v>5</v>
      </c>
      <c r="P712" s="1" t="s">
        <v>24</v>
      </c>
      <c r="Q712" s="1">
        <v>86</v>
      </c>
      <c r="R712" t="s">
        <v>22</v>
      </c>
      <c r="S712" s="4">
        <v>10000</v>
      </c>
      <c r="T712" t="s">
        <v>25</v>
      </c>
    </row>
    <row r="713" spans="1:20" x14ac:dyDescent="0.2">
      <c r="A713" s="1" t="s">
        <v>15</v>
      </c>
      <c r="B713" s="11">
        <v>43420</v>
      </c>
      <c r="C713" s="10">
        <v>320</v>
      </c>
      <c r="D713" s="1">
        <v>5</v>
      </c>
      <c r="E713" s="1" t="s">
        <v>57</v>
      </c>
      <c r="F713" s="1">
        <v>324</v>
      </c>
      <c r="G713" s="1" t="s">
        <v>29</v>
      </c>
      <c r="H713" s="1">
        <v>11</v>
      </c>
      <c r="I713" s="1" t="s">
        <v>19</v>
      </c>
      <c r="J713" s="3" t="str">
        <f t="shared" si="105"/>
        <v>320-U9161-324-DCM-PPP_T24DMSO</v>
      </c>
      <c r="K713" s="1">
        <v>-45.555666666666703</v>
      </c>
      <c r="L713" s="1">
        <v>179.51650000000001</v>
      </c>
      <c r="M713" s="1">
        <v>2</v>
      </c>
      <c r="N713" s="1">
        <v>70</v>
      </c>
      <c r="O713" s="1">
        <v>5</v>
      </c>
      <c r="P713" s="1" t="s">
        <v>24</v>
      </c>
      <c r="Q713" s="1">
        <v>86</v>
      </c>
      <c r="R713" t="s">
        <v>26</v>
      </c>
      <c r="S713" s="4">
        <v>1000</v>
      </c>
      <c r="T713" t="s">
        <v>25</v>
      </c>
    </row>
    <row r="714" spans="1:20" x14ac:dyDescent="0.2">
      <c r="A714" s="1" t="s">
        <v>15</v>
      </c>
      <c r="B714" s="11">
        <v>43420</v>
      </c>
      <c r="C714" s="10">
        <v>320</v>
      </c>
      <c r="D714" s="1">
        <v>5</v>
      </c>
      <c r="E714" s="1" t="s">
        <v>57</v>
      </c>
      <c r="F714" s="1">
        <v>324</v>
      </c>
      <c r="G714" s="1" t="s">
        <v>29</v>
      </c>
      <c r="H714" s="1">
        <v>11</v>
      </c>
      <c r="I714" s="1" t="s">
        <v>18</v>
      </c>
      <c r="J714" s="3" t="str">
        <f t="shared" ref="J714" si="106">C714&amp;"-"&amp;E714&amp;"-"&amp;F714&amp;"-"&amp;I714&amp;"-PPP_T24DMSO"</f>
        <v>320-U9161-324-SUR-PPP_T24DMSO</v>
      </c>
      <c r="K714" s="1">
        <v>-45.555666666666703</v>
      </c>
      <c r="L714" s="1">
        <v>179.51650000000001</v>
      </c>
      <c r="M714" s="1">
        <v>1</v>
      </c>
      <c r="N714" s="1">
        <v>12</v>
      </c>
      <c r="O714" s="1">
        <v>2</v>
      </c>
      <c r="P714" s="1" t="s">
        <v>33</v>
      </c>
      <c r="Q714" s="1">
        <v>87</v>
      </c>
      <c r="R714" t="s">
        <v>23</v>
      </c>
      <c r="S714" s="4">
        <v>2000</v>
      </c>
      <c r="T714" t="s">
        <v>24</v>
      </c>
    </row>
    <row r="715" spans="1:20" x14ac:dyDescent="0.2">
      <c r="A715" s="1" t="s">
        <v>15</v>
      </c>
      <c r="B715" s="11">
        <v>43420</v>
      </c>
      <c r="C715" s="10">
        <v>320</v>
      </c>
      <c r="D715" s="1">
        <v>5</v>
      </c>
      <c r="E715" s="1" t="s">
        <v>57</v>
      </c>
      <c r="F715" s="1">
        <v>324</v>
      </c>
      <c r="G715" s="1" t="s">
        <v>29</v>
      </c>
      <c r="H715" s="1">
        <v>11</v>
      </c>
      <c r="I715" s="1" t="s">
        <v>18</v>
      </c>
      <c r="J715" s="3" t="str">
        <f t="shared" ref="J715:J716" si="107">C715&amp;"-"&amp;E715&amp;"-"&amp;F715&amp;"-"&amp;I715&amp;"-PPP_T24DMSO"</f>
        <v>320-U9161-324-SUR-PPP_T24DMSO</v>
      </c>
      <c r="K715" s="1">
        <v>-45.555666666666703</v>
      </c>
      <c r="L715" s="1">
        <v>179.51650000000001</v>
      </c>
      <c r="M715" s="1">
        <v>1</v>
      </c>
      <c r="N715" s="1">
        <v>12</v>
      </c>
      <c r="O715" s="1">
        <v>2</v>
      </c>
      <c r="P715" s="1" t="s">
        <v>33</v>
      </c>
      <c r="Q715" s="1">
        <v>87</v>
      </c>
      <c r="R715" t="s">
        <v>22</v>
      </c>
      <c r="S715" s="4">
        <v>2000</v>
      </c>
      <c r="T715" t="s">
        <v>24</v>
      </c>
    </row>
    <row r="716" spans="1:20" x14ac:dyDescent="0.2">
      <c r="A716" s="1" t="s">
        <v>15</v>
      </c>
      <c r="B716" s="11">
        <v>43420</v>
      </c>
      <c r="C716" s="10">
        <v>320</v>
      </c>
      <c r="D716" s="1">
        <v>5</v>
      </c>
      <c r="E716" s="1" t="s">
        <v>57</v>
      </c>
      <c r="F716" s="1">
        <v>324</v>
      </c>
      <c r="G716" s="1" t="s">
        <v>29</v>
      </c>
      <c r="H716" s="1">
        <v>11</v>
      </c>
      <c r="I716" s="1" t="s">
        <v>18</v>
      </c>
      <c r="J716" s="3" t="str">
        <f t="shared" si="107"/>
        <v>320-U9161-324-SUR-PPP_T24DMSO</v>
      </c>
      <c r="K716" s="1">
        <v>-45.555666666666703</v>
      </c>
      <c r="L716" s="1">
        <v>179.51650000000001</v>
      </c>
      <c r="M716" s="1">
        <v>1</v>
      </c>
      <c r="N716" s="1">
        <v>12</v>
      </c>
      <c r="O716" s="1">
        <v>2</v>
      </c>
      <c r="P716" s="1" t="s">
        <v>33</v>
      </c>
      <c r="Q716" s="1">
        <v>87</v>
      </c>
      <c r="R716" t="s">
        <v>26</v>
      </c>
      <c r="S716" s="4">
        <v>1000</v>
      </c>
      <c r="T716" t="s">
        <v>24</v>
      </c>
    </row>
    <row r="717" spans="1:20" x14ac:dyDescent="0.2">
      <c r="A717" s="1" t="s">
        <v>15</v>
      </c>
      <c r="B717" s="11">
        <v>43420</v>
      </c>
      <c r="C717" s="10">
        <v>320</v>
      </c>
      <c r="D717" s="1">
        <v>5</v>
      </c>
      <c r="E717" s="1" t="s">
        <v>57</v>
      </c>
      <c r="F717" s="1">
        <v>324</v>
      </c>
      <c r="G717" s="1" t="s">
        <v>29</v>
      </c>
      <c r="H717" s="1">
        <v>11</v>
      </c>
      <c r="I717" s="1" t="s">
        <v>18</v>
      </c>
      <c r="J717" s="3" t="str">
        <f t="shared" ref="J717:J725" si="108">C717&amp;"-"&amp;E717&amp;"-"&amp;F717&amp;"-"&amp;I717&amp;"-PPP_T24DMSO"</f>
        <v>320-U9161-324-SUR-PPP_T24DMSO</v>
      </c>
      <c r="K717" s="1">
        <v>-45.555666666666703</v>
      </c>
      <c r="L717" s="1">
        <v>179.51650000000001</v>
      </c>
      <c r="M717" s="1">
        <v>1</v>
      </c>
      <c r="N717" s="1">
        <v>12</v>
      </c>
      <c r="O717" s="1">
        <v>2</v>
      </c>
      <c r="P717" s="1" t="s">
        <v>33</v>
      </c>
      <c r="Q717" s="1">
        <v>87</v>
      </c>
      <c r="R717" t="s">
        <v>23</v>
      </c>
      <c r="S717" s="4">
        <v>2000</v>
      </c>
      <c r="T717" t="s">
        <v>25</v>
      </c>
    </row>
    <row r="718" spans="1:20" x14ac:dyDescent="0.2">
      <c r="A718" s="1" t="s">
        <v>15</v>
      </c>
      <c r="B718" s="11">
        <v>43420</v>
      </c>
      <c r="C718" s="10">
        <v>320</v>
      </c>
      <c r="D718" s="1">
        <v>5</v>
      </c>
      <c r="E718" s="1" t="s">
        <v>57</v>
      </c>
      <c r="F718" s="1">
        <v>324</v>
      </c>
      <c r="G718" s="1" t="s">
        <v>29</v>
      </c>
      <c r="H718" s="1">
        <v>11</v>
      </c>
      <c r="I718" s="1" t="s">
        <v>18</v>
      </c>
      <c r="J718" s="3" t="str">
        <f t="shared" si="108"/>
        <v>320-U9161-324-SUR-PPP_T24DMSO</v>
      </c>
      <c r="K718" s="1">
        <v>-45.555666666666703</v>
      </c>
      <c r="L718" s="1">
        <v>179.51650000000001</v>
      </c>
      <c r="M718" s="1">
        <v>1</v>
      </c>
      <c r="N718" s="1">
        <v>12</v>
      </c>
      <c r="O718" s="1">
        <v>2</v>
      </c>
      <c r="P718" s="1" t="s">
        <v>33</v>
      </c>
      <c r="Q718" s="1">
        <v>87</v>
      </c>
      <c r="R718" t="s">
        <v>23</v>
      </c>
      <c r="S718" s="4">
        <v>4000</v>
      </c>
      <c r="T718" t="s">
        <v>25</v>
      </c>
    </row>
    <row r="719" spans="1:20" x14ac:dyDescent="0.2">
      <c r="A719" s="1" t="s">
        <v>15</v>
      </c>
      <c r="B719" s="11">
        <v>43420</v>
      </c>
      <c r="C719" s="10">
        <v>320</v>
      </c>
      <c r="D719" s="1">
        <v>5</v>
      </c>
      <c r="E719" s="1" t="s">
        <v>57</v>
      </c>
      <c r="F719" s="1">
        <v>324</v>
      </c>
      <c r="G719" s="1" t="s">
        <v>29</v>
      </c>
      <c r="H719" s="1">
        <v>11</v>
      </c>
      <c r="I719" s="1" t="s">
        <v>18</v>
      </c>
      <c r="J719" s="3" t="str">
        <f t="shared" si="108"/>
        <v>320-U9161-324-SUR-PPP_T24DMSO</v>
      </c>
      <c r="K719" s="1">
        <v>-45.555666666666703</v>
      </c>
      <c r="L719" s="1">
        <v>179.51650000000001</v>
      </c>
      <c r="M719" s="1">
        <v>1</v>
      </c>
      <c r="N719" s="1">
        <v>12</v>
      </c>
      <c r="O719" s="1">
        <v>2</v>
      </c>
      <c r="P719" s="1" t="s">
        <v>33</v>
      </c>
      <c r="Q719" s="1">
        <v>87</v>
      </c>
      <c r="R719" t="s">
        <v>22</v>
      </c>
      <c r="S719" s="4">
        <v>2000</v>
      </c>
      <c r="T719" t="s">
        <v>25</v>
      </c>
    </row>
    <row r="720" spans="1:20" x14ac:dyDescent="0.2">
      <c r="A720" s="1" t="s">
        <v>15</v>
      </c>
      <c r="B720" s="11">
        <v>43420</v>
      </c>
      <c r="C720" s="10">
        <v>320</v>
      </c>
      <c r="D720" s="1">
        <v>5</v>
      </c>
      <c r="E720" s="1" t="s">
        <v>57</v>
      </c>
      <c r="F720" s="1">
        <v>324</v>
      </c>
      <c r="G720" s="1" t="s">
        <v>29</v>
      </c>
      <c r="H720" s="1">
        <v>11</v>
      </c>
      <c r="I720" s="1" t="s">
        <v>18</v>
      </c>
      <c r="J720" s="3" t="str">
        <f t="shared" si="108"/>
        <v>320-U9161-324-SUR-PPP_T24DMSO</v>
      </c>
      <c r="K720" s="1">
        <v>-45.555666666666703</v>
      </c>
      <c r="L720" s="1">
        <v>179.51650000000001</v>
      </c>
      <c r="M720" s="1">
        <v>1</v>
      </c>
      <c r="N720" s="1">
        <v>12</v>
      </c>
      <c r="O720" s="1">
        <v>2</v>
      </c>
      <c r="P720" s="1" t="s">
        <v>33</v>
      </c>
      <c r="Q720" s="1">
        <v>87</v>
      </c>
      <c r="R720" t="s">
        <v>22</v>
      </c>
      <c r="S720" s="4">
        <v>4000</v>
      </c>
      <c r="T720" t="s">
        <v>25</v>
      </c>
    </row>
    <row r="721" spans="1:20" x14ac:dyDescent="0.2">
      <c r="A721" s="1" t="s">
        <v>15</v>
      </c>
      <c r="B721" s="11">
        <v>43420</v>
      </c>
      <c r="C721" s="10">
        <v>320</v>
      </c>
      <c r="D721" s="1">
        <v>5</v>
      </c>
      <c r="E721" s="1" t="s">
        <v>57</v>
      </c>
      <c r="F721" s="1">
        <v>324</v>
      </c>
      <c r="G721" s="1" t="s">
        <v>29</v>
      </c>
      <c r="H721" s="1">
        <v>11</v>
      </c>
      <c r="I721" s="1" t="s">
        <v>18</v>
      </c>
      <c r="J721" s="3" t="str">
        <f t="shared" si="108"/>
        <v>320-U9161-324-SUR-PPP_T24DMSO</v>
      </c>
      <c r="K721" s="1">
        <v>-45.555666666666703</v>
      </c>
      <c r="L721" s="1">
        <v>179.51650000000001</v>
      </c>
      <c r="M721" s="1">
        <v>1</v>
      </c>
      <c r="N721" s="1">
        <v>12</v>
      </c>
      <c r="O721" s="1">
        <v>2</v>
      </c>
      <c r="P721" s="1" t="s">
        <v>33</v>
      </c>
      <c r="Q721" s="1">
        <v>87</v>
      </c>
      <c r="R721" t="s">
        <v>22</v>
      </c>
      <c r="S721" s="4">
        <v>10000</v>
      </c>
      <c r="T721" t="s">
        <v>25</v>
      </c>
    </row>
    <row r="722" spans="1:20" x14ac:dyDescent="0.2">
      <c r="A722" s="1" t="s">
        <v>15</v>
      </c>
      <c r="B722" s="11">
        <v>43420</v>
      </c>
      <c r="C722" s="10">
        <v>320</v>
      </c>
      <c r="D722" s="1">
        <v>5</v>
      </c>
      <c r="E722" s="1" t="s">
        <v>57</v>
      </c>
      <c r="F722" s="1">
        <v>324</v>
      </c>
      <c r="G722" s="1" t="s">
        <v>29</v>
      </c>
      <c r="H722" s="1">
        <v>11</v>
      </c>
      <c r="I722" s="1" t="s">
        <v>18</v>
      </c>
      <c r="J722" s="3" t="str">
        <f t="shared" si="108"/>
        <v>320-U9161-324-SUR-PPP_T24DMSO</v>
      </c>
      <c r="K722" s="1">
        <v>-45.555666666666703</v>
      </c>
      <c r="L722" s="1">
        <v>179.51650000000001</v>
      </c>
      <c r="M722" s="1">
        <v>1</v>
      </c>
      <c r="N722" s="1">
        <v>12</v>
      </c>
      <c r="O722" s="1">
        <v>2</v>
      </c>
      <c r="P722" s="1" t="s">
        <v>33</v>
      </c>
      <c r="Q722" s="1">
        <v>87</v>
      </c>
      <c r="R722" t="s">
        <v>26</v>
      </c>
      <c r="S722" s="4">
        <v>1000</v>
      </c>
      <c r="T722" t="s">
        <v>25</v>
      </c>
    </row>
    <row r="723" spans="1:20" x14ac:dyDescent="0.2">
      <c r="A723" s="1" t="s">
        <v>15</v>
      </c>
      <c r="B723" s="11">
        <v>43420</v>
      </c>
      <c r="C723" s="10">
        <v>320</v>
      </c>
      <c r="D723" s="1">
        <v>5</v>
      </c>
      <c r="E723" s="1" t="s">
        <v>57</v>
      </c>
      <c r="F723" s="1">
        <v>324</v>
      </c>
      <c r="G723" s="1" t="s">
        <v>29</v>
      </c>
      <c r="H723" s="1">
        <v>11</v>
      </c>
      <c r="I723" s="1" t="s">
        <v>18</v>
      </c>
      <c r="J723" s="3" t="str">
        <f t="shared" si="108"/>
        <v>320-U9161-324-SUR-PPP_T24DMSO</v>
      </c>
      <c r="K723" s="1">
        <v>-45.555666666666703</v>
      </c>
      <c r="L723" s="1">
        <v>179.51650000000001</v>
      </c>
      <c r="M723" s="1">
        <v>1</v>
      </c>
      <c r="N723" s="1">
        <v>12</v>
      </c>
      <c r="O723" s="1">
        <v>2</v>
      </c>
      <c r="P723" s="1" t="s">
        <v>24</v>
      </c>
      <c r="Q723" s="1">
        <v>88</v>
      </c>
      <c r="R723" t="s">
        <v>23</v>
      </c>
      <c r="S723" s="4">
        <v>2000</v>
      </c>
      <c r="T723" t="s">
        <v>24</v>
      </c>
    </row>
    <row r="724" spans="1:20" x14ac:dyDescent="0.2">
      <c r="A724" s="1" t="s">
        <v>15</v>
      </c>
      <c r="B724" s="11">
        <v>43420</v>
      </c>
      <c r="C724" s="10">
        <v>320</v>
      </c>
      <c r="D724" s="1">
        <v>5</v>
      </c>
      <c r="E724" s="1" t="s">
        <v>57</v>
      </c>
      <c r="F724" s="1">
        <v>324</v>
      </c>
      <c r="G724" s="1" t="s">
        <v>29</v>
      </c>
      <c r="H724" s="1">
        <v>11</v>
      </c>
      <c r="I724" s="1" t="s">
        <v>18</v>
      </c>
      <c r="J724" s="3" t="str">
        <f t="shared" si="108"/>
        <v>320-U9161-324-SUR-PPP_T24DMSO</v>
      </c>
      <c r="K724" s="1">
        <v>-45.555666666666703</v>
      </c>
      <c r="L724" s="1">
        <v>179.51650000000001</v>
      </c>
      <c r="M724" s="1">
        <v>1</v>
      </c>
      <c r="N724" s="1">
        <v>12</v>
      </c>
      <c r="O724" s="1">
        <v>2</v>
      </c>
      <c r="P724" s="1" t="s">
        <v>24</v>
      </c>
      <c r="Q724" s="1">
        <v>88</v>
      </c>
      <c r="R724" t="s">
        <v>22</v>
      </c>
      <c r="S724" s="4">
        <v>2000</v>
      </c>
      <c r="T724" t="s">
        <v>24</v>
      </c>
    </row>
    <row r="725" spans="1:20" x14ac:dyDescent="0.2">
      <c r="A725" s="1" t="s">
        <v>15</v>
      </c>
      <c r="B725" s="11">
        <v>43420</v>
      </c>
      <c r="C725" s="10">
        <v>320</v>
      </c>
      <c r="D725" s="1">
        <v>5</v>
      </c>
      <c r="E725" s="1" t="s">
        <v>57</v>
      </c>
      <c r="F725" s="1">
        <v>324</v>
      </c>
      <c r="G725" s="1" t="s">
        <v>29</v>
      </c>
      <c r="H725" s="1">
        <v>11</v>
      </c>
      <c r="I725" s="1" t="s">
        <v>18</v>
      </c>
      <c r="J725" s="3" t="str">
        <f t="shared" si="108"/>
        <v>320-U9161-324-SUR-PPP_T24DMSO</v>
      </c>
      <c r="K725" s="1">
        <v>-45.555666666666703</v>
      </c>
      <c r="L725" s="1">
        <v>179.51650000000001</v>
      </c>
      <c r="M725" s="1">
        <v>1</v>
      </c>
      <c r="N725" s="1">
        <v>12</v>
      </c>
      <c r="O725" s="1">
        <v>2</v>
      </c>
      <c r="P725" s="1" t="s">
        <v>24</v>
      </c>
      <c r="Q725" s="1">
        <v>88</v>
      </c>
      <c r="R725" t="s">
        <v>26</v>
      </c>
      <c r="S725" s="4">
        <v>1000</v>
      </c>
      <c r="T725" t="s">
        <v>24</v>
      </c>
    </row>
    <row r="726" spans="1:20" x14ac:dyDescent="0.2">
      <c r="A726" s="1" t="s">
        <v>15</v>
      </c>
      <c r="B726" s="11">
        <v>43420</v>
      </c>
      <c r="C726" s="10">
        <v>320</v>
      </c>
      <c r="D726" s="1">
        <v>5</v>
      </c>
      <c r="E726" s="1" t="s">
        <v>57</v>
      </c>
      <c r="F726" s="1">
        <v>324</v>
      </c>
      <c r="G726" s="1" t="s">
        <v>29</v>
      </c>
      <c r="H726" s="1">
        <v>11</v>
      </c>
      <c r="I726" s="1" t="s">
        <v>18</v>
      </c>
      <c r="J726" s="3" t="str">
        <f t="shared" ref="J726:J731" si="109">C726&amp;"-"&amp;E726&amp;"-"&amp;F726&amp;"-"&amp;I726&amp;"-PPP_T24DMSO"</f>
        <v>320-U9161-324-SUR-PPP_T24DMSO</v>
      </c>
      <c r="K726" s="1">
        <v>-45.555666666666703</v>
      </c>
      <c r="L726" s="1">
        <v>179.51650000000001</v>
      </c>
      <c r="M726" s="1">
        <v>1</v>
      </c>
      <c r="N726" s="1">
        <v>12</v>
      </c>
      <c r="O726" s="1">
        <v>2</v>
      </c>
      <c r="P726" s="1" t="s">
        <v>24</v>
      </c>
      <c r="Q726" s="1">
        <v>88</v>
      </c>
      <c r="R726" t="s">
        <v>23</v>
      </c>
      <c r="S726" s="4">
        <v>2000</v>
      </c>
      <c r="T726" t="s">
        <v>25</v>
      </c>
    </row>
    <row r="727" spans="1:20" x14ac:dyDescent="0.2">
      <c r="A727" s="1" t="s">
        <v>15</v>
      </c>
      <c r="B727" s="11">
        <v>43420</v>
      </c>
      <c r="C727" s="10">
        <v>320</v>
      </c>
      <c r="D727" s="1">
        <v>5</v>
      </c>
      <c r="E727" s="1" t="s">
        <v>57</v>
      </c>
      <c r="F727" s="1">
        <v>324</v>
      </c>
      <c r="G727" s="1" t="s">
        <v>29</v>
      </c>
      <c r="H727" s="1">
        <v>11</v>
      </c>
      <c r="I727" s="1" t="s">
        <v>18</v>
      </c>
      <c r="J727" s="3" t="str">
        <f t="shared" si="109"/>
        <v>320-U9161-324-SUR-PPP_T24DMSO</v>
      </c>
      <c r="K727" s="1">
        <v>-45.555666666666703</v>
      </c>
      <c r="L727" s="1">
        <v>179.51650000000001</v>
      </c>
      <c r="M727" s="1">
        <v>1</v>
      </c>
      <c r="N727" s="1">
        <v>12</v>
      </c>
      <c r="O727" s="1">
        <v>2</v>
      </c>
      <c r="P727" s="1" t="s">
        <v>24</v>
      </c>
      <c r="Q727" s="1">
        <v>88</v>
      </c>
      <c r="R727" t="s">
        <v>23</v>
      </c>
      <c r="S727" s="4">
        <v>4000</v>
      </c>
      <c r="T727" t="s">
        <v>25</v>
      </c>
    </row>
    <row r="728" spans="1:20" x14ac:dyDescent="0.2">
      <c r="A728" s="1" t="s">
        <v>15</v>
      </c>
      <c r="B728" s="11">
        <v>43420</v>
      </c>
      <c r="C728" s="10">
        <v>320</v>
      </c>
      <c r="D728" s="1">
        <v>5</v>
      </c>
      <c r="E728" s="1" t="s">
        <v>57</v>
      </c>
      <c r="F728" s="1">
        <v>324</v>
      </c>
      <c r="G728" s="1" t="s">
        <v>29</v>
      </c>
      <c r="H728" s="1">
        <v>11</v>
      </c>
      <c r="I728" s="1" t="s">
        <v>18</v>
      </c>
      <c r="J728" s="3" t="str">
        <f t="shared" si="109"/>
        <v>320-U9161-324-SUR-PPP_T24DMSO</v>
      </c>
      <c r="K728" s="1">
        <v>-45.555666666666703</v>
      </c>
      <c r="L728" s="1">
        <v>179.51650000000001</v>
      </c>
      <c r="M728" s="1">
        <v>1</v>
      </c>
      <c r="N728" s="1">
        <v>12</v>
      </c>
      <c r="O728" s="1">
        <v>2</v>
      </c>
      <c r="P728" s="1" t="s">
        <v>24</v>
      </c>
      <c r="Q728" s="1">
        <v>88</v>
      </c>
      <c r="R728" t="s">
        <v>22</v>
      </c>
      <c r="S728" s="4">
        <v>2000</v>
      </c>
      <c r="T728" t="s">
        <v>25</v>
      </c>
    </row>
    <row r="729" spans="1:20" x14ac:dyDescent="0.2">
      <c r="A729" s="1" t="s">
        <v>15</v>
      </c>
      <c r="B729" s="11">
        <v>43420</v>
      </c>
      <c r="C729" s="10">
        <v>320</v>
      </c>
      <c r="D729" s="1">
        <v>5</v>
      </c>
      <c r="E729" s="1" t="s">
        <v>57</v>
      </c>
      <c r="F729" s="1">
        <v>324</v>
      </c>
      <c r="G729" s="1" t="s">
        <v>29</v>
      </c>
      <c r="H729" s="1">
        <v>11</v>
      </c>
      <c r="I729" s="1" t="s">
        <v>18</v>
      </c>
      <c r="J729" s="3" t="str">
        <f t="shared" si="109"/>
        <v>320-U9161-324-SUR-PPP_T24DMSO</v>
      </c>
      <c r="K729" s="1">
        <v>-45.555666666666703</v>
      </c>
      <c r="L729" s="1">
        <v>179.51650000000001</v>
      </c>
      <c r="M729" s="1">
        <v>1</v>
      </c>
      <c r="N729" s="1">
        <v>12</v>
      </c>
      <c r="O729" s="1">
        <v>2</v>
      </c>
      <c r="P729" s="1" t="s">
        <v>24</v>
      </c>
      <c r="Q729" s="1">
        <v>88</v>
      </c>
      <c r="R729" t="s">
        <v>22</v>
      </c>
      <c r="S729" s="4">
        <v>4000</v>
      </c>
      <c r="T729" t="s">
        <v>25</v>
      </c>
    </row>
    <row r="730" spans="1:20" x14ac:dyDescent="0.2">
      <c r="A730" s="1" t="s">
        <v>15</v>
      </c>
      <c r="B730" s="11">
        <v>43420</v>
      </c>
      <c r="C730" s="10">
        <v>320</v>
      </c>
      <c r="D730" s="1">
        <v>5</v>
      </c>
      <c r="E730" s="1" t="s">
        <v>57</v>
      </c>
      <c r="F730" s="1">
        <v>324</v>
      </c>
      <c r="G730" s="1" t="s">
        <v>29</v>
      </c>
      <c r="H730" s="1">
        <v>11</v>
      </c>
      <c r="I730" s="1" t="s">
        <v>18</v>
      </c>
      <c r="J730" s="3" t="str">
        <f t="shared" si="109"/>
        <v>320-U9161-324-SUR-PPP_T24DMSO</v>
      </c>
      <c r="K730" s="1">
        <v>-45.555666666666703</v>
      </c>
      <c r="L730" s="1">
        <v>179.51650000000001</v>
      </c>
      <c r="M730" s="1">
        <v>1</v>
      </c>
      <c r="N730" s="1">
        <v>12</v>
      </c>
      <c r="O730" s="1">
        <v>2</v>
      </c>
      <c r="P730" s="1" t="s">
        <v>24</v>
      </c>
      <c r="Q730" s="1">
        <v>88</v>
      </c>
      <c r="R730" t="s">
        <v>22</v>
      </c>
      <c r="S730" s="4">
        <v>10000</v>
      </c>
      <c r="T730" t="s">
        <v>25</v>
      </c>
    </row>
    <row r="731" spans="1:20" x14ac:dyDescent="0.2">
      <c r="A731" s="1" t="s">
        <v>15</v>
      </c>
      <c r="B731" s="11">
        <v>43420</v>
      </c>
      <c r="C731" s="10">
        <v>320</v>
      </c>
      <c r="D731" s="1">
        <v>5</v>
      </c>
      <c r="E731" s="1" t="s">
        <v>57</v>
      </c>
      <c r="F731" s="1">
        <v>324</v>
      </c>
      <c r="G731" s="1" t="s">
        <v>29</v>
      </c>
      <c r="H731" s="1">
        <v>11</v>
      </c>
      <c r="I731" s="1" t="s">
        <v>18</v>
      </c>
      <c r="J731" s="3" t="str">
        <f t="shared" si="109"/>
        <v>320-U9161-324-SUR-PPP_T24DMSO</v>
      </c>
      <c r="K731" s="1">
        <v>-45.555666666666703</v>
      </c>
      <c r="L731" s="1">
        <v>179.51650000000001</v>
      </c>
      <c r="M731" s="1">
        <v>1</v>
      </c>
      <c r="N731" s="1">
        <v>12</v>
      </c>
      <c r="O731" s="1">
        <v>2</v>
      </c>
      <c r="P731" s="1" t="s">
        <v>24</v>
      </c>
      <c r="Q731" s="1">
        <v>88</v>
      </c>
      <c r="R731" t="s">
        <v>26</v>
      </c>
      <c r="S731" s="4">
        <v>1000</v>
      </c>
      <c r="T731" t="s">
        <v>25</v>
      </c>
    </row>
    <row r="737" spans="18:18" x14ac:dyDescent="0.2">
      <c r="R737" t="s"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61"/>
  <sheetViews>
    <sheetView workbookViewId="0">
      <selection activeCell="U455" sqref="U455:U461"/>
    </sheetView>
  </sheetViews>
  <sheetFormatPr baseColWidth="10" defaultColWidth="8.83203125" defaultRowHeight="15" x14ac:dyDescent="0.2"/>
  <cols>
    <col min="2" max="2" width="10.5" bestFit="1" customWidth="1"/>
    <col min="10" max="10" width="32.83203125" bestFit="1" customWidth="1"/>
    <col min="21" max="21" width="19.5" customWidth="1"/>
  </cols>
  <sheetData>
    <row r="1" spans="1:21" ht="16" x14ac:dyDescent="0.2">
      <c r="A1" s="8" t="s">
        <v>0</v>
      </c>
      <c r="B1" s="8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46</v>
      </c>
      <c r="Q1" t="s">
        <v>20</v>
      </c>
      <c r="R1" t="s">
        <v>21</v>
      </c>
      <c r="S1" t="s">
        <v>28</v>
      </c>
      <c r="T1" t="s">
        <v>27</v>
      </c>
      <c r="U1" t="s">
        <v>79</v>
      </c>
    </row>
    <row r="2" spans="1:21" x14ac:dyDescent="0.2">
      <c r="A2" s="1" t="s">
        <v>15</v>
      </c>
      <c r="B2" s="2">
        <v>43398</v>
      </c>
      <c r="C2">
        <v>298</v>
      </c>
      <c r="D2">
        <v>1</v>
      </c>
      <c r="E2" t="s">
        <v>16</v>
      </c>
      <c r="F2">
        <v>15</v>
      </c>
      <c r="G2" t="s">
        <v>29</v>
      </c>
      <c r="H2">
        <v>1</v>
      </c>
      <c r="I2" t="s">
        <v>18</v>
      </c>
      <c r="J2" t="s">
        <v>62</v>
      </c>
      <c r="K2">
        <v>-44.5981666666667</v>
      </c>
      <c r="L2">
        <v>174.511666666667</v>
      </c>
      <c r="M2">
        <v>1</v>
      </c>
      <c r="N2">
        <v>12</v>
      </c>
      <c r="O2">
        <v>2</v>
      </c>
      <c r="P2" t="s">
        <v>31</v>
      </c>
      <c r="Q2">
        <v>3</v>
      </c>
      <c r="R2" t="s">
        <v>23</v>
      </c>
      <c r="S2">
        <v>2000</v>
      </c>
      <c r="T2" t="s">
        <v>25</v>
      </c>
      <c r="U2">
        <v>1</v>
      </c>
    </row>
    <row r="3" spans="1:21" x14ac:dyDescent="0.2">
      <c r="A3" s="1" t="s">
        <v>15</v>
      </c>
      <c r="B3" s="2">
        <v>43398</v>
      </c>
      <c r="C3">
        <v>298</v>
      </c>
      <c r="D3">
        <v>1</v>
      </c>
      <c r="E3" t="s">
        <v>16</v>
      </c>
      <c r="F3">
        <v>15</v>
      </c>
      <c r="G3" t="s">
        <v>29</v>
      </c>
      <c r="H3">
        <v>1</v>
      </c>
      <c r="I3" t="s">
        <v>18</v>
      </c>
      <c r="J3" t="s">
        <v>62</v>
      </c>
      <c r="K3">
        <v>-44.5981666666667</v>
      </c>
      <c r="L3">
        <v>174.511666666667</v>
      </c>
      <c r="M3">
        <v>1</v>
      </c>
      <c r="N3">
        <v>12</v>
      </c>
      <c r="O3">
        <v>2</v>
      </c>
      <c r="P3" t="s">
        <v>31</v>
      </c>
      <c r="Q3">
        <v>3</v>
      </c>
      <c r="R3" t="s">
        <v>23</v>
      </c>
      <c r="S3">
        <v>4000</v>
      </c>
      <c r="T3" t="s">
        <v>25</v>
      </c>
      <c r="U3">
        <v>1</v>
      </c>
    </row>
    <row r="4" spans="1:21" x14ac:dyDescent="0.2">
      <c r="A4" s="1" t="s">
        <v>15</v>
      </c>
      <c r="B4" s="2">
        <v>43398</v>
      </c>
      <c r="C4">
        <v>298</v>
      </c>
      <c r="D4">
        <v>1</v>
      </c>
      <c r="E4" t="s">
        <v>16</v>
      </c>
      <c r="F4">
        <v>15</v>
      </c>
      <c r="G4" t="s">
        <v>29</v>
      </c>
      <c r="H4">
        <v>1</v>
      </c>
      <c r="I4" t="s">
        <v>18</v>
      </c>
      <c r="J4" t="s">
        <v>62</v>
      </c>
      <c r="K4">
        <v>-44.5981666666667</v>
      </c>
      <c r="L4">
        <v>174.511666666667</v>
      </c>
      <c r="M4">
        <v>1</v>
      </c>
      <c r="N4">
        <v>12</v>
      </c>
      <c r="O4">
        <v>2</v>
      </c>
      <c r="P4" t="s">
        <v>31</v>
      </c>
      <c r="Q4">
        <v>3</v>
      </c>
      <c r="R4" t="s">
        <v>23</v>
      </c>
      <c r="S4">
        <v>10000</v>
      </c>
      <c r="T4" t="s">
        <v>25</v>
      </c>
      <c r="U4">
        <v>1</v>
      </c>
    </row>
    <row r="5" spans="1:21" x14ac:dyDescent="0.2">
      <c r="A5" s="1" t="s">
        <v>15</v>
      </c>
      <c r="B5" s="2">
        <v>43398</v>
      </c>
      <c r="C5">
        <v>298</v>
      </c>
      <c r="D5">
        <v>1</v>
      </c>
      <c r="E5" t="s">
        <v>16</v>
      </c>
      <c r="F5">
        <v>15</v>
      </c>
      <c r="G5" t="s">
        <v>29</v>
      </c>
      <c r="H5">
        <v>1</v>
      </c>
      <c r="I5" t="s">
        <v>18</v>
      </c>
      <c r="J5" t="s">
        <v>62</v>
      </c>
      <c r="K5">
        <v>-44.5981666666667</v>
      </c>
      <c r="L5">
        <v>174.511666666667</v>
      </c>
      <c r="M5">
        <v>1</v>
      </c>
      <c r="N5">
        <v>12</v>
      </c>
      <c r="O5">
        <v>2</v>
      </c>
      <c r="P5" t="s">
        <v>31</v>
      </c>
      <c r="Q5">
        <v>3</v>
      </c>
      <c r="R5" t="s">
        <v>22</v>
      </c>
      <c r="S5">
        <v>2000</v>
      </c>
      <c r="T5" t="s">
        <v>25</v>
      </c>
      <c r="U5">
        <v>1</v>
      </c>
    </row>
    <row r="6" spans="1:21" x14ac:dyDescent="0.2">
      <c r="A6" s="1" t="s">
        <v>15</v>
      </c>
      <c r="B6" s="2">
        <v>43398</v>
      </c>
      <c r="C6">
        <v>298</v>
      </c>
      <c r="D6">
        <v>1</v>
      </c>
      <c r="E6" t="s">
        <v>16</v>
      </c>
      <c r="F6">
        <v>15</v>
      </c>
      <c r="G6" t="s">
        <v>29</v>
      </c>
      <c r="H6">
        <v>1</v>
      </c>
      <c r="I6" t="s">
        <v>18</v>
      </c>
      <c r="J6" t="s">
        <v>62</v>
      </c>
      <c r="K6">
        <v>-44.5981666666667</v>
      </c>
      <c r="L6">
        <v>174.511666666667</v>
      </c>
      <c r="M6">
        <v>1</v>
      </c>
      <c r="N6">
        <v>12</v>
      </c>
      <c r="O6">
        <v>2</v>
      </c>
      <c r="P6" t="s">
        <v>31</v>
      </c>
      <c r="Q6">
        <v>3</v>
      </c>
      <c r="R6" t="s">
        <v>22</v>
      </c>
      <c r="S6">
        <v>4000</v>
      </c>
      <c r="T6" t="s">
        <v>25</v>
      </c>
      <c r="U6">
        <v>1</v>
      </c>
    </row>
    <row r="7" spans="1:21" x14ac:dyDescent="0.2">
      <c r="A7" s="1" t="s">
        <v>15</v>
      </c>
      <c r="B7" s="2">
        <v>43398</v>
      </c>
      <c r="C7">
        <v>298</v>
      </c>
      <c r="D7">
        <v>1</v>
      </c>
      <c r="E7" t="s">
        <v>16</v>
      </c>
      <c r="F7">
        <v>15</v>
      </c>
      <c r="G7" t="s">
        <v>29</v>
      </c>
      <c r="H7">
        <v>1</v>
      </c>
      <c r="I7" t="s">
        <v>18</v>
      </c>
      <c r="J7" t="s">
        <v>62</v>
      </c>
      <c r="K7">
        <v>-44.5981666666667</v>
      </c>
      <c r="L7">
        <v>174.511666666667</v>
      </c>
      <c r="M7">
        <v>1</v>
      </c>
      <c r="N7">
        <v>12</v>
      </c>
      <c r="O7">
        <v>2</v>
      </c>
      <c r="P7" t="s">
        <v>31</v>
      </c>
      <c r="Q7">
        <v>3</v>
      </c>
      <c r="R7" t="s">
        <v>22</v>
      </c>
      <c r="S7">
        <v>10000</v>
      </c>
      <c r="T7" t="s">
        <v>25</v>
      </c>
      <c r="U7">
        <v>1</v>
      </c>
    </row>
    <row r="8" spans="1:21" x14ac:dyDescent="0.2">
      <c r="A8" s="1" t="s">
        <v>15</v>
      </c>
      <c r="B8" s="2">
        <v>43398</v>
      </c>
      <c r="C8">
        <v>298</v>
      </c>
      <c r="D8">
        <v>1</v>
      </c>
      <c r="E8" t="s">
        <v>16</v>
      </c>
      <c r="F8">
        <v>15</v>
      </c>
      <c r="G8" t="s">
        <v>29</v>
      </c>
      <c r="H8">
        <v>1</v>
      </c>
      <c r="I8" t="s">
        <v>18</v>
      </c>
      <c r="J8" t="s">
        <v>62</v>
      </c>
      <c r="K8">
        <v>-44.5981666666667</v>
      </c>
      <c r="L8">
        <v>174.511666666667</v>
      </c>
      <c r="M8">
        <v>1</v>
      </c>
      <c r="N8">
        <v>12</v>
      </c>
      <c r="O8">
        <v>2</v>
      </c>
      <c r="P8" t="s">
        <v>31</v>
      </c>
      <c r="Q8">
        <v>3</v>
      </c>
      <c r="R8" t="s">
        <v>26</v>
      </c>
      <c r="S8">
        <v>1000</v>
      </c>
      <c r="T8" t="s">
        <v>25</v>
      </c>
      <c r="U8">
        <v>1</v>
      </c>
    </row>
    <row r="9" spans="1:21" x14ac:dyDescent="0.2">
      <c r="A9" s="1" t="s">
        <v>15</v>
      </c>
      <c r="B9" s="2">
        <v>43398</v>
      </c>
      <c r="C9">
        <v>298</v>
      </c>
      <c r="D9">
        <v>1</v>
      </c>
      <c r="E9" t="s">
        <v>16</v>
      </c>
      <c r="F9">
        <v>15</v>
      </c>
      <c r="G9" t="s">
        <v>29</v>
      </c>
      <c r="H9">
        <v>1</v>
      </c>
      <c r="I9" t="s">
        <v>18</v>
      </c>
      <c r="J9" t="s">
        <v>62</v>
      </c>
      <c r="K9">
        <v>-44.5981666666667</v>
      </c>
      <c r="L9">
        <v>174.511666666667</v>
      </c>
      <c r="M9">
        <v>1</v>
      </c>
      <c r="N9">
        <v>12</v>
      </c>
      <c r="O9">
        <v>2</v>
      </c>
      <c r="P9" t="s">
        <v>32</v>
      </c>
      <c r="Q9">
        <v>4</v>
      </c>
      <c r="R9" t="s">
        <v>23</v>
      </c>
      <c r="S9">
        <v>2000</v>
      </c>
      <c r="T9" t="s">
        <v>25</v>
      </c>
      <c r="U9">
        <v>1</v>
      </c>
    </row>
    <row r="10" spans="1:21" x14ac:dyDescent="0.2">
      <c r="A10" s="1" t="s">
        <v>15</v>
      </c>
      <c r="B10" s="2">
        <v>43398</v>
      </c>
      <c r="C10">
        <v>298</v>
      </c>
      <c r="D10">
        <v>1</v>
      </c>
      <c r="E10" t="s">
        <v>16</v>
      </c>
      <c r="F10">
        <v>15</v>
      </c>
      <c r="G10" t="s">
        <v>29</v>
      </c>
      <c r="H10">
        <v>1</v>
      </c>
      <c r="I10" t="s">
        <v>18</v>
      </c>
      <c r="J10" t="s">
        <v>62</v>
      </c>
      <c r="K10">
        <v>-44.5981666666667</v>
      </c>
      <c r="L10">
        <v>174.511666666667</v>
      </c>
      <c r="M10">
        <v>1</v>
      </c>
      <c r="N10">
        <v>12</v>
      </c>
      <c r="O10">
        <v>2</v>
      </c>
      <c r="P10" t="s">
        <v>32</v>
      </c>
      <c r="Q10">
        <v>4</v>
      </c>
      <c r="R10" t="s">
        <v>23</v>
      </c>
      <c r="S10">
        <v>4000</v>
      </c>
      <c r="T10" t="s">
        <v>25</v>
      </c>
      <c r="U10">
        <v>1</v>
      </c>
    </row>
    <row r="11" spans="1:21" x14ac:dyDescent="0.2">
      <c r="A11" s="1" t="s">
        <v>15</v>
      </c>
      <c r="B11" s="2">
        <v>43398</v>
      </c>
      <c r="C11">
        <v>298</v>
      </c>
      <c r="D11">
        <v>1</v>
      </c>
      <c r="E11" t="s">
        <v>16</v>
      </c>
      <c r="F11">
        <v>15</v>
      </c>
      <c r="G11" t="s">
        <v>29</v>
      </c>
      <c r="H11">
        <v>1</v>
      </c>
      <c r="I11" t="s">
        <v>18</v>
      </c>
      <c r="J11" t="s">
        <v>62</v>
      </c>
      <c r="K11">
        <v>-44.5981666666667</v>
      </c>
      <c r="L11">
        <v>174.511666666667</v>
      </c>
      <c r="M11">
        <v>1</v>
      </c>
      <c r="N11">
        <v>12</v>
      </c>
      <c r="O11">
        <v>2</v>
      </c>
      <c r="P11" t="s">
        <v>32</v>
      </c>
      <c r="Q11">
        <v>4</v>
      </c>
      <c r="R11" t="s">
        <v>23</v>
      </c>
      <c r="S11">
        <v>10000</v>
      </c>
      <c r="T11" t="s">
        <v>25</v>
      </c>
      <c r="U11">
        <v>1</v>
      </c>
    </row>
    <row r="12" spans="1:21" x14ac:dyDescent="0.2">
      <c r="A12" s="1" t="s">
        <v>15</v>
      </c>
      <c r="B12" s="2">
        <v>43398</v>
      </c>
      <c r="C12">
        <v>298</v>
      </c>
      <c r="D12">
        <v>1</v>
      </c>
      <c r="E12" t="s">
        <v>16</v>
      </c>
      <c r="F12">
        <v>15</v>
      </c>
      <c r="G12" t="s">
        <v>29</v>
      </c>
      <c r="H12">
        <v>1</v>
      </c>
      <c r="I12" t="s">
        <v>18</v>
      </c>
      <c r="J12" t="s">
        <v>62</v>
      </c>
      <c r="K12">
        <v>-44.5981666666667</v>
      </c>
      <c r="L12">
        <v>174.511666666667</v>
      </c>
      <c r="M12">
        <v>1</v>
      </c>
      <c r="N12">
        <v>12</v>
      </c>
      <c r="O12">
        <v>2</v>
      </c>
      <c r="P12" t="s">
        <v>32</v>
      </c>
      <c r="Q12">
        <v>4</v>
      </c>
      <c r="R12" t="s">
        <v>22</v>
      </c>
      <c r="S12">
        <v>2000</v>
      </c>
      <c r="T12" t="s">
        <v>25</v>
      </c>
      <c r="U12">
        <v>1</v>
      </c>
    </row>
    <row r="13" spans="1:21" x14ac:dyDescent="0.2">
      <c r="A13" s="1" t="s">
        <v>15</v>
      </c>
      <c r="B13" s="2">
        <v>43398</v>
      </c>
      <c r="C13">
        <v>298</v>
      </c>
      <c r="D13">
        <v>1</v>
      </c>
      <c r="E13" t="s">
        <v>16</v>
      </c>
      <c r="F13">
        <v>15</v>
      </c>
      <c r="G13" t="s">
        <v>29</v>
      </c>
      <c r="H13">
        <v>1</v>
      </c>
      <c r="I13" t="s">
        <v>18</v>
      </c>
      <c r="J13" t="s">
        <v>62</v>
      </c>
      <c r="K13">
        <v>-44.5981666666667</v>
      </c>
      <c r="L13">
        <v>174.511666666667</v>
      </c>
      <c r="M13">
        <v>1</v>
      </c>
      <c r="N13">
        <v>12</v>
      </c>
      <c r="O13">
        <v>2</v>
      </c>
      <c r="P13" t="s">
        <v>32</v>
      </c>
      <c r="Q13">
        <v>4</v>
      </c>
      <c r="R13" t="s">
        <v>22</v>
      </c>
      <c r="S13">
        <v>4000</v>
      </c>
      <c r="T13" t="s">
        <v>25</v>
      </c>
      <c r="U13">
        <v>1</v>
      </c>
    </row>
    <row r="14" spans="1:21" x14ac:dyDescent="0.2">
      <c r="A14" s="1" t="s">
        <v>15</v>
      </c>
      <c r="B14" s="2">
        <v>43398</v>
      </c>
      <c r="C14">
        <v>298</v>
      </c>
      <c r="D14">
        <v>1</v>
      </c>
      <c r="E14" t="s">
        <v>16</v>
      </c>
      <c r="F14">
        <v>15</v>
      </c>
      <c r="G14" t="s">
        <v>29</v>
      </c>
      <c r="H14">
        <v>1</v>
      </c>
      <c r="I14" t="s">
        <v>18</v>
      </c>
      <c r="J14" t="s">
        <v>62</v>
      </c>
      <c r="K14">
        <v>-44.5981666666667</v>
      </c>
      <c r="L14">
        <v>174.511666666667</v>
      </c>
      <c r="M14">
        <v>1</v>
      </c>
      <c r="N14">
        <v>12</v>
      </c>
      <c r="O14">
        <v>2</v>
      </c>
      <c r="P14" t="s">
        <v>32</v>
      </c>
      <c r="Q14">
        <v>4</v>
      </c>
      <c r="R14" t="s">
        <v>22</v>
      </c>
      <c r="S14">
        <v>10000</v>
      </c>
      <c r="T14" t="s">
        <v>25</v>
      </c>
      <c r="U14">
        <v>1</v>
      </c>
    </row>
    <row r="15" spans="1:21" x14ac:dyDescent="0.2">
      <c r="A15" s="1" t="s">
        <v>15</v>
      </c>
      <c r="B15" s="2">
        <v>43398</v>
      </c>
      <c r="C15">
        <v>298</v>
      </c>
      <c r="D15">
        <v>1</v>
      </c>
      <c r="E15" t="s">
        <v>16</v>
      </c>
      <c r="F15">
        <v>15</v>
      </c>
      <c r="G15" t="s">
        <v>29</v>
      </c>
      <c r="H15">
        <v>1</v>
      </c>
      <c r="I15" t="s">
        <v>18</v>
      </c>
      <c r="J15" t="s">
        <v>62</v>
      </c>
      <c r="K15">
        <v>-44.5981666666667</v>
      </c>
      <c r="L15">
        <v>174.511666666667</v>
      </c>
      <c r="M15">
        <v>1</v>
      </c>
      <c r="N15">
        <v>12</v>
      </c>
      <c r="O15">
        <v>2</v>
      </c>
      <c r="P15" t="s">
        <v>32</v>
      </c>
      <c r="Q15">
        <v>4</v>
      </c>
      <c r="R15" t="s">
        <v>26</v>
      </c>
      <c r="S15">
        <v>1000</v>
      </c>
      <c r="T15" t="s">
        <v>25</v>
      </c>
      <c r="U15">
        <v>1</v>
      </c>
    </row>
    <row r="16" spans="1:21" x14ac:dyDescent="0.2">
      <c r="A16" s="1" t="s">
        <v>15</v>
      </c>
      <c r="B16" s="2">
        <v>43398</v>
      </c>
      <c r="C16">
        <v>298</v>
      </c>
      <c r="D16">
        <v>1</v>
      </c>
      <c r="E16" t="s">
        <v>16</v>
      </c>
      <c r="F16">
        <v>15</v>
      </c>
      <c r="G16" t="s">
        <v>29</v>
      </c>
      <c r="H16">
        <v>1</v>
      </c>
      <c r="I16" t="s">
        <v>18</v>
      </c>
      <c r="J16" t="s">
        <v>62</v>
      </c>
      <c r="K16">
        <v>-44.5981666666667</v>
      </c>
      <c r="L16">
        <v>174.511666666667</v>
      </c>
      <c r="M16">
        <v>1</v>
      </c>
      <c r="N16">
        <v>12</v>
      </c>
      <c r="O16">
        <v>2</v>
      </c>
      <c r="P16" t="s">
        <v>33</v>
      </c>
      <c r="Q16">
        <v>5</v>
      </c>
      <c r="R16" t="s">
        <v>23</v>
      </c>
      <c r="S16">
        <v>2000</v>
      </c>
      <c r="T16" t="s">
        <v>25</v>
      </c>
      <c r="U16">
        <v>1</v>
      </c>
    </row>
    <row r="17" spans="1:21" x14ac:dyDescent="0.2">
      <c r="A17" s="1" t="s">
        <v>15</v>
      </c>
      <c r="B17" s="2">
        <v>43398</v>
      </c>
      <c r="C17">
        <v>298</v>
      </c>
      <c r="D17">
        <v>1</v>
      </c>
      <c r="E17" t="s">
        <v>16</v>
      </c>
      <c r="F17">
        <v>15</v>
      </c>
      <c r="G17" t="s">
        <v>29</v>
      </c>
      <c r="H17">
        <v>1</v>
      </c>
      <c r="I17" t="s">
        <v>18</v>
      </c>
      <c r="J17" t="s">
        <v>62</v>
      </c>
      <c r="K17">
        <v>-44.5981666666667</v>
      </c>
      <c r="L17">
        <v>174.511666666667</v>
      </c>
      <c r="M17">
        <v>1</v>
      </c>
      <c r="N17">
        <v>12</v>
      </c>
      <c r="O17">
        <v>2</v>
      </c>
      <c r="P17" t="s">
        <v>33</v>
      </c>
      <c r="Q17">
        <v>5</v>
      </c>
      <c r="R17" t="s">
        <v>23</v>
      </c>
      <c r="S17">
        <v>4000</v>
      </c>
      <c r="T17" t="s">
        <v>25</v>
      </c>
      <c r="U17">
        <v>1</v>
      </c>
    </row>
    <row r="18" spans="1:21" x14ac:dyDescent="0.2">
      <c r="A18" s="1" t="s">
        <v>15</v>
      </c>
      <c r="B18" s="2">
        <v>43398</v>
      </c>
      <c r="C18">
        <v>298</v>
      </c>
      <c r="D18">
        <v>1</v>
      </c>
      <c r="E18" t="s">
        <v>16</v>
      </c>
      <c r="F18">
        <v>15</v>
      </c>
      <c r="G18" t="s">
        <v>29</v>
      </c>
      <c r="H18">
        <v>1</v>
      </c>
      <c r="I18" t="s">
        <v>18</v>
      </c>
      <c r="J18" t="s">
        <v>62</v>
      </c>
      <c r="K18">
        <v>-44.5981666666667</v>
      </c>
      <c r="L18">
        <v>174.511666666667</v>
      </c>
      <c r="M18">
        <v>1</v>
      </c>
      <c r="N18">
        <v>12</v>
      </c>
      <c r="O18">
        <v>2</v>
      </c>
      <c r="P18" t="s">
        <v>33</v>
      </c>
      <c r="Q18">
        <v>5</v>
      </c>
      <c r="R18" t="s">
        <v>23</v>
      </c>
      <c r="S18">
        <v>10000</v>
      </c>
      <c r="T18" t="s">
        <v>25</v>
      </c>
      <c r="U18">
        <v>1</v>
      </c>
    </row>
    <row r="19" spans="1:21" x14ac:dyDescent="0.2">
      <c r="A19" s="1" t="s">
        <v>15</v>
      </c>
      <c r="B19" s="2">
        <v>43398</v>
      </c>
      <c r="C19">
        <v>298</v>
      </c>
      <c r="D19">
        <v>1</v>
      </c>
      <c r="E19" t="s">
        <v>16</v>
      </c>
      <c r="F19">
        <v>15</v>
      </c>
      <c r="G19" t="s">
        <v>29</v>
      </c>
      <c r="H19">
        <v>1</v>
      </c>
      <c r="I19" t="s">
        <v>18</v>
      </c>
      <c r="J19" t="s">
        <v>62</v>
      </c>
      <c r="K19">
        <v>-44.5981666666667</v>
      </c>
      <c r="L19">
        <v>174.511666666667</v>
      </c>
      <c r="M19">
        <v>1</v>
      </c>
      <c r="N19">
        <v>12</v>
      </c>
      <c r="O19">
        <v>2</v>
      </c>
      <c r="P19" t="s">
        <v>33</v>
      </c>
      <c r="Q19">
        <v>5</v>
      </c>
      <c r="R19" t="s">
        <v>22</v>
      </c>
      <c r="S19">
        <v>2000</v>
      </c>
      <c r="T19" t="s">
        <v>25</v>
      </c>
      <c r="U19">
        <v>1</v>
      </c>
    </row>
    <row r="20" spans="1:21" x14ac:dyDescent="0.2">
      <c r="A20" s="1" t="s">
        <v>15</v>
      </c>
      <c r="B20" s="2">
        <v>43398</v>
      </c>
      <c r="C20">
        <v>298</v>
      </c>
      <c r="D20">
        <v>1</v>
      </c>
      <c r="E20" t="s">
        <v>16</v>
      </c>
      <c r="F20">
        <v>15</v>
      </c>
      <c r="G20" t="s">
        <v>29</v>
      </c>
      <c r="H20">
        <v>1</v>
      </c>
      <c r="I20" t="s">
        <v>18</v>
      </c>
      <c r="J20" t="s">
        <v>62</v>
      </c>
      <c r="K20">
        <v>-44.5981666666667</v>
      </c>
      <c r="L20">
        <v>174.511666666667</v>
      </c>
      <c r="M20">
        <v>1</v>
      </c>
      <c r="N20">
        <v>12</v>
      </c>
      <c r="O20">
        <v>2</v>
      </c>
      <c r="P20" t="s">
        <v>33</v>
      </c>
      <c r="Q20">
        <v>5</v>
      </c>
      <c r="R20" t="s">
        <v>22</v>
      </c>
      <c r="S20">
        <v>4000</v>
      </c>
      <c r="T20" t="s">
        <v>25</v>
      </c>
      <c r="U20">
        <v>1</v>
      </c>
    </row>
    <row r="21" spans="1:21" x14ac:dyDescent="0.2">
      <c r="A21" s="1" t="s">
        <v>15</v>
      </c>
      <c r="B21" s="2">
        <v>43398</v>
      </c>
      <c r="C21">
        <v>298</v>
      </c>
      <c r="D21">
        <v>1</v>
      </c>
      <c r="E21" t="s">
        <v>16</v>
      </c>
      <c r="F21">
        <v>15</v>
      </c>
      <c r="G21" t="s">
        <v>29</v>
      </c>
      <c r="H21">
        <v>1</v>
      </c>
      <c r="I21" t="s">
        <v>18</v>
      </c>
      <c r="J21" t="s">
        <v>62</v>
      </c>
      <c r="K21">
        <v>-44.5981666666667</v>
      </c>
      <c r="L21">
        <v>174.511666666667</v>
      </c>
      <c r="M21">
        <v>1</v>
      </c>
      <c r="N21">
        <v>12</v>
      </c>
      <c r="O21">
        <v>2</v>
      </c>
      <c r="P21" t="s">
        <v>33</v>
      </c>
      <c r="Q21">
        <v>5</v>
      </c>
      <c r="R21" t="s">
        <v>22</v>
      </c>
      <c r="S21">
        <v>10000</v>
      </c>
      <c r="T21" t="s">
        <v>25</v>
      </c>
      <c r="U21">
        <v>1</v>
      </c>
    </row>
    <row r="22" spans="1:21" x14ac:dyDescent="0.2">
      <c r="A22" s="1" t="s">
        <v>15</v>
      </c>
      <c r="B22" s="2">
        <v>43398</v>
      </c>
      <c r="C22">
        <v>298</v>
      </c>
      <c r="D22">
        <v>1</v>
      </c>
      <c r="E22" t="s">
        <v>16</v>
      </c>
      <c r="F22">
        <v>15</v>
      </c>
      <c r="G22" t="s">
        <v>29</v>
      </c>
      <c r="H22">
        <v>1</v>
      </c>
      <c r="I22" t="s">
        <v>18</v>
      </c>
      <c r="J22" t="s">
        <v>62</v>
      </c>
      <c r="K22">
        <v>-44.5981666666667</v>
      </c>
      <c r="L22">
        <v>174.511666666667</v>
      </c>
      <c r="M22">
        <v>1</v>
      </c>
      <c r="N22">
        <v>12</v>
      </c>
      <c r="O22">
        <v>2</v>
      </c>
      <c r="P22" t="s">
        <v>33</v>
      </c>
      <c r="Q22">
        <v>5</v>
      </c>
      <c r="R22" t="s">
        <v>26</v>
      </c>
      <c r="S22">
        <v>1000</v>
      </c>
      <c r="T22" t="s">
        <v>25</v>
      </c>
      <c r="U22">
        <v>1</v>
      </c>
    </row>
    <row r="23" spans="1:21" x14ac:dyDescent="0.2">
      <c r="A23" s="1" t="s">
        <v>15</v>
      </c>
      <c r="B23" s="2">
        <v>43398</v>
      </c>
      <c r="C23">
        <v>298</v>
      </c>
      <c r="D23">
        <v>1</v>
      </c>
      <c r="E23" t="s">
        <v>16</v>
      </c>
      <c r="F23">
        <v>15</v>
      </c>
      <c r="G23" t="s">
        <v>29</v>
      </c>
      <c r="H23">
        <v>1</v>
      </c>
      <c r="I23" t="s">
        <v>18</v>
      </c>
      <c r="J23" t="s">
        <v>62</v>
      </c>
      <c r="K23">
        <v>-44.5981666666667</v>
      </c>
      <c r="L23">
        <v>174.511666666667</v>
      </c>
      <c r="M23">
        <v>1</v>
      </c>
      <c r="N23">
        <v>12</v>
      </c>
      <c r="O23">
        <v>2</v>
      </c>
      <c r="P23" t="s">
        <v>24</v>
      </c>
      <c r="Q23">
        <v>6</v>
      </c>
      <c r="R23" t="s">
        <v>23</v>
      </c>
      <c r="S23">
        <v>2000</v>
      </c>
      <c r="T23" t="s">
        <v>25</v>
      </c>
      <c r="U23">
        <v>1</v>
      </c>
    </row>
    <row r="24" spans="1:21" x14ac:dyDescent="0.2">
      <c r="A24" s="1" t="s">
        <v>15</v>
      </c>
      <c r="B24" s="2">
        <v>43398</v>
      </c>
      <c r="C24">
        <v>298</v>
      </c>
      <c r="D24">
        <v>1</v>
      </c>
      <c r="E24" t="s">
        <v>16</v>
      </c>
      <c r="F24">
        <v>15</v>
      </c>
      <c r="G24" t="s">
        <v>29</v>
      </c>
      <c r="H24">
        <v>1</v>
      </c>
      <c r="I24" t="s">
        <v>18</v>
      </c>
      <c r="J24" t="s">
        <v>62</v>
      </c>
      <c r="K24">
        <v>-44.5981666666667</v>
      </c>
      <c r="L24">
        <v>174.511666666667</v>
      </c>
      <c r="M24">
        <v>1</v>
      </c>
      <c r="N24">
        <v>12</v>
      </c>
      <c r="O24">
        <v>2</v>
      </c>
      <c r="P24" t="s">
        <v>24</v>
      </c>
      <c r="Q24">
        <v>6</v>
      </c>
      <c r="R24" t="s">
        <v>23</v>
      </c>
      <c r="S24">
        <v>4000</v>
      </c>
      <c r="T24" t="s">
        <v>25</v>
      </c>
      <c r="U24">
        <v>1</v>
      </c>
    </row>
    <row r="25" spans="1:21" x14ac:dyDescent="0.2">
      <c r="A25" s="1" t="s">
        <v>15</v>
      </c>
      <c r="B25" s="2">
        <v>43398</v>
      </c>
      <c r="C25">
        <v>298</v>
      </c>
      <c r="D25">
        <v>1</v>
      </c>
      <c r="E25" t="s">
        <v>16</v>
      </c>
      <c r="F25">
        <v>15</v>
      </c>
      <c r="G25" t="s">
        <v>29</v>
      </c>
      <c r="H25">
        <v>1</v>
      </c>
      <c r="I25" t="s">
        <v>18</v>
      </c>
      <c r="J25" t="s">
        <v>62</v>
      </c>
      <c r="K25">
        <v>-44.5981666666667</v>
      </c>
      <c r="L25">
        <v>174.511666666667</v>
      </c>
      <c r="M25">
        <v>1</v>
      </c>
      <c r="N25">
        <v>12</v>
      </c>
      <c r="O25">
        <v>2</v>
      </c>
      <c r="P25" t="s">
        <v>24</v>
      </c>
      <c r="Q25">
        <v>6</v>
      </c>
      <c r="R25" t="s">
        <v>23</v>
      </c>
      <c r="S25">
        <v>10000</v>
      </c>
      <c r="T25" t="s">
        <v>25</v>
      </c>
      <c r="U25">
        <v>1</v>
      </c>
    </row>
    <row r="26" spans="1:21" x14ac:dyDescent="0.2">
      <c r="A26" s="1" t="s">
        <v>15</v>
      </c>
      <c r="B26" s="2">
        <v>43398</v>
      </c>
      <c r="C26">
        <v>298</v>
      </c>
      <c r="D26">
        <v>1</v>
      </c>
      <c r="E26" t="s">
        <v>16</v>
      </c>
      <c r="F26">
        <v>15</v>
      </c>
      <c r="G26" t="s">
        <v>29</v>
      </c>
      <c r="H26">
        <v>1</v>
      </c>
      <c r="I26" t="s">
        <v>18</v>
      </c>
      <c r="J26" t="s">
        <v>62</v>
      </c>
      <c r="K26">
        <v>-44.5981666666667</v>
      </c>
      <c r="L26">
        <v>174.511666666667</v>
      </c>
      <c r="M26">
        <v>1</v>
      </c>
      <c r="N26">
        <v>12</v>
      </c>
      <c r="O26">
        <v>2</v>
      </c>
      <c r="P26" t="s">
        <v>24</v>
      </c>
      <c r="Q26">
        <v>6</v>
      </c>
      <c r="R26" t="s">
        <v>22</v>
      </c>
      <c r="S26">
        <v>2000</v>
      </c>
      <c r="T26" t="s">
        <v>25</v>
      </c>
      <c r="U26">
        <v>1</v>
      </c>
    </row>
    <row r="27" spans="1:21" x14ac:dyDescent="0.2">
      <c r="A27" s="1" t="s">
        <v>15</v>
      </c>
      <c r="B27" s="2">
        <v>43398</v>
      </c>
      <c r="C27">
        <v>298</v>
      </c>
      <c r="D27">
        <v>1</v>
      </c>
      <c r="E27" t="s">
        <v>16</v>
      </c>
      <c r="F27">
        <v>15</v>
      </c>
      <c r="G27" t="s">
        <v>29</v>
      </c>
      <c r="H27">
        <v>1</v>
      </c>
      <c r="I27" t="s">
        <v>18</v>
      </c>
      <c r="J27" t="s">
        <v>62</v>
      </c>
      <c r="K27">
        <v>-44.5981666666667</v>
      </c>
      <c r="L27">
        <v>174.511666666667</v>
      </c>
      <c r="M27">
        <v>1</v>
      </c>
      <c r="N27">
        <v>12</v>
      </c>
      <c r="O27">
        <v>2</v>
      </c>
      <c r="P27" t="s">
        <v>24</v>
      </c>
      <c r="Q27">
        <v>6</v>
      </c>
      <c r="R27" t="s">
        <v>22</v>
      </c>
      <c r="S27">
        <v>4000</v>
      </c>
      <c r="T27" t="s">
        <v>25</v>
      </c>
      <c r="U27">
        <v>1</v>
      </c>
    </row>
    <row r="28" spans="1:21" x14ac:dyDescent="0.2">
      <c r="A28" s="1" t="s">
        <v>15</v>
      </c>
      <c r="B28" s="2">
        <v>43398</v>
      </c>
      <c r="C28">
        <v>298</v>
      </c>
      <c r="D28">
        <v>1</v>
      </c>
      <c r="E28" t="s">
        <v>16</v>
      </c>
      <c r="F28">
        <v>15</v>
      </c>
      <c r="G28" t="s">
        <v>29</v>
      </c>
      <c r="H28">
        <v>1</v>
      </c>
      <c r="I28" t="s">
        <v>18</v>
      </c>
      <c r="J28" t="s">
        <v>62</v>
      </c>
      <c r="K28">
        <v>-44.5981666666667</v>
      </c>
      <c r="L28">
        <v>174.511666666667</v>
      </c>
      <c r="M28">
        <v>1</v>
      </c>
      <c r="N28">
        <v>12</v>
      </c>
      <c r="O28">
        <v>2</v>
      </c>
      <c r="P28" t="s">
        <v>24</v>
      </c>
      <c r="Q28">
        <v>6</v>
      </c>
      <c r="R28" t="s">
        <v>22</v>
      </c>
      <c r="S28">
        <v>10000</v>
      </c>
      <c r="T28" t="s">
        <v>25</v>
      </c>
      <c r="U28">
        <v>1</v>
      </c>
    </row>
    <row r="29" spans="1:21" x14ac:dyDescent="0.2">
      <c r="A29" s="1" t="s">
        <v>15</v>
      </c>
      <c r="B29" s="2">
        <v>43398</v>
      </c>
      <c r="C29">
        <v>298</v>
      </c>
      <c r="D29">
        <v>1</v>
      </c>
      <c r="E29" t="s">
        <v>16</v>
      </c>
      <c r="F29">
        <v>15</v>
      </c>
      <c r="G29" t="s">
        <v>29</v>
      </c>
      <c r="H29">
        <v>1</v>
      </c>
      <c r="I29" t="s">
        <v>18</v>
      </c>
      <c r="J29" t="s">
        <v>62</v>
      </c>
      <c r="K29">
        <v>-44.5981666666667</v>
      </c>
      <c r="L29">
        <v>174.511666666667</v>
      </c>
      <c r="M29">
        <v>1</v>
      </c>
      <c r="N29">
        <v>12</v>
      </c>
      <c r="O29">
        <v>2</v>
      </c>
      <c r="P29" t="s">
        <v>24</v>
      </c>
      <c r="Q29">
        <v>6</v>
      </c>
      <c r="R29" t="s">
        <v>26</v>
      </c>
      <c r="S29">
        <v>1000</v>
      </c>
      <c r="T29" t="s">
        <v>25</v>
      </c>
      <c r="U29">
        <v>1</v>
      </c>
    </row>
    <row r="30" spans="1:21" x14ac:dyDescent="0.2">
      <c r="A30" s="10" t="s">
        <v>15</v>
      </c>
      <c r="B30" s="11">
        <v>43399</v>
      </c>
      <c r="C30">
        <v>299</v>
      </c>
      <c r="D30">
        <v>1</v>
      </c>
      <c r="E30" t="s">
        <v>34</v>
      </c>
      <c r="F30">
        <v>24</v>
      </c>
      <c r="G30" t="s">
        <v>29</v>
      </c>
      <c r="H30">
        <v>2</v>
      </c>
      <c r="I30" t="s">
        <v>18</v>
      </c>
      <c r="J30" t="s">
        <v>35</v>
      </c>
      <c r="K30">
        <v>-44.529666666666664</v>
      </c>
      <c r="L30">
        <v>174.22966666666667</v>
      </c>
      <c r="M30">
        <v>1</v>
      </c>
      <c r="N30">
        <v>12</v>
      </c>
      <c r="O30">
        <v>2</v>
      </c>
      <c r="P30" t="s">
        <v>31</v>
      </c>
      <c r="Q30">
        <v>9</v>
      </c>
      <c r="R30" t="s">
        <v>23</v>
      </c>
      <c r="S30">
        <v>2000</v>
      </c>
      <c r="T30" t="s">
        <v>25</v>
      </c>
      <c r="U30">
        <v>1</v>
      </c>
    </row>
    <row r="31" spans="1:21" x14ac:dyDescent="0.2">
      <c r="A31" s="10" t="s">
        <v>15</v>
      </c>
      <c r="B31" s="11">
        <v>43399</v>
      </c>
      <c r="C31">
        <v>299</v>
      </c>
      <c r="D31">
        <v>1</v>
      </c>
      <c r="E31" t="s">
        <v>34</v>
      </c>
      <c r="F31">
        <v>24</v>
      </c>
      <c r="G31" t="s">
        <v>29</v>
      </c>
      <c r="H31">
        <v>2</v>
      </c>
      <c r="I31" t="s">
        <v>18</v>
      </c>
      <c r="J31" t="s">
        <v>35</v>
      </c>
      <c r="K31">
        <v>-44.529666666666664</v>
      </c>
      <c r="L31">
        <v>174.22966666666667</v>
      </c>
      <c r="M31">
        <v>1</v>
      </c>
      <c r="N31">
        <v>12</v>
      </c>
      <c r="O31">
        <v>2</v>
      </c>
      <c r="P31" t="s">
        <v>31</v>
      </c>
      <c r="Q31">
        <v>9</v>
      </c>
      <c r="R31" t="s">
        <v>23</v>
      </c>
      <c r="S31">
        <v>4000</v>
      </c>
      <c r="T31" t="s">
        <v>25</v>
      </c>
      <c r="U31">
        <v>1</v>
      </c>
    </row>
    <row r="32" spans="1:21" x14ac:dyDescent="0.2">
      <c r="A32" s="10" t="s">
        <v>15</v>
      </c>
      <c r="B32" s="11">
        <v>43399</v>
      </c>
      <c r="C32">
        <v>299</v>
      </c>
      <c r="D32">
        <v>1</v>
      </c>
      <c r="E32" t="s">
        <v>34</v>
      </c>
      <c r="F32">
        <v>24</v>
      </c>
      <c r="G32" t="s">
        <v>29</v>
      </c>
      <c r="H32">
        <v>2</v>
      </c>
      <c r="I32" t="s">
        <v>18</v>
      </c>
      <c r="J32" t="s">
        <v>35</v>
      </c>
      <c r="K32">
        <v>-44.529666666666664</v>
      </c>
      <c r="L32">
        <v>174.22966666666667</v>
      </c>
      <c r="M32">
        <v>1</v>
      </c>
      <c r="N32">
        <v>12</v>
      </c>
      <c r="O32">
        <v>2</v>
      </c>
      <c r="P32" t="s">
        <v>31</v>
      </c>
      <c r="Q32">
        <v>9</v>
      </c>
      <c r="R32" t="s">
        <v>23</v>
      </c>
      <c r="S32">
        <v>10000</v>
      </c>
      <c r="T32" t="s">
        <v>25</v>
      </c>
      <c r="U32">
        <v>1</v>
      </c>
    </row>
    <row r="33" spans="1:21" x14ac:dyDescent="0.2">
      <c r="A33" s="10" t="s">
        <v>15</v>
      </c>
      <c r="B33" s="11">
        <v>43399</v>
      </c>
      <c r="C33">
        <v>299</v>
      </c>
      <c r="D33">
        <v>1</v>
      </c>
      <c r="E33" t="s">
        <v>34</v>
      </c>
      <c r="F33">
        <v>24</v>
      </c>
      <c r="G33" t="s">
        <v>29</v>
      </c>
      <c r="H33">
        <v>2</v>
      </c>
      <c r="I33" t="s">
        <v>18</v>
      </c>
      <c r="J33" t="s">
        <v>35</v>
      </c>
      <c r="K33">
        <v>-44.529666666666664</v>
      </c>
      <c r="L33">
        <v>174.22966666666667</v>
      </c>
      <c r="M33">
        <v>1</v>
      </c>
      <c r="N33">
        <v>12</v>
      </c>
      <c r="O33">
        <v>2</v>
      </c>
      <c r="P33" t="s">
        <v>31</v>
      </c>
      <c r="Q33">
        <v>9</v>
      </c>
      <c r="R33" t="s">
        <v>22</v>
      </c>
      <c r="S33">
        <v>2000</v>
      </c>
      <c r="T33" t="s">
        <v>25</v>
      </c>
      <c r="U33">
        <v>1</v>
      </c>
    </row>
    <row r="34" spans="1:21" x14ac:dyDescent="0.2">
      <c r="A34" s="10" t="s">
        <v>15</v>
      </c>
      <c r="B34" s="11">
        <v>43399</v>
      </c>
      <c r="C34">
        <v>299</v>
      </c>
      <c r="D34">
        <v>1</v>
      </c>
      <c r="E34" t="s">
        <v>34</v>
      </c>
      <c r="F34">
        <v>24</v>
      </c>
      <c r="G34" t="s">
        <v>29</v>
      </c>
      <c r="H34">
        <v>2</v>
      </c>
      <c r="I34" t="s">
        <v>18</v>
      </c>
      <c r="J34" t="s">
        <v>35</v>
      </c>
      <c r="K34">
        <v>-44.529666666666664</v>
      </c>
      <c r="L34">
        <v>174.22966666666667</v>
      </c>
      <c r="M34">
        <v>1</v>
      </c>
      <c r="N34">
        <v>12</v>
      </c>
      <c r="O34">
        <v>2</v>
      </c>
      <c r="P34" t="s">
        <v>31</v>
      </c>
      <c r="Q34">
        <v>9</v>
      </c>
      <c r="R34" t="s">
        <v>22</v>
      </c>
      <c r="S34">
        <v>4000</v>
      </c>
      <c r="T34" t="s">
        <v>25</v>
      </c>
      <c r="U34">
        <v>1</v>
      </c>
    </row>
    <row r="35" spans="1:21" x14ac:dyDescent="0.2">
      <c r="A35" s="10" t="s">
        <v>15</v>
      </c>
      <c r="B35" s="11">
        <v>43399</v>
      </c>
      <c r="C35">
        <v>299</v>
      </c>
      <c r="D35">
        <v>1</v>
      </c>
      <c r="E35" t="s">
        <v>34</v>
      </c>
      <c r="F35">
        <v>24</v>
      </c>
      <c r="G35" t="s">
        <v>29</v>
      </c>
      <c r="H35">
        <v>2</v>
      </c>
      <c r="I35" t="s">
        <v>18</v>
      </c>
      <c r="J35" t="s">
        <v>35</v>
      </c>
      <c r="K35">
        <v>-44.529666666666664</v>
      </c>
      <c r="L35">
        <v>174.22966666666667</v>
      </c>
      <c r="M35">
        <v>1</v>
      </c>
      <c r="N35">
        <v>12</v>
      </c>
      <c r="O35">
        <v>2</v>
      </c>
      <c r="P35" t="s">
        <v>31</v>
      </c>
      <c r="Q35">
        <v>9</v>
      </c>
      <c r="R35" t="s">
        <v>22</v>
      </c>
      <c r="S35">
        <v>10000</v>
      </c>
      <c r="T35" t="s">
        <v>25</v>
      </c>
      <c r="U35">
        <v>1</v>
      </c>
    </row>
    <row r="36" spans="1:21" x14ac:dyDescent="0.2">
      <c r="A36" s="10" t="s">
        <v>15</v>
      </c>
      <c r="B36" s="11">
        <v>43399</v>
      </c>
      <c r="C36">
        <v>299</v>
      </c>
      <c r="D36">
        <v>1</v>
      </c>
      <c r="E36" t="s">
        <v>34</v>
      </c>
      <c r="F36">
        <v>24</v>
      </c>
      <c r="G36" t="s">
        <v>29</v>
      </c>
      <c r="H36">
        <v>2</v>
      </c>
      <c r="I36" t="s">
        <v>18</v>
      </c>
      <c r="J36" t="s">
        <v>35</v>
      </c>
      <c r="K36">
        <v>-44.529666666666664</v>
      </c>
      <c r="L36">
        <v>174.22966666666667</v>
      </c>
      <c r="M36">
        <v>1</v>
      </c>
      <c r="N36">
        <v>12</v>
      </c>
      <c r="O36">
        <v>2</v>
      </c>
      <c r="P36" t="s">
        <v>31</v>
      </c>
      <c r="Q36">
        <v>9</v>
      </c>
      <c r="R36" t="s">
        <v>26</v>
      </c>
      <c r="S36">
        <v>1000</v>
      </c>
      <c r="T36" t="s">
        <v>25</v>
      </c>
      <c r="U36">
        <v>1</v>
      </c>
    </row>
    <row r="37" spans="1:21" x14ac:dyDescent="0.2">
      <c r="A37" s="10" t="s">
        <v>15</v>
      </c>
      <c r="B37" s="11">
        <v>43399</v>
      </c>
      <c r="C37">
        <v>299</v>
      </c>
      <c r="D37">
        <v>1</v>
      </c>
      <c r="E37" t="s">
        <v>34</v>
      </c>
      <c r="F37">
        <v>24</v>
      </c>
      <c r="G37" t="s">
        <v>29</v>
      </c>
      <c r="H37">
        <v>2</v>
      </c>
      <c r="I37" t="s">
        <v>18</v>
      </c>
      <c r="J37" t="s">
        <v>35</v>
      </c>
      <c r="K37">
        <v>-44.529666666666699</v>
      </c>
      <c r="L37">
        <v>174.22966666666699</v>
      </c>
      <c r="M37">
        <v>1</v>
      </c>
      <c r="N37">
        <v>12</v>
      </c>
      <c r="O37">
        <v>2</v>
      </c>
      <c r="P37" t="s">
        <v>33</v>
      </c>
      <c r="Q37">
        <v>10</v>
      </c>
      <c r="R37" t="s">
        <v>23</v>
      </c>
      <c r="S37">
        <v>2000</v>
      </c>
      <c r="T37" t="s">
        <v>25</v>
      </c>
      <c r="U37">
        <v>1</v>
      </c>
    </row>
    <row r="38" spans="1:21" x14ac:dyDescent="0.2">
      <c r="A38" s="10" t="s">
        <v>15</v>
      </c>
      <c r="B38" s="11">
        <v>43399</v>
      </c>
      <c r="C38">
        <v>299</v>
      </c>
      <c r="D38">
        <v>1</v>
      </c>
      <c r="E38" t="s">
        <v>34</v>
      </c>
      <c r="F38">
        <v>24</v>
      </c>
      <c r="G38" t="s">
        <v>29</v>
      </c>
      <c r="H38">
        <v>2</v>
      </c>
      <c r="I38" t="s">
        <v>18</v>
      </c>
      <c r="J38" t="s">
        <v>35</v>
      </c>
      <c r="K38">
        <v>-44.529666666666699</v>
      </c>
      <c r="L38">
        <v>174.22966666666699</v>
      </c>
      <c r="M38">
        <v>1</v>
      </c>
      <c r="N38">
        <v>12</v>
      </c>
      <c r="O38">
        <v>2</v>
      </c>
      <c r="P38" t="s">
        <v>33</v>
      </c>
      <c r="Q38">
        <v>10</v>
      </c>
      <c r="R38" t="s">
        <v>23</v>
      </c>
      <c r="S38">
        <v>4000</v>
      </c>
      <c r="T38" t="s">
        <v>25</v>
      </c>
      <c r="U38">
        <v>1</v>
      </c>
    </row>
    <row r="39" spans="1:21" x14ac:dyDescent="0.2">
      <c r="A39" s="10" t="s">
        <v>15</v>
      </c>
      <c r="B39" s="11">
        <v>43399</v>
      </c>
      <c r="C39">
        <v>299</v>
      </c>
      <c r="D39">
        <v>1</v>
      </c>
      <c r="E39" t="s">
        <v>34</v>
      </c>
      <c r="F39">
        <v>24</v>
      </c>
      <c r="G39" t="s">
        <v>29</v>
      </c>
      <c r="H39">
        <v>2</v>
      </c>
      <c r="I39" t="s">
        <v>18</v>
      </c>
      <c r="J39" t="s">
        <v>35</v>
      </c>
      <c r="K39">
        <v>-44.529666666666699</v>
      </c>
      <c r="L39">
        <v>174.22966666666699</v>
      </c>
      <c r="M39">
        <v>1</v>
      </c>
      <c r="N39">
        <v>12</v>
      </c>
      <c r="O39">
        <v>2</v>
      </c>
      <c r="P39" t="s">
        <v>33</v>
      </c>
      <c r="Q39">
        <v>10</v>
      </c>
      <c r="R39" t="s">
        <v>23</v>
      </c>
      <c r="S39">
        <v>10000</v>
      </c>
      <c r="T39" t="s">
        <v>25</v>
      </c>
      <c r="U39">
        <v>1</v>
      </c>
    </row>
    <row r="40" spans="1:21" x14ac:dyDescent="0.2">
      <c r="A40" s="10" t="s">
        <v>15</v>
      </c>
      <c r="B40" s="11">
        <v>43399</v>
      </c>
      <c r="C40">
        <v>299</v>
      </c>
      <c r="D40">
        <v>1</v>
      </c>
      <c r="E40" t="s">
        <v>34</v>
      </c>
      <c r="F40">
        <v>24</v>
      </c>
      <c r="G40" t="s">
        <v>29</v>
      </c>
      <c r="H40">
        <v>2</v>
      </c>
      <c r="I40" t="s">
        <v>18</v>
      </c>
      <c r="J40" t="s">
        <v>35</v>
      </c>
      <c r="K40">
        <v>-44.529666666666699</v>
      </c>
      <c r="L40">
        <v>174.22966666666699</v>
      </c>
      <c r="M40">
        <v>1</v>
      </c>
      <c r="N40">
        <v>12</v>
      </c>
      <c r="O40">
        <v>2</v>
      </c>
      <c r="P40" t="s">
        <v>33</v>
      </c>
      <c r="Q40">
        <v>10</v>
      </c>
      <c r="R40" t="s">
        <v>22</v>
      </c>
      <c r="S40">
        <v>2000</v>
      </c>
      <c r="T40" t="s">
        <v>25</v>
      </c>
      <c r="U40">
        <v>1</v>
      </c>
    </row>
    <row r="41" spans="1:21" x14ac:dyDescent="0.2">
      <c r="A41" s="10" t="s">
        <v>15</v>
      </c>
      <c r="B41" s="11">
        <v>43399</v>
      </c>
      <c r="C41">
        <v>299</v>
      </c>
      <c r="D41">
        <v>1</v>
      </c>
      <c r="E41" t="s">
        <v>34</v>
      </c>
      <c r="F41">
        <v>24</v>
      </c>
      <c r="G41" t="s">
        <v>29</v>
      </c>
      <c r="H41">
        <v>2</v>
      </c>
      <c r="I41" t="s">
        <v>18</v>
      </c>
      <c r="J41" t="s">
        <v>35</v>
      </c>
      <c r="K41">
        <v>-44.529666666666699</v>
      </c>
      <c r="L41">
        <v>174.22966666666699</v>
      </c>
      <c r="M41">
        <v>1</v>
      </c>
      <c r="N41">
        <v>12</v>
      </c>
      <c r="O41">
        <v>2</v>
      </c>
      <c r="P41" t="s">
        <v>33</v>
      </c>
      <c r="Q41">
        <v>10</v>
      </c>
      <c r="R41" t="s">
        <v>22</v>
      </c>
      <c r="S41">
        <v>4000</v>
      </c>
      <c r="T41" t="s">
        <v>25</v>
      </c>
      <c r="U41">
        <v>1</v>
      </c>
    </row>
    <row r="42" spans="1:21" x14ac:dyDescent="0.2">
      <c r="A42" s="10" t="s">
        <v>15</v>
      </c>
      <c r="B42" s="11">
        <v>43399</v>
      </c>
      <c r="C42">
        <v>299</v>
      </c>
      <c r="D42">
        <v>1</v>
      </c>
      <c r="E42" t="s">
        <v>34</v>
      </c>
      <c r="F42">
        <v>24</v>
      </c>
      <c r="G42" t="s">
        <v>29</v>
      </c>
      <c r="H42">
        <v>2</v>
      </c>
      <c r="I42" t="s">
        <v>18</v>
      </c>
      <c r="J42" t="s">
        <v>35</v>
      </c>
      <c r="K42">
        <v>-44.529666666666699</v>
      </c>
      <c r="L42">
        <v>174.22966666666699</v>
      </c>
      <c r="M42">
        <v>1</v>
      </c>
      <c r="N42">
        <v>12</v>
      </c>
      <c r="O42">
        <v>2</v>
      </c>
      <c r="P42" t="s">
        <v>33</v>
      </c>
      <c r="Q42">
        <v>10</v>
      </c>
      <c r="R42" t="s">
        <v>22</v>
      </c>
      <c r="S42">
        <v>10000</v>
      </c>
      <c r="T42" t="s">
        <v>25</v>
      </c>
      <c r="U42">
        <v>1</v>
      </c>
    </row>
    <row r="43" spans="1:21" x14ac:dyDescent="0.2">
      <c r="A43" s="10" t="s">
        <v>15</v>
      </c>
      <c r="B43" s="11">
        <v>43399</v>
      </c>
      <c r="C43">
        <v>299</v>
      </c>
      <c r="D43">
        <v>1</v>
      </c>
      <c r="E43" t="s">
        <v>34</v>
      </c>
      <c r="F43">
        <v>24</v>
      </c>
      <c r="G43" t="s">
        <v>29</v>
      </c>
      <c r="H43">
        <v>2</v>
      </c>
      <c r="I43" t="s">
        <v>18</v>
      </c>
      <c r="J43" t="s">
        <v>35</v>
      </c>
      <c r="K43">
        <v>-44.529666666666699</v>
      </c>
      <c r="L43">
        <v>174.22966666666699</v>
      </c>
      <c r="M43">
        <v>1</v>
      </c>
      <c r="N43">
        <v>12</v>
      </c>
      <c r="O43">
        <v>2</v>
      </c>
      <c r="P43" t="s">
        <v>33</v>
      </c>
      <c r="Q43">
        <v>10</v>
      </c>
      <c r="R43" t="s">
        <v>26</v>
      </c>
      <c r="S43">
        <v>1000</v>
      </c>
      <c r="T43" t="s">
        <v>25</v>
      </c>
      <c r="U43">
        <v>1</v>
      </c>
    </row>
    <row r="44" spans="1:21" x14ac:dyDescent="0.2">
      <c r="A44" s="10" t="s">
        <v>15</v>
      </c>
      <c r="B44" s="11">
        <v>43399</v>
      </c>
      <c r="C44">
        <v>299</v>
      </c>
      <c r="D44">
        <v>1</v>
      </c>
      <c r="E44" t="s">
        <v>34</v>
      </c>
      <c r="F44">
        <v>24</v>
      </c>
      <c r="G44" t="s">
        <v>29</v>
      </c>
      <c r="H44">
        <v>2</v>
      </c>
      <c r="I44" t="s">
        <v>18</v>
      </c>
      <c r="J44" t="s">
        <v>35</v>
      </c>
      <c r="K44">
        <v>-44.529666666666699</v>
      </c>
      <c r="L44">
        <v>174.22966666666699</v>
      </c>
      <c r="M44">
        <v>1</v>
      </c>
      <c r="N44">
        <v>12</v>
      </c>
      <c r="O44">
        <v>2</v>
      </c>
      <c r="P44" t="s">
        <v>24</v>
      </c>
      <c r="Q44">
        <v>11</v>
      </c>
      <c r="R44" t="s">
        <v>23</v>
      </c>
      <c r="S44">
        <v>2000</v>
      </c>
      <c r="T44" t="s">
        <v>25</v>
      </c>
      <c r="U44">
        <v>1</v>
      </c>
    </row>
    <row r="45" spans="1:21" x14ac:dyDescent="0.2">
      <c r="A45" s="10" t="s">
        <v>15</v>
      </c>
      <c r="B45" s="11">
        <v>43399</v>
      </c>
      <c r="C45">
        <v>299</v>
      </c>
      <c r="D45">
        <v>1</v>
      </c>
      <c r="E45" t="s">
        <v>34</v>
      </c>
      <c r="F45">
        <v>24</v>
      </c>
      <c r="G45" t="s">
        <v>29</v>
      </c>
      <c r="H45">
        <v>2</v>
      </c>
      <c r="I45" t="s">
        <v>18</v>
      </c>
      <c r="J45" t="s">
        <v>35</v>
      </c>
      <c r="K45">
        <v>-44.529666666666699</v>
      </c>
      <c r="L45">
        <v>174.22966666666699</v>
      </c>
      <c r="M45">
        <v>1</v>
      </c>
      <c r="N45">
        <v>12</v>
      </c>
      <c r="O45">
        <v>2</v>
      </c>
      <c r="P45" t="s">
        <v>24</v>
      </c>
      <c r="Q45">
        <v>11</v>
      </c>
      <c r="R45" t="s">
        <v>23</v>
      </c>
      <c r="S45">
        <v>4000</v>
      </c>
      <c r="T45" t="s">
        <v>25</v>
      </c>
      <c r="U45">
        <v>1</v>
      </c>
    </row>
    <row r="46" spans="1:21" x14ac:dyDescent="0.2">
      <c r="A46" s="10" t="s">
        <v>15</v>
      </c>
      <c r="B46" s="11">
        <v>43399</v>
      </c>
      <c r="C46">
        <v>299</v>
      </c>
      <c r="D46">
        <v>1</v>
      </c>
      <c r="E46" t="s">
        <v>34</v>
      </c>
      <c r="F46">
        <v>24</v>
      </c>
      <c r="G46" t="s">
        <v>29</v>
      </c>
      <c r="H46">
        <v>2</v>
      </c>
      <c r="I46" t="s">
        <v>18</v>
      </c>
      <c r="J46" t="s">
        <v>35</v>
      </c>
      <c r="K46">
        <v>-44.529666666666699</v>
      </c>
      <c r="L46">
        <v>174.22966666666699</v>
      </c>
      <c r="M46">
        <v>1</v>
      </c>
      <c r="N46">
        <v>12</v>
      </c>
      <c r="O46">
        <v>2</v>
      </c>
      <c r="P46" t="s">
        <v>24</v>
      </c>
      <c r="Q46">
        <v>11</v>
      </c>
      <c r="R46" t="s">
        <v>23</v>
      </c>
      <c r="S46">
        <v>10000</v>
      </c>
      <c r="T46" t="s">
        <v>25</v>
      </c>
      <c r="U46">
        <v>1</v>
      </c>
    </row>
    <row r="47" spans="1:21" x14ac:dyDescent="0.2">
      <c r="A47" s="10" t="s">
        <v>15</v>
      </c>
      <c r="B47" s="11">
        <v>43399</v>
      </c>
      <c r="C47">
        <v>299</v>
      </c>
      <c r="D47">
        <v>1</v>
      </c>
      <c r="E47" t="s">
        <v>34</v>
      </c>
      <c r="F47">
        <v>24</v>
      </c>
      <c r="G47" t="s">
        <v>29</v>
      </c>
      <c r="H47">
        <v>2</v>
      </c>
      <c r="I47" t="s">
        <v>18</v>
      </c>
      <c r="J47" t="s">
        <v>35</v>
      </c>
      <c r="K47">
        <v>-44.529666666666699</v>
      </c>
      <c r="L47">
        <v>174.22966666666699</v>
      </c>
      <c r="M47">
        <v>1</v>
      </c>
      <c r="N47">
        <v>12</v>
      </c>
      <c r="O47">
        <v>2</v>
      </c>
      <c r="P47" t="s">
        <v>24</v>
      </c>
      <c r="Q47">
        <v>11</v>
      </c>
      <c r="R47" t="s">
        <v>22</v>
      </c>
      <c r="S47">
        <v>2000</v>
      </c>
      <c r="T47" t="s">
        <v>25</v>
      </c>
      <c r="U47">
        <v>1</v>
      </c>
    </row>
    <row r="48" spans="1:21" x14ac:dyDescent="0.2">
      <c r="A48" s="10" t="s">
        <v>15</v>
      </c>
      <c r="B48" s="11">
        <v>43399</v>
      </c>
      <c r="C48">
        <v>299</v>
      </c>
      <c r="D48">
        <v>1</v>
      </c>
      <c r="E48" t="s">
        <v>34</v>
      </c>
      <c r="F48">
        <v>24</v>
      </c>
      <c r="G48" t="s">
        <v>29</v>
      </c>
      <c r="H48">
        <v>2</v>
      </c>
      <c r="I48" t="s">
        <v>18</v>
      </c>
      <c r="J48" t="s">
        <v>35</v>
      </c>
      <c r="K48">
        <v>-44.529666666666699</v>
      </c>
      <c r="L48">
        <v>174.22966666666699</v>
      </c>
      <c r="M48">
        <v>1</v>
      </c>
      <c r="N48">
        <v>12</v>
      </c>
      <c r="O48">
        <v>2</v>
      </c>
      <c r="P48" t="s">
        <v>24</v>
      </c>
      <c r="Q48">
        <v>11</v>
      </c>
      <c r="R48" t="s">
        <v>22</v>
      </c>
      <c r="S48">
        <v>4000</v>
      </c>
      <c r="T48" t="s">
        <v>25</v>
      </c>
      <c r="U48">
        <v>1</v>
      </c>
    </row>
    <row r="49" spans="1:21" x14ac:dyDescent="0.2">
      <c r="A49" s="10" t="s">
        <v>15</v>
      </c>
      <c r="B49" s="11">
        <v>43399</v>
      </c>
      <c r="C49">
        <v>299</v>
      </c>
      <c r="D49">
        <v>1</v>
      </c>
      <c r="E49" t="s">
        <v>34</v>
      </c>
      <c r="F49">
        <v>24</v>
      </c>
      <c r="G49" t="s">
        <v>29</v>
      </c>
      <c r="H49">
        <v>2</v>
      </c>
      <c r="I49" t="s">
        <v>18</v>
      </c>
      <c r="J49" t="s">
        <v>35</v>
      </c>
      <c r="K49">
        <v>-44.529666666666699</v>
      </c>
      <c r="L49">
        <v>174.22966666666699</v>
      </c>
      <c r="M49">
        <v>1</v>
      </c>
      <c r="N49">
        <v>12</v>
      </c>
      <c r="O49">
        <v>2</v>
      </c>
      <c r="P49" t="s">
        <v>24</v>
      </c>
      <c r="Q49">
        <v>11</v>
      </c>
      <c r="R49" t="s">
        <v>22</v>
      </c>
      <c r="S49">
        <v>10000</v>
      </c>
      <c r="T49" t="s">
        <v>25</v>
      </c>
      <c r="U49">
        <v>1</v>
      </c>
    </row>
    <row r="50" spans="1:21" x14ac:dyDescent="0.2">
      <c r="A50" s="10" t="s">
        <v>15</v>
      </c>
      <c r="B50" s="11">
        <v>43399</v>
      </c>
      <c r="C50">
        <v>299</v>
      </c>
      <c r="D50">
        <v>1</v>
      </c>
      <c r="E50" t="s">
        <v>34</v>
      </c>
      <c r="F50">
        <v>24</v>
      </c>
      <c r="G50" t="s">
        <v>29</v>
      </c>
      <c r="H50">
        <v>2</v>
      </c>
      <c r="I50" t="s">
        <v>18</v>
      </c>
      <c r="J50" t="s">
        <v>35</v>
      </c>
      <c r="K50">
        <v>-44.529666666666699</v>
      </c>
      <c r="L50">
        <v>174.22966666666699</v>
      </c>
      <c r="M50">
        <v>1</v>
      </c>
      <c r="N50">
        <v>12</v>
      </c>
      <c r="O50">
        <v>2</v>
      </c>
      <c r="P50" t="s">
        <v>24</v>
      </c>
      <c r="Q50">
        <v>11</v>
      </c>
      <c r="R50" t="s">
        <v>26</v>
      </c>
      <c r="S50">
        <v>1000</v>
      </c>
      <c r="T50" t="s">
        <v>25</v>
      </c>
      <c r="U50">
        <v>1</v>
      </c>
    </row>
    <row r="51" spans="1:21" x14ac:dyDescent="0.2">
      <c r="A51" s="1" t="s">
        <v>15</v>
      </c>
      <c r="B51" s="2">
        <v>43399</v>
      </c>
      <c r="C51">
        <v>299</v>
      </c>
      <c r="D51">
        <v>1</v>
      </c>
      <c r="E51" t="s">
        <v>34</v>
      </c>
      <c r="F51">
        <v>24</v>
      </c>
      <c r="G51" t="s">
        <v>29</v>
      </c>
      <c r="H51">
        <v>2</v>
      </c>
      <c r="I51" t="s">
        <v>19</v>
      </c>
      <c r="J51" t="s">
        <v>63</v>
      </c>
      <c r="K51">
        <v>-44.529666666666664</v>
      </c>
      <c r="L51">
        <v>174.22966666666667</v>
      </c>
      <c r="M51">
        <v>2</v>
      </c>
      <c r="N51">
        <v>40</v>
      </c>
      <c r="O51">
        <v>5</v>
      </c>
      <c r="P51" t="s">
        <v>31</v>
      </c>
      <c r="Q51">
        <v>12</v>
      </c>
      <c r="R51" t="s">
        <v>23</v>
      </c>
      <c r="S51">
        <v>1120</v>
      </c>
      <c r="T51" t="s">
        <v>25</v>
      </c>
      <c r="U51">
        <v>1</v>
      </c>
    </row>
    <row r="52" spans="1:21" x14ac:dyDescent="0.2">
      <c r="A52" s="1" t="s">
        <v>15</v>
      </c>
      <c r="B52" s="2">
        <v>43399</v>
      </c>
      <c r="C52">
        <v>299</v>
      </c>
      <c r="D52">
        <v>1</v>
      </c>
      <c r="E52" t="s">
        <v>34</v>
      </c>
      <c r="F52">
        <v>24</v>
      </c>
      <c r="G52" t="s">
        <v>29</v>
      </c>
      <c r="H52">
        <v>2</v>
      </c>
      <c r="I52" t="s">
        <v>19</v>
      </c>
      <c r="J52" t="s">
        <v>63</v>
      </c>
      <c r="K52">
        <v>-44.529666666666664</v>
      </c>
      <c r="L52">
        <v>174.22966666666667</v>
      </c>
      <c r="M52">
        <v>2</v>
      </c>
      <c r="N52">
        <v>40</v>
      </c>
      <c r="O52">
        <v>5</v>
      </c>
      <c r="P52" t="s">
        <v>31</v>
      </c>
      <c r="Q52">
        <v>12</v>
      </c>
      <c r="R52" t="s">
        <v>22</v>
      </c>
      <c r="S52">
        <v>2000</v>
      </c>
      <c r="T52" t="s">
        <v>25</v>
      </c>
      <c r="U52">
        <v>1</v>
      </c>
    </row>
    <row r="53" spans="1:21" x14ac:dyDescent="0.2">
      <c r="A53" s="1" t="s">
        <v>15</v>
      </c>
      <c r="B53" s="2">
        <v>43399</v>
      </c>
      <c r="C53">
        <v>299</v>
      </c>
      <c r="D53">
        <v>1</v>
      </c>
      <c r="E53" t="s">
        <v>34</v>
      </c>
      <c r="F53">
        <v>24</v>
      </c>
      <c r="G53" t="s">
        <v>29</v>
      </c>
      <c r="H53">
        <v>2</v>
      </c>
      <c r="I53" t="s">
        <v>19</v>
      </c>
      <c r="J53" t="s">
        <v>63</v>
      </c>
      <c r="K53">
        <v>-44.529666666666664</v>
      </c>
      <c r="L53">
        <v>174.22966666666667</v>
      </c>
      <c r="M53">
        <v>2</v>
      </c>
      <c r="N53">
        <v>40</v>
      </c>
      <c r="O53">
        <v>5</v>
      </c>
      <c r="P53" t="s">
        <v>31</v>
      </c>
      <c r="Q53">
        <v>12</v>
      </c>
      <c r="R53" t="s">
        <v>22</v>
      </c>
      <c r="S53">
        <v>4000</v>
      </c>
      <c r="T53" t="s">
        <v>25</v>
      </c>
      <c r="U53">
        <v>1</v>
      </c>
    </row>
    <row r="54" spans="1:21" x14ac:dyDescent="0.2">
      <c r="A54" s="1" t="s">
        <v>15</v>
      </c>
      <c r="B54" s="2">
        <v>43399</v>
      </c>
      <c r="C54">
        <v>299</v>
      </c>
      <c r="D54">
        <v>1</v>
      </c>
      <c r="E54" t="s">
        <v>34</v>
      </c>
      <c r="F54">
        <v>24</v>
      </c>
      <c r="G54" t="s">
        <v>29</v>
      </c>
      <c r="H54">
        <v>2</v>
      </c>
      <c r="I54" t="s">
        <v>19</v>
      </c>
      <c r="J54" t="s">
        <v>63</v>
      </c>
      <c r="K54">
        <v>-44.529666666666664</v>
      </c>
      <c r="L54">
        <v>174.22966666666667</v>
      </c>
      <c r="M54">
        <v>2</v>
      </c>
      <c r="N54">
        <v>40</v>
      </c>
      <c r="O54">
        <v>5</v>
      </c>
      <c r="P54" t="s">
        <v>31</v>
      </c>
      <c r="Q54">
        <v>12</v>
      </c>
      <c r="R54" t="s">
        <v>26</v>
      </c>
      <c r="S54">
        <v>496</v>
      </c>
      <c r="T54" t="s">
        <v>25</v>
      </c>
      <c r="U54">
        <v>1</v>
      </c>
    </row>
    <row r="55" spans="1:21" x14ac:dyDescent="0.2">
      <c r="A55" s="1" t="s">
        <v>15</v>
      </c>
      <c r="B55" s="2">
        <v>43399</v>
      </c>
      <c r="C55">
        <v>299</v>
      </c>
      <c r="D55">
        <v>1</v>
      </c>
      <c r="E55" t="s">
        <v>34</v>
      </c>
      <c r="F55">
        <v>24</v>
      </c>
      <c r="G55" t="s">
        <v>29</v>
      </c>
      <c r="H55">
        <v>2</v>
      </c>
      <c r="I55" t="s">
        <v>19</v>
      </c>
      <c r="J55" t="s">
        <v>63</v>
      </c>
      <c r="K55">
        <v>-44.529666666666664</v>
      </c>
      <c r="L55">
        <v>174.22966666666667</v>
      </c>
      <c r="M55">
        <v>2</v>
      </c>
      <c r="N55">
        <v>40</v>
      </c>
      <c r="O55">
        <v>5</v>
      </c>
      <c r="P55" t="s">
        <v>32</v>
      </c>
      <c r="Q55">
        <v>13</v>
      </c>
      <c r="R55" t="s">
        <v>22</v>
      </c>
      <c r="S55">
        <v>2000</v>
      </c>
      <c r="T55" t="s">
        <v>25</v>
      </c>
      <c r="U55">
        <v>1</v>
      </c>
    </row>
    <row r="56" spans="1:21" x14ac:dyDescent="0.2">
      <c r="A56" s="1" t="s">
        <v>15</v>
      </c>
      <c r="B56" s="2">
        <v>43399</v>
      </c>
      <c r="C56">
        <v>299</v>
      </c>
      <c r="D56">
        <v>1</v>
      </c>
      <c r="E56" t="s">
        <v>34</v>
      </c>
      <c r="F56">
        <v>24</v>
      </c>
      <c r="G56" t="s">
        <v>29</v>
      </c>
      <c r="H56">
        <v>2</v>
      </c>
      <c r="I56" t="s">
        <v>19</v>
      </c>
      <c r="J56" t="s">
        <v>63</v>
      </c>
      <c r="K56">
        <v>-44.529666666666664</v>
      </c>
      <c r="L56">
        <v>174.22966666666667</v>
      </c>
      <c r="M56">
        <v>2</v>
      </c>
      <c r="N56">
        <v>40</v>
      </c>
      <c r="O56">
        <v>5</v>
      </c>
      <c r="P56" t="s">
        <v>32</v>
      </c>
      <c r="Q56">
        <v>13</v>
      </c>
      <c r="R56" t="s">
        <v>22</v>
      </c>
      <c r="S56">
        <v>4000</v>
      </c>
      <c r="T56" t="s">
        <v>25</v>
      </c>
      <c r="U56">
        <v>1</v>
      </c>
    </row>
    <row r="57" spans="1:21" x14ac:dyDescent="0.2">
      <c r="A57" s="1" t="s">
        <v>15</v>
      </c>
      <c r="B57" s="2">
        <v>43399</v>
      </c>
      <c r="C57">
        <v>299</v>
      </c>
      <c r="D57">
        <v>1</v>
      </c>
      <c r="E57" t="s">
        <v>34</v>
      </c>
      <c r="F57">
        <v>24</v>
      </c>
      <c r="G57" t="s">
        <v>29</v>
      </c>
      <c r="H57">
        <v>2</v>
      </c>
      <c r="I57" t="s">
        <v>19</v>
      </c>
      <c r="J57" t="s">
        <v>63</v>
      </c>
      <c r="K57">
        <v>-44.529666666666664</v>
      </c>
      <c r="L57">
        <v>174.22966666666667</v>
      </c>
      <c r="M57">
        <v>2</v>
      </c>
      <c r="N57">
        <v>40</v>
      </c>
      <c r="O57">
        <v>5</v>
      </c>
      <c r="P57" t="s">
        <v>24</v>
      </c>
      <c r="Q57">
        <v>14</v>
      </c>
      <c r="R57" t="s">
        <v>23</v>
      </c>
      <c r="S57">
        <v>2000</v>
      </c>
      <c r="T57" t="s">
        <v>25</v>
      </c>
      <c r="U57">
        <v>1</v>
      </c>
    </row>
    <row r="58" spans="1:21" x14ac:dyDescent="0.2">
      <c r="A58" s="1" t="s">
        <v>15</v>
      </c>
      <c r="B58" s="2">
        <v>43399</v>
      </c>
      <c r="C58">
        <v>299</v>
      </c>
      <c r="D58">
        <v>1</v>
      </c>
      <c r="E58" t="s">
        <v>34</v>
      </c>
      <c r="F58">
        <v>24</v>
      </c>
      <c r="G58" t="s">
        <v>29</v>
      </c>
      <c r="H58">
        <v>2</v>
      </c>
      <c r="I58" t="s">
        <v>19</v>
      </c>
      <c r="J58" t="s">
        <v>63</v>
      </c>
      <c r="K58">
        <v>-44.529666666666664</v>
      </c>
      <c r="L58">
        <v>174.22966666666667</v>
      </c>
      <c r="M58">
        <v>2</v>
      </c>
      <c r="N58">
        <v>40</v>
      </c>
      <c r="O58">
        <v>5</v>
      </c>
      <c r="P58" t="s">
        <v>24</v>
      </c>
      <c r="Q58">
        <v>14</v>
      </c>
      <c r="R58" t="s">
        <v>22</v>
      </c>
      <c r="S58">
        <v>2000</v>
      </c>
      <c r="T58" t="s">
        <v>25</v>
      </c>
      <c r="U58">
        <v>1</v>
      </c>
    </row>
    <row r="59" spans="1:21" x14ac:dyDescent="0.2">
      <c r="A59" s="1" t="s">
        <v>15</v>
      </c>
      <c r="B59" s="2">
        <v>43399</v>
      </c>
      <c r="C59">
        <v>299</v>
      </c>
      <c r="D59">
        <v>1</v>
      </c>
      <c r="E59" t="s">
        <v>34</v>
      </c>
      <c r="F59">
        <v>24</v>
      </c>
      <c r="G59" t="s">
        <v>29</v>
      </c>
      <c r="H59">
        <v>2</v>
      </c>
      <c r="I59" t="s">
        <v>19</v>
      </c>
      <c r="J59" t="s">
        <v>63</v>
      </c>
      <c r="K59">
        <v>-44.529666666666664</v>
      </c>
      <c r="L59">
        <v>174.22966666666667</v>
      </c>
      <c r="M59">
        <v>2</v>
      </c>
      <c r="N59">
        <v>40</v>
      </c>
      <c r="O59">
        <v>5</v>
      </c>
      <c r="P59" t="s">
        <v>24</v>
      </c>
      <c r="Q59">
        <v>14</v>
      </c>
      <c r="R59" t="s">
        <v>22</v>
      </c>
      <c r="S59">
        <v>4000</v>
      </c>
      <c r="T59" t="s">
        <v>25</v>
      </c>
      <c r="U59">
        <v>1</v>
      </c>
    </row>
    <row r="60" spans="1:21" x14ac:dyDescent="0.2">
      <c r="A60" s="1" t="s">
        <v>15</v>
      </c>
      <c r="B60" s="12">
        <v>43406</v>
      </c>
      <c r="C60">
        <v>306</v>
      </c>
      <c r="D60">
        <v>2</v>
      </c>
      <c r="E60" t="s">
        <v>40</v>
      </c>
      <c r="F60">
        <v>137</v>
      </c>
      <c r="G60" t="s">
        <v>29</v>
      </c>
      <c r="H60">
        <v>3</v>
      </c>
      <c r="I60" t="s">
        <v>18</v>
      </c>
      <c r="J60" t="s">
        <v>64</v>
      </c>
      <c r="K60">
        <v>-44.557333333333332</v>
      </c>
      <c r="L60">
        <v>178.47533333333334</v>
      </c>
      <c r="M60">
        <v>1</v>
      </c>
      <c r="N60">
        <v>12</v>
      </c>
      <c r="O60">
        <v>2</v>
      </c>
      <c r="P60" t="s">
        <v>31</v>
      </c>
      <c r="Q60">
        <v>17</v>
      </c>
      <c r="R60" t="s">
        <v>23</v>
      </c>
      <c r="S60">
        <v>2000</v>
      </c>
      <c r="T60" t="s">
        <v>25</v>
      </c>
      <c r="U60">
        <v>1</v>
      </c>
    </row>
    <row r="61" spans="1:21" x14ac:dyDescent="0.2">
      <c r="A61" s="1" t="s">
        <v>15</v>
      </c>
      <c r="B61" s="12">
        <v>43406</v>
      </c>
      <c r="C61">
        <v>306</v>
      </c>
      <c r="D61">
        <v>2</v>
      </c>
      <c r="E61" t="s">
        <v>40</v>
      </c>
      <c r="F61">
        <v>137</v>
      </c>
      <c r="G61" t="s">
        <v>29</v>
      </c>
      <c r="H61">
        <v>3</v>
      </c>
      <c r="I61" t="s">
        <v>18</v>
      </c>
      <c r="J61" t="s">
        <v>64</v>
      </c>
      <c r="K61">
        <v>-44.557333333333332</v>
      </c>
      <c r="L61">
        <v>178.47533333333334</v>
      </c>
      <c r="M61">
        <v>1</v>
      </c>
      <c r="N61">
        <v>12</v>
      </c>
      <c r="O61">
        <v>2</v>
      </c>
      <c r="P61" t="s">
        <v>31</v>
      </c>
      <c r="Q61">
        <v>17</v>
      </c>
      <c r="R61" t="s">
        <v>23</v>
      </c>
      <c r="S61">
        <v>4000</v>
      </c>
      <c r="T61" t="s">
        <v>25</v>
      </c>
      <c r="U61">
        <v>1</v>
      </c>
    </row>
    <row r="62" spans="1:21" x14ac:dyDescent="0.2">
      <c r="A62" s="1" t="s">
        <v>15</v>
      </c>
      <c r="B62" s="12">
        <v>43406</v>
      </c>
      <c r="C62">
        <v>306</v>
      </c>
      <c r="D62">
        <v>2</v>
      </c>
      <c r="E62" t="s">
        <v>40</v>
      </c>
      <c r="F62">
        <v>137</v>
      </c>
      <c r="G62" t="s">
        <v>29</v>
      </c>
      <c r="H62">
        <v>3</v>
      </c>
      <c r="I62" t="s">
        <v>18</v>
      </c>
      <c r="J62" t="s">
        <v>64</v>
      </c>
      <c r="K62">
        <v>-44.557333333333332</v>
      </c>
      <c r="L62">
        <v>178.47533333333334</v>
      </c>
      <c r="M62">
        <v>1</v>
      </c>
      <c r="N62">
        <v>12</v>
      </c>
      <c r="O62">
        <v>2</v>
      </c>
      <c r="P62" t="s">
        <v>31</v>
      </c>
      <c r="Q62">
        <v>17</v>
      </c>
      <c r="R62" t="s">
        <v>26</v>
      </c>
      <c r="S62">
        <v>1000</v>
      </c>
      <c r="T62" t="s">
        <v>25</v>
      </c>
      <c r="U62">
        <v>1</v>
      </c>
    </row>
    <row r="63" spans="1:21" x14ac:dyDescent="0.2">
      <c r="A63" s="1" t="s">
        <v>15</v>
      </c>
      <c r="B63" s="12">
        <v>43406</v>
      </c>
      <c r="C63">
        <v>306</v>
      </c>
      <c r="D63">
        <v>2</v>
      </c>
      <c r="E63" t="s">
        <v>40</v>
      </c>
      <c r="F63">
        <v>137</v>
      </c>
      <c r="G63" t="s">
        <v>29</v>
      </c>
      <c r="H63">
        <v>3</v>
      </c>
      <c r="I63" t="s">
        <v>18</v>
      </c>
      <c r="J63" t="s">
        <v>64</v>
      </c>
      <c r="K63">
        <v>-44.557333333333332</v>
      </c>
      <c r="L63">
        <v>178.47533333333334</v>
      </c>
      <c r="M63">
        <v>1</v>
      </c>
      <c r="N63">
        <v>12</v>
      </c>
      <c r="O63">
        <v>2</v>
      </c>
      <c r="P63" t="s">
        <v>32</v>
      </c>
      <c r="Q63">
        <v>18</v>
      </c>
      <c r="R63" t="s">
        <v>23</v>
      </c>
      <c r="S63">
        <v>2000</v>
      </c>
      <c r="T63" t="s">
        <v>25</v>
      </c>
      <c r="U63">
        <v>1</v>
      </c>
    </row>
    <row r="64" spans="1:21" x14ac:dyDescent="0.2">
      <c r="A64" s="1" t="s">
        <v>15</v>
      </c>
      <c r="B64" s="12">
        <v>43406</v>
      </c>
      <c r="C64">
        <v>306</v>
      </c>
      <c r="D64">
        <v>2</v>
      </c>
      <c r="E64" t="s">
        <v>40</v>
      </c>
      <c r="F64">
        <v>137</v>
      </c>
      <c r="G64" t="s">
        <v>29</v>
      </c>
      <c r="H64">
        <v>3</v>
      </c>
      <c r="I64" t="s">
        <v>18</v>
      </c>
      <c r="J64" t="s">
        <v>64</v>
      </c>
      <c r="K64">
        <v>-44.557333333333332</v>
      </c>
      <c r="L64">
        <v>178.47533333333334</v>
      </c>
      <c r="M64">
        <v>1</v>
      </c>
      <c r="N64">
        <v>12</v>
      </c>
      <c r="O64">
        <v>2</v>
      </c>
      <c r="P64" t="s">
        <v>32</v>
      </c>
      <c r="Q64">
        <v>18</v>
      </c>
      <c r="R64" t="s">
        <v>23</v>
      </c>
      <c r="S64">
        <v>4000</v>
      </c>
      <c r="T64" t="s">
        <v>25</v>
      </c>
      <c r="U64">
        <v>1</v>
      </c>
    </row>
    <row r="65" spans="1:21" x14ac:dyDescent="0.2">
      <c r="A65" s="1" t="s">
        <v>15</v>
      </c>
      <c r="B65" s="12">
        <v>43406</v>
      </c>
      <c r="C65">
        <v>306</v>
      </c>
      <c r="D65">
        <v>2</v>
      </c>
      <c r="E65" t="s">
        <v>40</v>
      </c>
      <c r="F65">
        <v>137</v>
      </c>
      <c r="G65" t="s">
        <v>29</v>
      </c>
      <c r="H65">
        <v>3</v>
      </c>
      <c r="I65" t="s">
        <v>18</v>
      </c>
      <c r="J65" t="s">
        <v>64</v>
      </c>
      <c r="K65">
        <v>-44.557333333333332</v>
      </c>
      <c r="L65">
        <v>178.47533333333334</v>
      </c>
      <c r="M65">
        <v>1</v>
      </c>
      <c r="N65">
        <v>12</v>
      </c>
      <c r="O65">
        <v>2</v>
      </c>
      <c r="P65" t="s">
        <v>32</v>
      </c>
      <c r="Q65">
        <v>18</v>
      </c>
      <c r="R65" t="s">
        <v>22</v>
      </c>
      <c r="S65">
        <v>2000</v>
      </c>
      <c r="T65" t="s">
        <v>25</v>
      </c>
      <c r="U65">
        <v>1</v>
      </c>
    </row>
    <row r="66" spans="1:21" x14ac:dyDescent="0.2">
      <c r="A66" s="1" t="s">
        <v>15</v>
      </c>
      <c r="B66" s="12">
        <v>43406</v>
      </c>
      <c r="C66">
        <v>306</v>
      </c>
      <c r="D66">
        <v>2</v>
      </c>
      <c r="E66" t="s">
        <v>40</v>
      </c>
      <c r="F66">
        <v>137</v>
      </c>
      <c r="G66" t="s">
        <v>29</v>
      </c>
      <c r="H66">
        <v>3</v>
      </c>
      <c r="I66" t="s">
        <v>18</v>
      </c>
      <c r="J66" t="s">
        <v>64</v>
      </c>
      <c r="K66">
        <v>-44.557333333333332</v>
      </c>
      <c r="L66">
        <v>178.47533333333334</v>
      </c>
      <c r="M66">
        <v>1</v>
      </c>
      <c r="N66">
        <v>12</v>
      </c>
      <c r="O66">
        <v>2</v>
      </c>
      <c r="P66" t="s">
        <v>32</v>
      </c>
      <c r="Q66">
        <v>18</v>
      </c>
      <c r="R66" t="s">
        <v>22</v>
      </c>
      <c r="S66">
        <v>4000</v>
      </c>
      <c r="T66" t="s">
        <v>25</v>
      </c>
      <c r="U66">
        <v>1</v>
      </c>
    </row>
    <row r="67" spans="1:21" x14ac:dyDescent="0.2">
      <c r="A67" s="1" t="s">
        <v>15</v>
      </c>
      <c r="B67" s="12">
        <v>43406</v>
      </c>
      <c r="C67">
        <v>306</v>
      </c>
      <c r="D67">
        <v>2</v>
      </c>
      <c r="E67" t="s">
        <v>40</v>
      </c>
      <c r="F67">
        <v>137</v>
      </c>
      <c r="G67" t="s">
        <v>29</v>
      </c>
      <c r="H67">
        <v>3</v>
      </c>
      <c r="I67" t="s">
        <v>18</v>
      </c>
      <c r="J67" t="s">
        <v>64</v>
      </c>
      <c r="K67">
        <v>-44.557333333333332</v>
      </c>
      <c r="L67">
        <v>178.47533333333334</v>
      </c>
      <c r="M67">
        <v>1</v>
      </c>
      <c r="N67">
        <v>12</v>
      </c>
      <c r="O67">
        <v>2</v>
      </c>
      <c r="P67" t="s">
        <v>32</v>
      </c>
      <c r="Q67">
        <v>18</v>
      </c>
      <c r="R67" t="s">
        <v>22</v>
      </c>
      <c r="S67">
        <v>10000</v>
      </c>
      <c r="T67" t="s">
        <v>25</v>
      </c>
      <c r="U67">
        <v>1</v>
      </c>
    </row>
    <row r="68" spans="1:21" x14ac:dyDescent="0.2">
      <c r="A68" s="1" t="s">
        <v>15</v>
      </c>
      <c r="B68" s="12">
        <v>43406</v>
      </c>
      <c r="C68">
        <v>306</v>
      </c>
      <c r="D68">
        <v>2</v>
      </c>
      <c r="E68" t="s">
        <v>40</v>
      </c>
      <c r="F68">
        <v>137</v>
      </c>
      <c r="G68" t="s">
        <v>29</v>
      </c>
      <c r="H68">
        <v>3</v>
      </c>
      <c r="I68" t="s">
        <v>18</v>
      </c>
      <c r="J68" t="s">
        <v>64</v>
      </c>
      <c r="K68">
        <v>-44.557333333333332</v>
      </c>
      <c r="L68">
        <v>178.47533333333334</v>
      </c>
      <c r="M68">
        <v>1</v>
      </c>
      <c r="N68">
        <v>12</v>
      </c>
      <c r="O68">
        <v>2</v>
      </c>
      <c r="P68" t="s">
        <v>32</v>
      </c>
      <c r="Q68">
        <v>18</v>
      </c>
      <c r="R68" t="s">
        <v>26</v>
      </c>
      <c r="S68">
        <v>1000</v>
      </c>
      <c r="T68" t="s">
        <v>25</v>
      </c>
      <c r="U68">
        <v>1</v>
      </c>
    </row>
    <row r="69" spans="1:21" x14ac:dyDescent="0.2">
      <c r="A69" s="1" t="s">
        <v>15</v>
      </c>
      <c r="B69" s="12">
        <v>43406</v>
      </c>
      <c r="C69">
        <v>306</v>
      </c>
      <c r="D69">
        <v>2</v>
      </c>
      <c r="E69" t="s">
        <v>40</v>
      </c>
      <c r="F69">
        <v>137</v>
      </c>
      <c r="G69" t="s">
        <v>29</v>
      </c>
      <c r="H69">
        <v>3</v>
      </c>
      <c r="I69" t="s">
        <v>18</v>
      </c>
      <c r="J69" t="s">
        <v>64</v>
      </c>
      <c r="K69">
        <v>-44.557333333333297</v>
      </c>
      <c r="L69">
        <v>178.475333333333</v>
      </c>
      <c r="M69">
        <v>1</v>
      </c>
      <c r="N69">
        <v>12</v>
      </c>
      <c r="O69">
        <v>2</v>
      </c>
      <c r="P69" t="s">
        <v>33</v>
      </c>
      <c r="Q69">
        <v>19</v>
      </c>
      <c r="R69" t="s">
        <v>23</v>
      </c>
      <c r="S69">
        <v>2000</v>
      </c>
      <c r="T69" t="s">
        <v>25</v>
      </c>
      <c r="U69">
        <v>1</v>
      </c>
    </row>
    <row r="70" spans="1:21" x14ac:dyDescent="0.2">
      <c r="A70" s="1" t="s">
        <v>15</v>
      </c>
      <c r="B70" s="12">
        <v>43406</v>
      </c>
      <c r="C70">
        <v>306</v>
      </c>
      <c r="D70">
        <v>2</v>
      </c>
      <c r="E70" t="s">
        <v>40</v>
      </c>
      <c r="F70">
        <v>137</v>
      </c>
      <c r="G70" t="s">
        <v>29</v>
      </c>
      <c r="H70">
        <v>3</v>
      </c>
      <c r="I70" t="s">
        <v>18</v>
      </c>
      <c r="J70" t="s">
        <v>64</v>
      </c>
      <c r="K70">
        <v>-44.557333333333297</v>
      </c>
      <c r="L70">
        <v>178.475333333333</v>
      </c>
      <c r="M70">
        <v>1</v>
      </c>
      <c r="N70">
        <v>12</v>
      </c>
      <c r="O70">
        <v>2</v>
      </c>
      <c r="P70" t="s">
        <v>33</v>
      </c>
      <c r="Q70">
        <v>19</v>
      </c>
      <c r="R70" t="s">
        <v>23</v>
      </c>
      <c r="S70">
        <v>4000</v>
      </c>
      <c r="T70" t="s">
        <v>25</v>
      </c>
      <c r="U70">
        <v>1</v>
      </c>
    </row>
    <row r="71" spans="1:21" x14ac:dyDescent="0.2">
      <c r="A71" s="1" t="s">
        <v>15</v>
      </c>
      <c r="B71" s="12">
        <v>43406</v>
      </c>
      <c r="C71">
        <v>306</v>
      </c>
      <c r="D71">
        <v>2</v>
      </c>
      <c r="E71" t="s">
        <v>40</v>
      </c>
      <c r="F71">
        <v>137</v>
      </c>
      <c r="G71" t="s">
        <v>29</v>
      </c>
      <c r="H71">
        <v>3</v>
      </c>
      <c r="I71" t="s">
        <v>18</v>
      </c>
      <c r="J71" t="s">
        <v>64</v>
      </c>
      <c r="K71">
        <v>-44.557333333333297</v>
      </c>
      <c r="L71">
        <v>178.475333333333</v>
      </c>
      <c r="M71">
        <v>1</v>
      </c>
      <c r="N71">
        <v>12</v>
      </c>
      <c r="O71">
        <v>2</v>
      </c>
      <c r="P71" t="s">
        <v>33</v>
      </c>
      <c r="Q71">
        <v>19</v>
      </c>
      <c r="R71" t="s">
        <v>23</v>
      </c>
      <c r="S71">
        <v>10000</v>
      </c>
      <c r="T71" t="s">
        <v>25</v>
      </c>
      <c r="U71">
        <v>1</v>
      </c>
    </row>
    <row r="72" spans="1:21" x14ac:dyDescent="0.2">
      <c r="A72" s="1" t="s">
        <v>15</v>
      </c>
      <c r="B72" s="12">
        <v>43406</v>
      </c>
      <c r="C72">
        <v>306</v>
      </c>
      <c r="D72">
        <v>2</v>
      </c>
      <c r="E72" t="s">
        <v>40</v>
      </c>
      <c r="F72">
        <v>137</v>
      </c>
      <c r="G72" t="s">
        <v>29</v>
      </c>
      <c r="H72">
        <v>3</v>
      </c>
      <c r="I72" t="s">
        <v>18</v>
      </c>
      <c r="J72" t="s">
        <v>64</v>
      </c>
      <c r="K72">
        <v>-44.557333333333297</v>
      </c>
      <c r="L72">
        <v>178.475333333333</v>
      </c>
      <c r="M72">
        <v>1</v>
      </c>
      <c r="N72">
        <v>12</v>
      </c>
      <c r="O72">
        <v>2</v>
      </c>
      <c r="P72" t="s">
        <v>33</v>
      </c>
      <c r="Q72">
        <v>19</v>
      </c>
      <c r="R72" t="s">
        <v>22</v>
      </c>
      <c r="S72">
        <v>2000</v>
      </c>
      <c r="T72" t="s">
        <v>25</v>
      </c>
      <c r="U72">
        <v>1</v>
      </c>
    </row>
    <row r="73" spans="1:21" x14ac:dyDescent="0.2">
      <c r="A73" s="1" t="s">
        <v>15</v>
      </c>
      <c r="B73" s="12">
        <v>43406</v>
      </c>
      <c r="C73">
        <v>306</v>
      </c>
      <c r="D73">
        <v>2</v>
      </c>
      <c r="E73" t="s">
        <v>40</v>
      </c>
      <c r="F73">
        <v>137</v>
      </c>
      <c r="G73" t="s">
        <v>29</v>
      </c>
      <c r="H73">
        <v>3</v>
      </c>
      <c r="I73" t="s">
        <v>18</v>
      </c>
      <c r="J73" t="s">
        <v>64</v>
      </c>
      <c r="K73">
        <v>-44.557333333333297</v>
      </c>
      <c r="L73">
        <v>178.475333333333</v>
      </c>
      <c r="M73">
        <v>1</v>
      </c>
      <c r="N73">
        <v>12</v>
      </c>
      <c r="O73">
        <v>2</v>
      </c>
      <c r="P73" t="s">
        <v>33</v>
      </c>
      <c r="Q73">
        <v>19</v>
      </c>
      <c r="R73" t="s">
        <v>22</v>
      </c>
      <c r="S73">
        <v>4000</v>
      </c>
      <c r="T73" t="s">
        <v>25</v>
      </c>
      <c r="U73">
        <v>1</v>
      </c>
    </row>
    <row r="74" spans="1:21" x14ac:dyDescent="0.2">
      <c r="A74" s="1" t="s">
        <v>15</v>
      </c>
      <c r="B74" s="12">
        <v>43406</v>
      </c>
      <c r="C74">
        <v>306</v>
      </c>
      <c r="D74">
        <v>2</v>
      </c>
      <c r="E74" t="s">
        <v>40</v>
      </c>
      <c r="F74">
        <v>137</v>
      </c>
      <c r="G74" t="s">
        <v>29</v>
      </c>
      <c r="H74">
        <v>3</v>
      </c>
      <c r="I74" t="s">
        <v>18</v>
      </c>
      <c r="J74" t="s">
        <v>64</v>
      </c>
      <c r="K74">
        <v>-44.557333333333297</v>
      </c>
      <c r="L74">
        <v>178.475333333333</v>
      </c>
      <c r="M74">
        <v>1</v>
      </c>
      <c r="N74">
        <v>12</v>
      </c>
      <c r="O74">
        <v>2</v>
      </c>
      <c r="P74" t="s">
        <v>33</v>
      </c>
      <c r="Q74">
        <v>19</v>
      </c>
      <c r="R74" t="s">
        <v>22</v>
      </c>
      <c r="S74">
        <v>10000</v>
      </c>
      <c r="T74" t="s">
        <v>25</v>
      </c>
      <c r="U74">
        <v>1</v>
      </c>
    </row>
    <row r="75" spans="1:21" x14ac:dyDescent="0.2">
      <c r="A75" s="1" t="s">
        <v>15</v>
      </c>
      <c r="B75" s="12">
        <v>43406</v>
      </c>
      <c r="C75">
        <v>306</v>
      </c>
      <c r="D75">
        <v>2</v>
      </c>
      <c r="E75" t="s">
        <v>40</v>
      </c>
      <c r="F75">
        <v>137</v>
      </c>
      <c r="G75" t="s">
        <v>29</v>
      </c>
      <c r="H75">
        <v>3</v>
      </c>
      <c r="I75" t="s">
        <v>18</v>
      </c>
      <c r="J75" t="s">
        <v>64</v>
      </c>
      <c r="K75">
        <v>-44.557333333333297</v>
      </c>
      <c r="L75">
        <v>178.475333333333</v>
      </c>
      <c r="M75">
        <v>1</v>
      </c>
      <c r="N75">
        <v>12</v>
      </c>
      <c r="O75">
        <v>2</v>
      </c>
      <c r="P75" t="s">
        <v>33</v>
      </c>
      <c r="Q75">
        <v>19</v>
      </c>
      <c r="R75" t="s">
        <v>26</v>
      </c>
      <c r="S75">
        <v>1000</v>
      </c>
      <c r="T75" t="s">
        <v>25</v>
      </c>
      <c r="U75">
        <v>1</v>
      </c>
    </row>
    <row r="76" spans="1:21" x14ac:dyDescent="0.2">
      <c r="A76" s="1" t="s">
        <v>15</v>
      </c>
      <c r="B76" s="12">
        <v>43406</v>
      </c>
      <c r="C76">
        <v>306</v>
      </c>
      <c r="D76">
        <v>2</v>
      </c>
      <c r="E76" t="s">
        <v>40</v>
      </c>
      <c r="F76">
        <v>137</v>
      </c>
      <c r="G76" t="s">
        <v>29</v>
      </c>
      <c r="H76">
        <v>3</v>
      </c>
      <c r="I76" t="s">
        <v>18</v>
      </c>
      <c r="J76" t="s">
        <v>64</v>
      </c>
      <c r="K76">
        <v>-44.557333333333297</v>
      </c>
      <c r="L76">
        <v>178.475333333333</v>
      </c>
      <c r="M76">
        <v>1</v>
      </c>
      <c r="N76">
        <v>12</v>
      </c>
      <c r="O76">
        <v>2</v>
      </c>
      <c r="P76" t="s">
        <v>24</v>
      </c>
      <c r="Q76">
        <v>20</v>
      </c>
      <c r="R76" t="s">
        <v>23</v>
      </c>
      <c r="S76">
        <v>2000</v>
      </c>
      <c r="T76" t="s">
        <v>25</v>
      </c>
      <c r="U76">
        <v>1</v>
      </c>
    </row>
    <row r="77" spans="1:21" x14ac:dyDescent="0.2">
      <c r="A77" s="1" t="s">
        <v>15</v>
      </c>
      <c r="B77" s="12">
        <v>43406</v>
      </c>
      <c r="C77">
        <v>306</v>
      </c>
      <c r="D77">
        <v>2</v>
      </c>
      <c r="E77" t="s">
        <v>40</v>
      </c>
      <c r="F77">
        <v>137</v>
      </c>
      <c r="G77" t="s">
        <v>29</v>
      </c>
      <c r="H77">
        <v>3</v>
      </c>
      <c r="I77" t="s">
        <v>18</v>
      </c>
      <c r="J77" t="s">
        <v>64</v>
      </c>
      <c r="K77">
        <v>-44.557333333333297</v>
      </c>
      <c r="L77">
        <v>178.475333333333</v>
      </c>
      <c r="M77">
        <v>1</v>
      </c>
      <c r="N77">
        <v>12</v>
      </c>
      <c r="O77">
        <v>2</v>
      </c>
      <c r="P77" t="s">
        <v>24</v>
      </c>
      <c r="Q77">
        <v>20</v>
      </c>
      <c r="R77" t="s">
        <v>23</v>
      </c>
      <c r="S77">
        <v>4000</v>
      </c>
      <c r="T77" t="s">
        <v>25</v>
      </c>
      <c r="U77">
        <v>1</v>
      </c>
    </row>
    <row r="78" spans="1:21" x14ac:dyDescent="0.2">
      <c r="A78" s="1" t="s">
        <v>15</v>
      </c>
      <c r="B78" s="12">
        <v>43406</v>
      </c>
      <c r="C78">
        <v>306</v>
      </c>
      <c r="D78">
        <v>2</v>
      </c>
      <c r="E78" t="s">
        <v>40</v>
      </c>
      <c r="F78">
        <v>137</v>
      </c>
      <c r="G78" t="s">
        <v>29</v>
      </c>
      <c r="H78">
        <v>3</v>
      </c>
      <c r="I78" t="s">
        <v>18</v>
      </c>
      <c r="J78" t="s">
        <v>64</v>
      </c>
      <c r="K78">
        <v>-44.557333333333297</v>
      </c>
      <c r="L78">
        <v>178.475333333333</v>
      </c>
      <c r="M78">
        <v>1</v>
      </c>
      <c r="N78">
        <v>12</v>
      </c>
      <c r="O78">
        <v>2</v>
      </c>
      <c r="P78" t="s">
        <v>24</v>
      </c>
      <c r="Q78">
        <v>20</v>
      </c>
      <c r="R78" t="s">
        <v>23</v>
      </c>
      <c r="S78">
        <v>10000</v>
      </c>
      <c r="T78" t="s">
        <v>25</v>
      </c>
      <c r="U78">
        <v>1</v>
      </c>
    </row>
    <row r="79" spans="1:21" x14ac:dyDescent="0.2">
      <c r="A79" s="1" t="s">
        <v>15</v>
      </c>
      <c r="B79" s="12">
        <v>43406</v>
      </c>
      <c r="C79">
        <v>306</v>
      </c>
      <c r="D79">
        <v>2</v>
      </c>
      <c r="E79" t="s">
        <v>40</v>
      </c>
      <c r="F79">
        <v>137</v>
      </c>
      <c r="G79" t="s">
        <v>29</v>
      </c>
      <c r="H79">
        <v>3</v>
      </c>
      <c r="I79" t="s">
        <v>18</v>
      </c>
      <c r="J79" t="s">
        <v>64</v>
      </c>
      <c r="K79">
        <v>-44.557333333333297</v>
      </c>
      <c r="L79">
        <v>178.475333333333</v>
      </c>
      <c r="M79">
        <v>1</v>
      </c>
      <c r="N79">
        <v>12</v>
      </c>
      <c r="O79">
        <v>2</v>
      </c>
      <c r="P79" t="s">
        <v>24</v>
      </c>
      <c r="Q79">
        <v>20</v>
      </c>
      <c r="R79" t="s">
        <v>22</v>
      </c>
      <c r="S79">
        <v>2000</v>
      </c>
      <c r="T79" t="s">
        <v>25</v>
      </c>
      <c r="U79">
        <v>1</v>
      </c>
    </row>
    <row r="80" spans="1:21" x14ac:dyDescent="0.2">
      <c r="A80" s="1" t="s">
        <v>15</v>
      </c>
      <c r="B80" s="12">
        <v>43406</v>
      </c>
      <c r="C80">
        <v>306</v>
      </c>
      <c r="D80">
        <v>2</v>
      </c>
      <c r="E80" t="s">
        <v>40</v>
      </c>
      <c r="F80">
        <v>137</v>
      </c>
      <c r="G80" t="s">
        <v>29</v>
      </c>
      <c r="H80">
        <v>3</v>
      </c>
      <c r="I80" t="s">
        <v>18</v>
      </c>
      <c r="J80" t="s">
        <v>64</v>
      </c>
      <c r="K80">
        <v>-44.557333333333297</v>
      </c>
      <c r="L80">
        <v>178.475333333333</v>
      </c>
      <c r="M80">
        <v>1</v>
      </c>
      <c r="N80">
        <v>12</v>
      </c>
      <c r="O80">
        <v>2</v>
      </c>
      <c r="P80" t="s">
        <v>24</v>
      </c>
      <c r="Q80">
        <v>20</v>
      </c>
      <c r="R80" t="s">
        <v>22</v>
      </c>
      <c r="S80">
        <v>4000</v>
      </c>
      <c r="T80" t="s">
        <v>25</v>
      </c>
      <c r="U80">
        <v>1</v>
      </c>
    </row>
    <row r="81" spans="1:21" x14ac:dyDescent="0.2">
      <c r="A81" s="1" t="s">
        <v>15</v>
      </c>
      <c r="B81" s="12">
        <v>43406</v>
      </c>
      <c r="C81">
        <v>306</v>
      </c>
      <c r="D81">
        <v>2</v>
      </c>
      <c r="E81" t="s">
        <v>40</v>
      </c>
      <c r="F81">
        <v>137</v>
      </c>
      <c r="G81" t="s">
        <v>29</v>
      </c>
      <c r="H81">
        <v>3</v>
      </c>
      <c r="I81" t="s">
        <v>18</v>
      </c>
      <c r="J81" t="s">
        <v>64</v>
      </c>
      <c r="K81">
        <v>-44.557333333333297</v>
      </c>
      <c r="L81">
        <v>178.475333333333</v>
      </c>
      <c r="M81">
        <v>1</v>
      </c>
      <c r="N81">
        <v>12</v>
      </c>
      <c r="O81">
        <v>2</v>
      </c>
      <c r="P81" t="s">
        <v>24</v>
      </c>
      <c r="Q81">
        <v>20</v>
      </c>
      <c r="R81" t="s">
        <v>22</v>
      </c>
      <c r="S81">
        <v>10000</v>
      </c>
      <c r="T81" t="s">
        <v>25</v>
      </c>
      <c r="U81">
        <v>1</v>
      </c>
    </row>
    <row r="82" spans="1:21" x14ac:dyDescent="0.2">
      <c r="A82" s="1" t="s">
        <v>15</v>
      </c>
      <c r="B82" s="12">
        <v>43406</v>
      </c>
      <c r="C82">
        <v>306</v>
      </c>
      <c r="D82">
        <v>2</v>
      </c>
      <c r="E82" t="s">
        <v>40</v>
      </c>
      <c r="F82">
        <v>137</v>
      </c>
      <c r="G82" t="s">
        <v>29</v>
      </c>
      <c r="H82">
        <v>3</v>
      </c>
      <c r="I82" t="s">
        <v>18</v>
      </c>
      <c r="J82" t="s">
        <v>64</v>
      </c>
      <c r="K82">
        <v>-44.557333333333297</v>
      </c>
      <c r="L82">
        <v>178.475333333333</v>
      </c>
      <c r="M82">
        <v>1</v>
      </c>
      <c r="N82">
        <v>12</v>
      </c>
      <c r="O82">
        <v>2</v>
      </c>
      <c r="P82" t="s">
        <v>24</v>
      </c>
      <c r="Q82">
        <v>20</v>
      </c>
      <c r="R82" t="s">
        <v>26</v>
      </c>
      <c r="S82">
        <v>1000</v>
      </c>
      <c r="T82" t="s">
        <v>25</v>
      </c>
      <c r="U82">
        <v>1</v>
      </c>
    </row>
    <row r="83" spans="1:21" x14ac:dyDescent="0.2">
      <c r="A83" s="1" t="s">
        <v>15</v>
      </c>
      <c r="B83" s="12">
        <v>43406</v>
      </c>
      <c r="C83">
        <v>306</v>
      </c>
      <c r="D83">
        <v>2</v>
      </c>
      <c r="E83" t="s">
        <v>40</v>
      </c>
      <c r="F83">
        <v>137</v>
      </c>
      <c r="G83" t="s">
        <v>29</v>
      </c>
      <c r="H83">
        <v>3</v>
      </c>
      <c r="I83" t="s">
        <v>19</v>
      </c>
      <c r="J83" t="s">
        <v>65</v>
      </c>
      <c r="K83">
        <v>-44.557333333333332</v>
      </c>
      <c r="L83">
        <v>178.47533333333334</v>
      </c>
      <c r="M83">
        <v>2</v>
      </c>
      <c r="N83">
        <v>40</v>
      </c>
      <c r="O83">
        <v>5</v>
      </c>
      <c r="P83" t="s">
        <v>32</v>
      </c>
      <c r="Q83">
        <v>21</v>
      </c>
      <c r="R83" t="s">
        <v>23</v>
      </c>
      <c r="S83">
        <v>2000</v>
      </c>
      <c r="T83" t="s">
        <v>25</v>
      </c>
      <c r="U83">
        <v>2</v>
      </c>
    </row>
    <row r="84" spans="1:21" x14ac:dyDescent="0.2">
      <c r="A84" s="1" t="s">
        <v>15</v>
      </c>
      <c r="B84" s="12">
        <v>43406</v>
      </c>
      <c r="C84">
        <v>306</v>
      </c>
      <c r="D84">
        <v>2</v>
      </c>
      <c r="E84" t="s">
        <v>40</v>
      </c>
      <c r="F84">
        <v>137</v>
      </c>
      <c r="G84" t="s">
        <v>29</v>
      </c>
      <c r="H84">
        <v>3</v>
      </c>
      <c r="I84" t="s">
        <v>19</v>
      </c>
      <c r="J84" t="s">
        <v>65</v>
      </c>
      <c r="K84">
        <v>-44.557333333333332</v>
      </c>
      <c r="L84">
        <v>178.47533333333334</v>
      </c>
      <c r="M84">
        <v>2</v>
      </c>
      <c r="N84">
        <v>40</v>
      </c>
      <c r="O84">
        <v>5</v>
      </c>
      <c r="P84" t="s">
        <v>32</v>
      </c>
      <c r="Q84">
        <v>21</v>
      </c>
      <c r="R84" t="s">
        <v>23</v>
      </c>
      <c r="S84">
        <v>4000</v>
      </c>
      <c r="T84" t="s">
        <v>25</v>
      </c>
      <c r="U84">
        <v>2</v>
      </c>
    </row>
    <row r="85" spans="1:21" x14ac:dyDescent="0.2">
      <c r="A85" s="1" t="s">
        <v>15</v>
      </c>
      <c r="B85" s="12">
        <v>43406</v>
      </c>
      <c r="C85">
        <v>306</v>
      </c>
      <c r="D85">
        <v>2</v>
      </c>
      <c r="E85" t="s">
        <v>40</v>
      </c>
      <c r="F85">
        <v>137</v>
      </c>
      <c r="G85" t="s">
        <v>29</v>
      </c>
      <c r="H85">
        <v>3</v>
      </c>
      <c r="I85" t="s">
        <v>19</v>
      </c>
      <c r="J85" t="s">
        <v>65</v>
      </c>
      <c r="K85">
        <v>-44.557333333333332</v>
      </c>
      <c r="L85">
        <v>178.47533333333334</v>
      </c>
      <c r="M85">
        <v>2</v>
      </c>
      <c r="N85">
        <v>40</v>
      </c>
      <c r="O85">
        <v>5</v>
      </c>
      <c r="P85" t="s">
        <v>32</v>
      </c>
      <c r="Q85">
        <v>21</v>
      </c>
      <c r="R85" t="s">
        <v>23</v>
      </c>
      <c r="S85">
        <v>10000</v>
      </c>
      <c r="T85" t="s">
        <v>25</v>
      </c>
      <c r="U85">
        <v>2</v>
      </c>
    </row>
    <row r="86" spans="1:21" x14ac:dyDescent="0.2">
      <c r="A86" s="1" t="s">
        <v>15</v>
      </c>
      <c r="B86" s="12">
        <v>43406</v>
      </c>
      <c r="C86">
        <v>306</v>
      </c>
      <c r="D86">
        <v>2</v>
      </c>
      <c r="E86" t="s">
        <v>40</v>
      </c>
      <c r="F86">
        <v>137</v>
      </c>
      <c r="G86" t="s">
        <v>29</v>
      </c>
      <c r="H86">
        <v>3</v>
      </c>
      <c r="I86" t="s">
        <v>19</v>
      </c>
      <c r="J86" t="s">
        <v>65</v>
      </c>
      <c r="K86">
        <v>-44.557333333333332</v>
      </c>
      <c r="L86">
        <v>178.47533333333334</v>
      </c>
      <c r="M86">
        <v>2</v>
      </c>
      <c r="N86">
        <v>40</v>
      </c>
      <c r="O86">
        <v>5</v>
      </c>
      <c r="P86" t="s">
        <v>32</v>
      </c>
      <c r="Q86">
        <v>21</v>
      </c>
      <c r="R86" t="s">
        <v>22</v>
      </c>
      <c r="S86">
        <v>2000</v>
      </c>
      <c r="T86" t="s">
        <v>25</v>
      </c>
      <c r="U86">
        <v>2</v>
      </c>
    </row>
    <row r="87" spans="1:21" x14ac:dyDescent="0.2">
      <c r="A87" s="1" t="s">
        <v>15</v>
      </c>
      <c r="B87" s="12">
        <v>43406</v>
      </c>
      <c r="C87">
        <v>306</v>
      </c>
      <c r="D87">
        <v>2</v>
      </c>
      <c r="E87" t="s">
        <v>40</v>
      </c>
      <c r="F87">
        <v>137</v>
      </c>
      <c r="G87" t="s">
        <v>29</v>
      </c>
      <c r="H87">
        <v>3</v>
      </c>
      <c r="I87" t="s">
        <v>19</v>
      </c>
      <c r="J87" t="s">
        <v>65</v>
      </c>
      <c r="K87">
        <v>-44.557333333333332</v>
      </c>
      <c r="L87">
        <v>178.47533333333334</v>
      </c>
      <c r="M87">
        <v>2</v>
      </c>
      <c r="N87">
        <v>40</v>
      </c>
      <c r="O87">
        <v>5</v>
      </c>
      <c r="P87" t="s">
        <v>32</v>
      </c>
      <c r="Q87">
        <v>21</v>
      </c>
      <c r="R87" t="s">
        <v>22</v>
      </c>
      <c r="S87">
        <v>4000</v>
      </c>
      <c r="T87" t="s">
        <v>25</v>
      </c>
      <c r="U87">
        <v>2</v>
      </c>
    </row>
    <row r="88" spans="1:21" x14ac:dyDescent="0.2">
      <c r="A88" s="1" t="s">
        <v>15</v>
      </c>
      <c r="B88" s="12">
        <v>43406</v>
      </c>
      <c r="C88">
        <v>306</v>
      </c>
      <c r="D88">
        <v>2</v>
      </c>
      <c r="E88" t="s">
        <v>40</v>
      </c>
      <c r="F88">
        <v>137</v>
      </c>
      <c r="G88" t="s">
        <v>29</v>
      </c>
      <c r="H88">
        <v>3</v>
      </c>
      <c r="I88" t="s">
        <v>19</v>
      </c>
      <c r="J88" t="s">
        <v>65</v>
      </c>
      <c r="K88">
        <v>-44.557333333333332</v>
      </c>
      <c r="L88">
        <v>178.47533333333334</v>
      </c>
      <c r="M88">
        <v>2</v>
      </c>
      <c r="N88">
        <v>40</v>
      </c>
      <c r="O88">
        <v>5</v>
      </c>
      <c r="P88" t="s">
        <v>32</v>
      </c>
      <c r="Q88">
        <v>21</v>
      </c>
      <c r="R88" t="s">
        <v>22</v>
      </c>
      <c r="S88">
        <v>10000</v>
      </c>
      <c r="T88" t="s">
        <v>25</v>
      </c>
      <c r="U88">
        <v>2</v>
      </c>
    </row>
    <row r="89" spans="1:21" x14ac:dyDescent="0.2">
      <c r="A89" s="1" t="s">
        <v>15</v>
      </c>
      <c r="B89" s="12">
        <v>43406</v>
      </c>
      <c r="C89">
        <v>306</v>
      </c>
      <c r="D89">
        <v>2</v>
      </c>
      <c r="E89" t="s">
        <v>40</v>
      </c>
      <c r="F89">
        <v>137</v>
      </c>
      <c r="G89" t="s">
        <v>29</v>
      </c>
      <c r="H89">
        <v>3</v>
      </c>
      <c r="I89" t="s">
        <v>19</v>
      </c>
      <c r="J89" t="s">
        <v>65</v>
      </c>
      <c r="K89">
        <v>-44.557333333333332</v>
      </c>
      <c r="L89">
        <v>178.47533333333334</v>
      </c>
      <c r="M89">
        <v>2</v>
      </c>
      <c r="N89">
        <v>40</v>
      </c>
      <c r="O89">
        <v>5</v>
      </c>
      <c r="P89" t="s">
        <v>32</v>
      </c>
      <c r="Q89">
        <v>21</v>
      </c>
      <c r="R89" t="s">
        <v>26</v>
      </c>
      <c r="S89">
        <v>1000</v>
      </c>
      <c r="T89" t="s">
        <v>25</v>
      </c>
      <c r="U89">
        <v>2</v>
      </c>
    </row>
    <row r="90" spans="1:21" x14ac:dyDescent="0.2">
      <c r="A90" s="1" t="s">
        <v>15</v>
      </c>
      <c r="B90" s="12">
        <v>43406</v>
      </c>
      <c r="C90">
        <v>306</v>
      </c>
      <c r="D90">
        <v>2</v>
      </c>
      <c r="E90" t="s">
        <v>40</v>
      </c>
      <c r="F90">
        <v>137</v>
      </c>
      <c r="G90" t="s">
        <v>29</v>
      </c>
      <c r="H90">
        <v>3</v>
      </c>
      <c r="I90" t="s">
        <v>19</v>
      </c>
      <c r="J90" t="s">
        <v>65</v>
      </c>
      <c r="K90">
        <v>-44.557333333333297</v>
      </c>
      <c r="L90">
        <v>178.475333333333</v>
      </c>
      <c r="M90">
        <v>2</v>
      </c>
      <c r="N90">
        <v>40</v>
      </c>
      <c r="O90">
        <v>5</v>
      </c>
      <c r="P90" t="s">
        <v>24</v>
      </c>
      <c r="Q90">
        <v>22</v>
      </c>
      <c r="R90" t="s">
        <v>23</v>
      </c>
      <c r="S90">
        <v>2000</v>
      </c>
      <c r="T90" t="s">
        <v>25</v>
      </c>
      <c r="U90">
        <v>2</v>
      </c>
    </row>
    <row r="91" spans="1:21" x14ac:dyDescent="0.2">
      <c r="A91" s="1" t="s">
        <v>15</v>
      </c>
      <c r="B91" s="12">
        <v>43406</v>
      </c>
      <c r="C91">
        <v>306</v>
      </c>
      <c r="D91">
        <v>2</v>
      </c>
      <c r="E91" t="s">
        <v>40</v>
      </c>
      <c r="F91">
        <v>137</v>
      </c>
      <c r="G91" t="s">
        <v>29</v>
      </c>
      <c r="H91">
        <v>3</v>
      </c>
      <c r="I91" t="s">
        <v>19</v>
      </c>
      <c r="J91" t="s">
        <v>65</v>
      </c>
      <c r="K91">
        <v>-44.557333333333297</v>
      </c>
      <c r="L91">
        <v>178.475333333333</v>
      </c>
      <c r="M91">
        <v>2</v>
      </c>
      <c r="N91">
        <v>40</v>
      </c>
      <c r="O91">
        <v>5</v>
      </c>
      <c r="P91" t="s">
        <v>24</v>
      </c>
      <c r="Q91">
        <v>22</v>
      </c>
      <c r="R91" t="s">
        <v>23</v>
      </c>
      <c r="S91">
        <v>4000</v>
      </c>
      <c r="T91" t="s">
        <v>25</v>
      </c>
      <c r="U91">
        <v>2</v>
      </c>
    </row>
    <row r="92" spans="1:21" x14ac:dyDescent="0.2">
      <c r="A92" s="1" t="s">
        <v>15</v>
      </c>
      <c r="B92" s="12">
        <v>43406</v>
      </c>
      <c r="C92">
        <v>306</v>
      </c>
      <c r="D92">
        <v>2</v>
      </c>
      <c r="E92" t="s">
        <v>40</v>
      </c>
      <c r="F92">
        <v>137</v>
      </c>
      <c r="G92" t="s">
        <v>29</v>
      </c>
      <c r="H92">
        <v>3</v>
      </c>
      <c r="I92" t="s">
        <v>19</v>
      </c>
      <c r="J92" t="s">
        <v>65</v>
      </c>
      <c r="K92">
        <v>-44.557333333333297</v>
      </c>
      <c r="L92">
        <v>178.475333333333</v>
      </c>
      <c r="M92">
        <v>2</v>
      </c>
      <c r="N92">
        <v>40</v>
      </c>
      <c r="O92">
        <v>5</v>
      </c>
      <c r="P92" t="s">
        <v>24</v>
      </c>
      <c r="Q92">
        <v>22</v>
      </c>
      <c r="R92" t="s">
        <v>23</v>
      </c>
      <c r="S92">
        <v>10000</v>
      </c>
      <c r="T92" t="s">
        <v>25</v>
      </c>
      <c r="U92">
        <v>2</v>
      </c>
    </row>
    <row r="93" spans="1:21" x14ac:dyDescent="0.2">
      <c r="A93" s="1" t="s">
        <v>15</v>
      </c>
      <c r="B93" s="12">
        <v>43406</v>
      </c>
      <c r="C93">
        <v>306</v>
      </c>
      <c r="D93">
        <v>2</v>
      </c>
      <c r="E93" t="s">
        <v>40</v>
      </c>
      <c r="F93">
        <v>137</v>
      </c>
      <c r="G93" t="s">
        <v>29</v>
      </c>
      <c r="H93">
        <v>3</v>
      </c>
      <c r="I93" t="s">
        <v>19</v>
      </c>
      <c r="J93" t="s">
        <v>65</v>
      </c>
      <c r="K93">
        <v>-44.557333333333297</v>
      </c>
      <c r="L93">
        <v>178.475333333333</v>
      </c>
      <c r="M93">
        <v>2</v>
      </c>
      <c r="N93">
        <v>40</v>
      </c>
      <c r="O93">
        <v>5</v>
      </c>
      <c r="P93" t="s">
        <v>24</v>
      </c>
      <c r="Q93">
        <v>22</v>
      </c>
      <c r="R93" t="s">
        <v>22</v>
      </c>
      <c r="S93">
        <v>2000</v>
      </c>
      <c r="T93" t="s">
        <v>25</v>
      </c>
      <c r="U93">
        <v>2</v>
      </c>
    </row>
    <row r="94" spans="1:21" x14ac:dyDescent="0.2">
      <c r="A94" s="1" t="s">
        <v>15</v>
      </c>
      <c r="B94" s="12">
        <v>43406</v>
      </c>
      <c r="C94">
        <v>306</v>
      </c>
      <c r="D94">
        <v>2</v>
      </c>
      <c r="E94" t="s">
        <v>40</v>
      </c>
      <c r="F94">
        <v>137</v>
      </c>
      <c r="G94" t="s">
        <v>29</v>
      </c>
      <c r="H94">
        <v>3</v>
      </c>
      <c r="I94" t="s">
        <v>19</v>
      </c>
      <c r="J94" t="s">
        <v>65</v>
      </c>
      <c r="K94">
        <v>-44.557333333333297</v>
      </c>
      <c r="L94">
        <v>178.475333333333</v>
      </c>
      <c r="M94">
        <v>2</v>
      </c>
      <c r="N94">
        <v>40</v>
      </c>
      <c r="O94">
        <v>5</v>
      </c>
      <c r="P94" t="s">
        <v>24</v>
      </c>
      <c r="Q94">
        <v>22</v>
      </c>
      <c r="R94" t="s">
        <v>22</v>
      </c>
      <c r="S94">
        <v>4000</v>
      </c>
      <c r="T94" t="s">
        <v>25</v>
      </c>
      <c r="U94">
        <v>2</v>
      </c>
    </row>
    <row r="95" spans="1:21" x14ac:dyDescent="0.2">
      <c r="A95" s="1" t="s">
        <v>15</v>
      </c>
      <c r="B95" s="12">
        <v>43406</v>
      </c>
      <c r="C95">
        <v>306</v>
      </c>
      <c r="D95">
        <v>2</v>
      </c>
      <c r="E95" t="s">
        <v>40</v>
      </c>
      <c r="F95">
        <v>137</v>
      </c>
      <c r="G95" t="s">
        <v>29</v>
      </c>
      <c r="H95">
        <v>3</v>
      </c>
      <c r="I95" t="s">
        <v>19</v>
      </c>
      <c r="J95" t="s">
        <v>65</v>
      </c>
      <c r="K95">
        <v>-44.557333333333297</v>
      </c>
      <c r="L95">
        <v>178.475333333333</v>
      </c>
      <c r="M95">
        <v>2</v>
      </c>
      <c r="N95">
        <v>40</v>
      </c>
      <c r="O95">
        <v>5</v>
      </c>
      <c r="P95" t="s">
        <v>24</v>
      </c>
      <c r="Q95">
        <v>22</v>
      </c>
      <c r="R95" t="s">
        <v>22</v>
      </c>
      <c r="S95">
        <v>10000</v>
      </c>
      <c r="T95" t="s">
        <v>25</v>
      </c>
      <c r="U95">
        <v>2</v>
      </c>
    </row>
    <row r="96" spans="1:21" x14ac:dyDescent="0.2">
      <c r="A96" s="1" t="s">
        <v>15</v>
      </c>
      <c r="B96" s="12">
        <v>43406</v>
      </c>
      <c r="C96">
        <v>306</v>
      </c>
      <c r="D96">
        <v>2</v>
      </c>
      <c r="E96" t="s">
        <v>40</v>
      </c>
      <c r="F96">
        <v>137</v>
      </c>
      <c r="G96" t="s">
        <v>29</v>
      </c>
      <c r="H96">
        <v>3</v>
      </c>
      <c r="I96" t="s">
        <v>19</v>
      </c>
      <c r="J96" t="s">
        <v>65</v>
      </c>
      <c r="K96">
        <v>-44.557333333333297</v>
      </c>
      <c r="L96">
        <v>178.475333333333</v>
      </c>
      <c r="M96">
        <v>2</v>
      </c>
      <c r="N96">
        <v>40</v>
      </c>
      <c r="O96">
        <v>5</v>
      </c>
      <c r="P96" t="s">
        <v>24</v>
      </c>
      <c r="Q96">
        <v>22</v>
      </c>
      <c r="R96" t="s">
        <v>26</v>
      </c>
      <c r="S96">
        <v>1000</v>
      </c>
      <c r="T96" t="s">
        <v>25</v>
      </c>
      <c r="U96">
        <v>2</v>
      </c>
    </row>
    <row r="97" spans="1:21" x14ac:dyDescent="0.2">
      <c r="A97" s="1" t="s">
        <v>15</v>
      </c>
      <c r="B97" s="2">
        <v>43407</v>
      </c>
      <c r="C97">
        <v>307</v>
      </c>
      <c r="D97">
        <v>2</v>
      </c>
      <c r="E97" t="s">
        <v>44</v>
      </c>
      <c r="F97">
        <v>150</v>
      </c>
      <c r="G97" t="s">
        <v>47</v>
      </c>
      <c r="H97">
        <v>4</v>
      </c>
      <c r="I97" t="s">
        <v>18</v>
      </c>
      <c r="J97" t="s">
        <v>66</v>
      </c>
      <c r="K97">
        <v>-44.5685</v>
      </c>
      <c r="L97">
        <v>178.68316666666666</v>
      </c>
      <c r="M97">
        <v>1</v>
      </c>
      <c r="N97">
        <v>12</v>
      </c>
      <c r="O97">
        <v>2</v>
      </c>
      <c r="P97" t="s">
        <v>31</v>
      </c>
      <c r="Q97">
        <v>24</v>
      </c>
      <c r="R97" t="s">
        <v>23</v>
      </c>
      <c r="S97">
        <v>2000</v>
      </c>
      <c r="T97" t="s">
        <v>25</v>
      </c>
      <c r="U97">
        <v>2</v>
      </c>
    </row>
    <row r="98" spans="1:21" x14ac:dyDescent="0.2">
      <c r="A98" s="1" t="s">
        <v>15</v>
      </c>
      <c r="B98" s="2">
        <v>43407</v>
      </c>
      <c r="C98">
        <v>307</v>
      </c>
      <c r="D98">
        <v>2</v>
      </c>
      <c r="E98" t="s">
        <v>44</v>
      </c>
      <c r="F98">
        <v>150</v>
      </c>
      <c r="G98" t="s">
        <v>47</v>
      </c>
      <c r="H98">
        <v>4</v>
      </c>
      <c r="I98" t="s">
        <v>18</v>
      </c>
      <c r="J98" t="s">
        <v>66</v>
      </c>
      <c r="K98">
        <v>-44.5685</v>
      </c>
      <c r="L98">
        <v>178.68316666666701</v>
      </c>
      <c r="M98">
        <v>1</v>
      </c>
      <c r="N98">
        <v>12</v>
      </c>
      <c r="O98">
        <v>2</v>
      </c>
      <c r="P98" t="s">
        <v>31</v>
      </c>
      <c r="Q98">
        <v>24</v>
      </c>
      <c r="R98" t="s">
        <v>23</v>
      </c>
      <c r="S98">
        <v>4000</v>
      </c>
      <c r="T98" t="s">
        <v>25</v>
      </c>
      <c r="U98">
        <v>2</v>
      </c>
    </row>
    <row r="99" spans="1:21" x14ac:dyDescent="0.2">
      <c r="A99" s="1" t="s">
        <v>15</v>
      </c>
      <c r="B99" s="2">
        <v>43407</v>
      </c>
      <c r="C99">
        <v>307</v>
      </c>
      <c r="D99">
        <v>2</v>
      </c>
      <c r="E99" t="s">
        <v>44</v>
      </c>
      <c r="F99">
        <v>150</v>
      </c>
      <c r="G99" t="s">
        <v>47</v>
      </c>
      <c r="H99">
        <v>4</v>
      </c>
      <c r="I99" t="s">
        <v>18</v>
      </c>
      <c r="J99" t="s">
        <v>66</v>
      </c>
      <c r="K99">
        <v>-44.5685</v>
      </c>
      <c r="L99">
        <v>178.68316666666701</v>
      </c>
      <c r="M99">
        <v>1</v>
      </c>
      <c r="N99">
        <v>12</v>
      </c>
      <c r="O99">
        <v>2</v>
      </c>
      <c r="P99" t="s">
        <v>31</v>
      </c>
      <c r="Q99">
        <v>24</v>
      </c>
      <c r="R99" t="s">
        <v>23</v>
      </c>
      <c r="S99">
        <v>10000</v>
      </c>
      <c r="T99" t="s">
        <v>25</v>
      </c>
      <c r="U99">
        <v>2</v>
      </c>
    </row>
    <row r="100" spans="1:21" x14ac:dyDescent="0.2">
      <c r="A100" s="1" t="s">
        <v>15</v>
      </c>
      <c r="B100" s="2">
        <v>43407</v>
      </c>
      <c r="C100">
        <v>307</v>
      </c>
      <c r="D100">
        <v>2</v>
      </c>
      <c r="E100" t="s">
        <v>44</v>
      </c>
      <c r="F100">
        <v>150</v>
      </c>
      <c r="G100" t="s">
        <v>47</v>
      </c>
      <c r="H100">
        <v>4</v>
      </c>
      <c r="I100" t="s">
        <v>18</v>
      </c>
      <c r="J100" t="s">
        <v>66</v>
      </c>
      <c r="K100">
        <v>-44.5685</v>
      </c>
      <c r="L100">
        <v>178.68316666666701</v>
      </c>
      <c r="M100">
        <v>1</v>
      </c>
      <c r="N100">
        <v>12</v>
      </c>
      <c r="O100">
        <v>2</v>
      </c>
      <c r="P100" t="s">
        <v>31</v>
      </c>
      <c r="Q100">
        <v>24</v>
      </c>
      <c r="R100" t="s">
        <v>22</v>
      </c>
      <c r="S100">
        <v>2000</v>
      </c>
      <c r="T100" t="s">
        <v>25</v>
      </c>
      <c r="U100">
        <v>2</v>
      </c>
    </row>
    <row r="101" spans="1:21" x14ac:dyDescent="0.2">
      <c r="A101" s="1" t="s">
        <v>15</v>
      </c>
      <c r="B101" s="2">
        <v>43407</v>
      </c>
      <c r="C101">
        <v>307</v>
      </c>
      <c r="D101">
        <v>2</v>
      </c>
      <c r="E101" t="s">
        <v>44</v>
      </c>
      <c r="F101">
        <v>150</v>
      </c>
      <c r="G101" t="s">
        <v>47</v>
      </c>
      <c r="H101">
        <v>4</v>
      </c>
      <c r="I101" t="s">
        <v>18</v>
      </c>
      <c r="J101" t="s">
        <v>66</v>
      </c>
      <c r="K101">
        <v>-44.5685</v>
      </c>
      <c r="L101">
        <v>178.68316666666701</v>
      </c>
      <c r="M101">
        <v>1</v>
      </c>
      <c r="N101">
        <v>12</v>
      </c>
      <c r="O101">
        <v>2</v>
      </c>
      <c r="P101" t="s">
        <v>31</v>
      </c>
      <c r="Q101">
        <v>24</v>
      </c>
      <c r="R101" t="s">
        <v>22</v>
      </c>
      <c r="S101">
        <v>4000</v>
      </c>
      <c r="T101" t="s">
        <v>25</v>
      </c>
      <c r="U101">
        <v>2</v>
      </c>
    </row>
    <row r="102" spans="1:21" x14ac:dyDescent="0.2">
      <c r="A102" s="1" t="s">
        <v>15</v>
      </c>
      <c r="B102" s="2">
        <v>43407</v>
      </c>
      <c r="C102">
        <v>307</v>
      </c>
      <c r="D102">
        <v>2</v>
      </c>
      <c r="E102" t="s">
        <v>44</v>
      </c>
      <c r="F102">
        <v>150</v>
      </c>
      <c r="G102" t="s">
        <v>47</v>
      </c>
      <c r="H102">
        <v>4</v>
      </c>
      <c r="I102" t="s">
        <v>18</v>
      </c>
      <c r="J102" t="s">
        <v>66</v>
      </c>
      <c r="K102">
        <v>-44.5685</v>
      </c>
      <c r="L102">
        <v>178.68316666666701</v>
      </c>
      <c r="M102">
        <v>1</v>
      </c>
      <c r="N102">
        <v>12</v>
      </c>
      <c r="O102">
        <v>2</v>
      </c>
      <c r="P102" t="s">
        <v>31</v>
      </c>
      <c r="Q102">
        <v>24</v>
      </c>
      <c r="R102" t="s">
        <v>22</v>
      </c>
      <c r="S102">
        <v>10000</v>
      </c>
      <c r="T102" t="s">
        <v>25</v>
      </c>
      <c r="U102">
        <v>2</v>
      </c>
    </row>
    <row r="103" spans="1:21" x14ac:dyDescent="0.2">
      <c r="A103" s="1" t="s">
        <v>15</v>
      </c>
      <c r="B103" s="2">
        <v>43407</v>
      </c>
      <c r="C103">
        <v>307</v>
      </c>
      <c r="D103">
        <v>2</v>
      </c>
      <c r="E103" t="s">
        <v>44</v>
      </c>
      <c r="F103">
        <v>150</v>
      </c>
      <c r="G103" t="s">
        <v>47</v>
      </c>
      <c r="H103">
        <v>4</v>
      </c>
      <c r="I103" t="s">
        <v>18</v>
      </c>
      <c r="J103" t="s">
        <v>66</v>
      </c>
      <c r="K103">
        <v>-44.5685</v>
      </c>
      <c r="L103">
        <v>178.68316666666701</v>
      </c>
      <c r="M103">
        <v>1</v>
      </c>
      <c r="N103">
        <v>12</v>
      </c>
      <c r="O103">
        <v>2</v>
      </c>
      <c r="P103" t="s">
        <v>31</v>
      </c>
      <c r="Q103">
        <v>24</v>
      </c>
      <c r="R103" t="s">
        <v>26</v>
      </c>
      <c r="S103">
        <v>1000</v>
      </c>
      <c r="T103" t="s">
        <v>25</v>
      </c>
      <c r="U103">
        <v>2</v>
      </c>
    </row>
    <row r="104" spans="1:21" x14ac:dyDescent="0.2">
      <c r="A104" s="1" t="s">
        <v>15</v>
      </c>
      <c r="B104" s="2">
        <v>43407</v>
      </c>
      <c r="C104">
        <v>307</v>
      </c>
      <c r="D104">
        <v>2</v>
      </c>
      <c r="E104" t="s">
        <v>44</v>
      </c>
      <c r="F104">
        <v>150</v>
      </c>
      <c r="G104" t="s">
        <v>47</v>
      </c>
      <c r="H104">
        <v>4</v>
      </c>
      <c r="I104" t="s">
        <v>18</v>
      </c>
      <c r="J104" t="s">
        <v>66</v>
      </c>
      <c r="K104">
        <v>-44.5685</v>
      </c>
      <c r="L104">
        <v>178.68316666666701</v>
      </c>
      <c r="M104">
        <v>1</v>
      </c>
      <c r="N104">
        <v>12</v>
      </c>
      <c r="O104">
        <v>2</v>
      </c>
      <c r="P104" t="s">
        <v>32</v>
      </c>
      <c r="Q104">
        <v>25</v>
      </c>
      <c r="R104" t="s">
        <v>23</v>
      </c>
      <c r="S104">
        <v>2000</v>
      </c>
      <c r="T104" t="s">
        <v>25</v>
      </c>
      <c r="U104">
        <v>2</v>
      </c>
    </row>
    <row r="105" spans="1:21" x14ac:dyDescent="0.2">
      <c r="A105" s="1" t="s">
        <v>15</v>
      </c>
      <c r="B105" s="2">
        <v>43407</v>
      </c>
      <c r="C105">
        <v>307</v>
      </c>
      <c r="D105">
        <v>2</v>
      </c>
      <c r="E105" t="s">
        <v>44</v>
      </c>
      <c r="F105">
        <v>150</v>
      </c>
      <c r="G105" t="s">
        <v>47</v>
      </c>
      <c r="H105">
        <v>4</v>
      </c>
      <c r="I105" t="s">
        <v>18</v>
      </c>
      <c r="J105" t="s">
        <v>66</v>
      </c>
      <c r="K105">
        <v>-44.5685</v>
      </c>
      <c r="L105">
        <v>178.68316666666701</v>
      </c>
      <c r="M105">
        <v>1</v>
      </c>
      <c r="N105">
        <v>12</v>
      </c>
      <c r="O105">
        <v>2</v>
      </c>
      <c r="P105" t="s">
        <v>32</v>
      </c>
      <c r="Q105">
        <v>25</v>
      </c>
      <c r="R105" t="s">
        <v>23</v>
      </c>
      <c r="S105">
        <v>4000</v>
      </c>
      <c r="T105" t="s">
        <v>25</v>
      </c>
      <c r="U105">
        <v>2</v>
      </c>
    </row>
    <row r="106" spans="1:21" x14ac:dyDescent="0.2">
      <c r="A106" s="1" t="s">
        <v>15</v>
      </c>
      <c r="B106" s="2">
        <v>43407</v>
      </c>
      <c r="C106">
        <v>307</v>
      </c>
      <c r="D106">
        <v>2</v>
      </c>
      <c r="E106" t="s">
        <v>44</v>
      </c>
      <c r="F106">
        <v>150</v>
      </c>
      <c r="G106" t="s">
        <v>47</v>
      </c>
      <c r="H106">
        <v>4</v>
      </c>
      <c r="I106" t="s">
        <v>18</v>
      </c>
      <c r="J106" t="s">
        <v>66</v>
      </c>
      <c r="K106">
        <v>-44.5685</v>
      </c>
      <c r="L106">
        <v>178.68316666666701</v>
      </c>
      <c r="M106">
        <v>1</v>
      </c>
      <c r="N106">
        <v>12</v>
      </c>
      <c r="O106">
        <v>2</v>
      </c>
      <c r="P106" t="s">
        <v>32</v>
      </c>
      <c r="Q106">
        <v>25</v>
      </c>
      <c r="R106" t="s">
        <v>23</v>
      </c>
      <c r="S106">
        <v>10000</v>
      </c>
      <c r="T106" t="s">
        <v>25</v>
      </c>
      <c r="U106">
        <v>2</v>
      </c>
    </row>
    <row r="107" spans="1:21" x14ac:dyDescent="0.2">
      <c r="A107" s="1" t="s">
        <v>15</v>
      </c>
      <c r="B107" s="2">
        <v>43407</v>
      </c>
      <c r="C107">
        <v>307</v>
      </c>
      <c r="D107">
        <v>2</v>
      </c>
      <c r="E107" t="s">
        <v>44</v>
      </c>
      <c r="F107">
        <v>150</v>
      </c>
      <c r="G107" t="s">
        <v>47</v>
      </c>
      <c r="H107">
        <v>4</v>
      </c>
      <c r="I107" t="s">
        <v>18</v>
      </c>
      <c r="J107" t="s">
        <v>66</v>
      </c>
      <c r="K107">
        <v>-44.5685</v>
      </c>
      <c r="L107">
        <v>178.68316666666701</v>
      </c>
      <c r="M107">
        <v>1</v>
      </c>
      <c r="N107">
        <v>12</v>
      </c>
      <c r="O107">
        <v>2</v>
      </c>
      <c r="P107" t="s">
        <v>32</v>
      </c>
      <c r="Q107">
        <v>25</v>
      </c>
      <c r="R107" t="s">
        <v>22</v>
      </c>
      <c r="S107">
        <v>2000</v>
      </c>
      <c r="T107" t="s">
        <v>25</v>
      </c>
      <c r="U107">
        <v>2</v>
      </c>
    </row>
    <row r="108" spans="1:21" x14ac:dyDescent="0.2">
      <c r="A108" s="1" t="s">
        <v>15</v>
      </c>
      <c r="B108" s="2">
        <v>43407</v>
      </c>
      <c r="C108">
        <v>307</v>
      </c>
      <c r="D108">
        <v>2</v>
      </c>
      <c r="E108" t="s">
        <v>44</v>
      </c>
      <c r="F108">
        <v>150</v>
      </c>
      <c r="G108" t="s">
        <v>47</v>
      </c>
      <c r="H108">
        <v>4</v>
      </c>
      <c r="I108" t="s">
        <v>18</v>
      </c>
      <c r="J108" t="s">
        <v>66</v>
      </c>
      <c r="K108">
        <v>-44.5685</v>
      </c>
      <c r="L108">
        <v>178.68316666666701</v>
      </c>
      <c r="M108">
        <v>1</v>
      </c>
      <c r="N108">
        <v>12</v>
      </c>
      <c r="O108">
        <v>2</v>
      </c>
      <c r="P108" t="s">
        <v>32</v>
      </c>
      <c r="Q108">
        <v>25</v>
      </c>
      <c r="R108" t="s">
        <v>22</v>
      </c>
      <c r="S108">
        <v>4000</v>
      </c>
      <c r="T108" t="s">
        <v>25</v>
      </c>
      <c r="U108">
        <v>2</v>
      </c>
    </row>
    <row r="109" spans="1:21" x14ac:dyDescent="0.2">
      <c r="A109" s="1" t="s">
        <v>15</v>
      </c>
      <c r="B109" s="2">
        <v>43407</v>
      </c>
      <c r="C109">
        <v>307</v>
      </c>
      <c r="D109">
        <v>2</v>
      </c>
      <c r="E109" t="s">
        <v>44</v>
      </c>
      <c r="F109">
        <v>150</v>
      </c>
      <c r="G109" t="s">
        <v>47</v>
      </c>
      <c r="H109">
        <v>4</v>
      </c>
      <c r="I109" t="s">
        <v>18</v>
      </c>
      <c r="J109" t="s">
        <v>66</v>
      </c>
      <c r="K109">
        <v>-44.5685</v>
      </c>
      <c r="L109">
        <v>178.68316666666701</v>
      </c>
      <c r="M109">
        <v>1</v>
      </c>
      <c r="N109">
        <v>12</v>
      </c>
      <c r="O109">
        <v>2</v>
      </c>
      <c r="P109" t="s">
        <v>32</v>
      </c>
      <c r="Q109">
        <v>25</v>
      </c>
      <c r="R109" t="s">
        <v>22</v>
      </c>
      <c r="S109">
        <v>10000</v>
      </c>
      <c r="T109" t="s">
        <v>25</v>
      </c>
      <c r="U109">
        <v>2</v>
      </c>
    </row>
    <row r="110" spans="1:21" x14ac:dyDescent="0.2">
      <c r="A110" s="1" t="s">
        <v>15</v>
      </c>
      <c r="B110" s="2">
        <v>43407</v>
      </c>
      <c r="C110">
        <v>307</v>
      </c>
      <c r="D110">
        <v>2</v>
      </c>
      <c r="E110" t="s">
        <v>44</v>
      </c>
      <c r="F110">
        <v>150</v>
      </c>
      <c r="G110" t="s">
        <v>47</v>
      </c>
      <c r="H110">
        <v>4</v>
      </c>
      <c r="I110" t="s">
        <v>18</v>
      </c>
      <c r="J110" t="s">
        <v>66</v>
      </c>
      <c r="K110">
        <v>-44.5685</v>
      </c>
      <c r="L110">
        <v>178.68316666666701</v>
      </c>
      <c r="M110">
        <v>1</v>
      </c>
      <c r="N110">
        <v>12</v>
      </c>
      <c r="O110">
        <v>2</v>
      </c>
      <c r="P110" t="s">
        <v>32</v>
      </c>
      <c r="Q110">
        <v>25</v>
      </c>
      <c r="R110" t="s">
        <v>26</v>
      </c>
      <c r="S110">
        <v>1000</v>
      </c>
      <c r="T110" t="s">
        <v>25</v>
      </c>
      <c r="U110">
        <v>2</v>
      </c>
    </row>
    <row r="111" spans="1:21" x14ac:dyDescent="0.2">
      <c r="A111" s="1" t="s">
        <v>15</v>
      </c>
      <c r="B111" s="2">
        <v>43407</v>
      </c>
      <c r="C111">
        <v>307</v>
      </c>
      <c r="D111">
        <v>2</v>
      </c>
      <c r="E111" t="s">
        <v>44</v>
      </c>
      <c r="F111">
        <v>150</v>
      </c>
      <c r="G111" t="s">
        <v>47</v>
      </c>
      <c r="H111">
        <v>4</v>
      </c>
      <c r="I111" t="s">
        <v>18</v>
      </c>
      <c r="J111" t="s">
        <v>66</v>
      </c>
      <c r="K111">
        <v>-44.5685</v>
      </c>
      <c r="L111">
        <v>178.68316666666701</v>
      </c>
      <c r="M111">
        <v>1</v>
      </c>
      <c r="N111">
        <v>12</v>
      </c>
      <c r="O111">
        <v>2</v>
      </c>
      <c r="P111" t="s">
        <v>33</v>
      </c>
      <c r="Q111">
        <v>26</v>
      </c>
      <c r="R111" t="s">
        <v>23</v>
      </c>
      <c r="S111">
        <v>2000</v>
      </c>
      <c r="T111" t="s">
        <v>25</v>
      </c>
      <c r="U111">
        <v>2</v>
      </c>
    </row>
    <row r="112" spans="1:21" x14ac:dyDescent="0.2">
      <c r="A112" s="1" t="s">
        <v>15</v>
      </c>
      <c r="B112" s="2">
        <v>43407</v>
      </c>
      <c r="C112">
        <v>307</v>
      </c>
      <c r="D112">
        <v>2</v>
      </c>
      <c r="E112" t="s">
        <v>44</v>
      </c>
      <c r="F112">
        <v>150</v>
      </c>
      <c r="G112" t="s">
        <v>47</v>
      </c>
      <c r="H112">
        <v>4</v>
      </c>
      <c r="I112" t="s">
        <v>18</v>
      </c>
      <c r="J112" t="s">
        <v>66</v>
      </c>
      <c r="K112">
        <v>-44.5685</v>
      </c>
      <c r="L112">
        <v>178.68316666666701</v>
      </c>
      <c r="M112">
        <v>1</v>
      </c>
      <c r="N112">
        <v>12</v>
      </c>
      <c r="O112">
        <v>2</v>
      </c>
      <c r="P112" t="s">
        <v>33</v>
      </c>
      <c r="Q112">
        <v>26</v>
      </c>
      <c r="R112" t="s">
        <v>23</v>
      </c>
      <c r="S112">
        <v>4000</v>
      </c>
      <c r="T112" t="s">
        <v>25</v>
      </c>
      <c r="U112">
        <v>2</v>
      </c>
    </row>
    <row r="113" spans="1:21" x14ac:dyDescent="0.2">
      <c r="A113" s="1" t="s">
        <v>15</v>
      </c>
      <c r="B113" s="2">
        <v>43407</v>
      </c>
      <c r="C113">
        <v>307</v>
      </c>
      <c r="D113">
        <v>2</v>
      </c>
      <c r="E113" t="s">
        <v>44</v>
      </c>
      <c r="F113">
        <v>150</v>
      </c>
      <c r="G113" t="s">
        <v>47</v>
      </c>
      <c r="H113">
        <v>4</v>
      </c>
      <c r="I113" t="s">
        <v>18</v>
      </c>
      <c r="J113" t="s">
        <v>66</v>
      </c>
      <c r="K113">
        <v>-44.5685</v>
      </c>
      <c r="L113">
        <v>178.68316666666701</v>
      </c>
      <c r="M113">
        <v>1</v>
      </c>
      <c r="N113">
        <v>12</v>
      </c>
      <c r="O113">
        <v>2</v>
      </c>
      <c r="P113" t="s">
        <v>33</v>
      </c>
      <c r="Q113">
        <v>26</v>
      </c>
      <c r="R113" t="s">
        <v>23</v>
      </c>
      <c r="S113">
        <v>10000</v>
      </c>
      <c r="T113" t="s">
        <v>25</v>
      </c>
      <c r="U113">
        <v>2</v>
      </c>
    </row>
    <row r="114" spans="1:21" x14ac:dyDescent="0.2">
      <c r="A114" s="1" t="s">
        <v>15</v>
      </c>
      <c r="B114" s="2">
        <v>43407</v>
      </c>
      <c r="C114">
        <v>307</v>
      </c>
      <c r="D114">
        <v>2</v>
      </c>
      <c r="E114" t="s">
        <v>44</v>
      </c>
      <c r="F114">
        <v>150</v>
      </c>
      <c r="G114" t="s">
        <v>47</v>
      </c>
      <c r="H114">
        <v>4</v>
      </c>
      <c r="I114" t="s">
        <v>18</v>
      </c>
      <c r="J114" t="s">
        <v>66</v>
      </c>
      <c r="K114">
        <v>-44.5685</v>
      </c>
      <c r="L114">
        <v>178.68316666666701</v>
      </c>
      <c r="M114">
        <v>1</v>
      </c>
      <c r="N114">
        <v>12</v>
      </c>
      <c r="O114">
        <v>2</v>
      </c>
      <c r="P114" t="s">
        <v>33</v>
      </c>
      <c r="Q114">
        <v>26</v>
      </c>
      <c r="R114" t="s">
        <v>22</v>
      </c>
      <c r="S114">
        <v>2000</v>
      </c>
      <c r="T114" t="s">
        <v>25</v>
      </c>
      <c r="U114">
        <v>2</v>
      </c>
    </row>
    <row r="115" spans="1:21" x14ac:dyDescent="0.2">
      <c r="A115" s="1" t="s">
        <v>15</v>
      </c>
      <c r="B115" s="2">
        <v>43407</v>
      </c>
      <c r="C115">
        <v>307</v>
      </c>
      <c r="D115">
        <v>2</v>
      </c>
      <c r="E115" t="s">
        <v>44</v>
      </c>
      <c r="F115">
        <v>150</v>
      </c>
      <c r="G115" t="s">
        <v>47</v>
      </c>
      <c r="H115">
        <v>4</v>
      </c>
      <c r="I115" t="s">
        <v>18</v>
      </c>
      <c r="J115" t="s">
        <v>66</v>
      </c>
      <c r="K115">
        <v>-44.5685</v>
      </c>
      <c r="L115">
        <v>178.68316666666701</v>
      </c>
      <c r="M115">
        <v>1</v>
      </c>
      <c r="N115">
        <v>12</v>
      </c>
      <c r="O115">
        <v>2</v>
      </c>
      <c r="P115" t="s">
        <v>33</v>
      </c>
      <c r="Q115">
        <v>26</v>
      </c>
      <c r="R115" t="s">
        <v>22</v>
      </c>
      <c r="S115">
        <v>4000</v>
      </c>
      <c r="T115" t="s">
        <v>25</v>
      </c>
      <c r="U115">
        <v>2</v>
      </c>
    </row>
    <row r="116" spans="1:21" x14ac:dyDescent="0.2">
      <c r="A116" s="1" t="s">
        <v>15</v>
      </c>
      <c r="B116" s="2">
        <v>43407</v>
      </c>
      <c r="C116">
        <v>307</v>
      </c>
      <c r="D116">
        <v>2</v>
      </c>
      <c r="E116" t="s">
        <v>44</v>
      </c>
      <c r="F116">
        <v>150</v>
      </c>
      <c r="G116" t="s">
        <v>47</v>
      </c>
      <c r="H116">
        <v>4</v>
      </c>
      <c r="I116" t="s">
        <v>18</v>
      </c>
      <c r="J116" t="s">
        <v>66</v>
      </c>
      <c r="K116">
        <v>-44.5685</v>
      </c>
      <c r="L116">
        <v>178.68316666666701</v>
      </c>
      <c r="M116">
        <v>1</v>
      </c>
      <c r="N116">
        <v>12</v>
      </c>
      <c r="O116">
        <v>2</v>
      </c>
      <c r="P116" t="s">
        <v>33</v>
      </c>
      <c r="Q116">
        <v>26</v>
      </c>
      <c r="R116" t="s">
        <v>22</v>
      </c>
      <c r="S116">
        <v>10000</v>
      </c>
      <c r="T116" t="s">
        <v>25</v>
      </c>
      <c r="U116">
        <v>2</v>
      </c>
    </row>
    <row r="117" spans="1:21" x14ac:dyDescent="0.2">
      <c r="A117" s="1" t="s">
        <v>15</v>
      </c>
      <c r="B117" s="2">
        <v>43407</v>
      </c>
      <c r="C117">
        <v>307</v>
      </c>
      <c r="D117">
        <v>2</v>
      </c>
      <c r="E117" t="s">
        <v>44</v>
      </c>
      <c r="F117">
        <v>150</v>
      </c>
      <c r="G117" t="s">
        <v>47</v>
      </c>
      <c r="H117">
        <v>4</v>
      </c>
      <c r="I117" t="s">
        <v>18</v>
      </c>
      <c r="J117" t="s">
        <v>66</v>
      </c>
      <c r="K117">
        <v>-44.5685</v>
      </c>
      <c r="L117">
        <v>178.68316666666701</v>
      </c>
      <c r="M117">
        <v>1</v>
      </c>
      <c r="N117">
        <v>12</v>
      </c>
      <c r="O117">
        <v>2</v>
      </c>
      <c r="P117" t="s">
        <v>33</v>
      </c>
      <c r="Q117">
        <v>26</v>
      </c>
      <c r="R117" t="s">
        <v>26</v>
      </c>
      <c r="S117">
        <v>1000</v>
      </c>
      <c r="T117" t="s">
        <v>25</v>
      </c>
      <c r="U117">
        <v>2</v>
      </c>
    </row>
    <row r="118" spans="1:21" x14ac:dyDescent="0.2">
      <c r="A118" s="1" t="s">
        <v>15</v>
      </c>
      <c r="B118" s="2">
        <v>43407</v>
      </c>
      <c r="C118">
        <v>307</v>
      </c>
      <c r="D118">
        <v>2</v>
      </c>
      <c r="E118" t="s">
        <v>44</v>
      </c>
      <c r="F118">
        <v>150</v>
      </c>
      <c r="G118" t="s">
        <v>47</v>
      </c>
      <c r="H118">
        <v>4</v>
      </c>
      <c r="I118" t="s">
        <v>18</v>
      </c>
      <c r="J118" t="s">
        <v>66</v>
      </c>
      <c r="K118">
        <v>-44.5685</v>
      </c>
      <c r="L118">
        <v>178.68316666666701</v>
      </c>
      <c r="M118">
        <v>1</v>
      </c>
      <c r="N118">
        <v>12</v>
      </c>
      <c r="O118">
        <v>2</v>
      </c>
      <c r="P118" t="s">
        <v>32</v>
      </c>
      <c r="Q118">
        <v>27</v>
      </c>
      <c r="R118" t="s">
        <v>23</v>
      </c>
      <c r="S118">
        <v>2000</v>
      </c>
      <c r="T118" t="s">
        <v>25</v>
      </c>
      <c r="U118">
        <v>2</v>
      </c>
    </row>
    <row r="119" spans="1:21" x14ac:dyDescent="0.2">
      <c r="A119" s="1" t="s">
        <v>15</v>
      </c>
      <c r="B119" s="2">
        <v>43407</v>
      </c>
      <c r="C119">
        <v>307</v>
      </c>
      <c r="D119">
        <v>2</v>
      </c>
      <c r="E119" t="s">
        <v>44</v>
      </c>
      <c r="F119">
        <v>150</v>
      </c>
      <c r="G119" t="s">
        <v>47</v>
      </c>
      <c r="H119">
        <v>4</v>
      </c>
      <c r="I119" t="s">
        <v>18</v>
      </c>
      <c r="J119" t="s">
        <v>66</v>
      </c>
      <c r="K119">
        <v>-44.5685</v>
      </c>
      <c r="L119">
        <v>178.68316666666701</v>
      </c>
      <c r="M119">
        <v>1</v>
      </c>
      <c r="N119">
        <v>12</v>
      </c>
      <c r="O119">
        <v>2</v>
      </c>
      <c r="P119" t="s">
        <v>32</v>
      </c>
      <c r="Q119">
        <v>27</v>
      </c>
      <c r="R119" t="s">
        <v>23</v>
      </c>
      <c r="S119">
        <v>4000</v>
      </c>
      <c r="T119" t="s">
        <v>25</v>
      </c>
      <c r="U119">
        <v>2</v>
      </c>
    </row>
    <row r="120" spans="1:21" x14ac:dyDescent="0.2">
      <c r="A120" s="1" t="s">
        <v>15</v>
      </c>
      <c r="B120" s="2">
        <v>43407</v>
      </c>
      <c r="C120">
        <v>307</v>
      </c>
      <c r="D120">
        <v>2</v>
      </c>
      <c r="E120" t="s">
        <v>44</v>
      </c>
      <c r="F120">
        <v>150</v>
      </c>
      <c r="G120" t="s">
        <v>47</v>
      </c>
      <c r="H120">
        <v>4</v>
      </c>
      <c r="I120" t="s">
        <v>18</v>
      </c>
      <c r="J120" t="s">
        <v>66</v>
      </c>
      <c r="K120">
        <v>-44.5685</v>
      </c>
      <c r="L120">
        <v>178.68316666666701</v>
      </c>
      <c r="M120">
        <v>1</v>
      </c>
      <c r="N120">
        <v>12</v>
      </c>
      <c r="O120">
        <v>2</v>
      </c>
      <c r="P120" t="s">
        <v>32</v>
      </c>
      <c r="Q120">
        <v>27</v>
      </c>
      <c r="R120" t="s">
        <v>23</v>
      </c>
      <c r="S120">
        <v>10000</v>
      </c>
      <c r="T120" t="s">
        <v>25</v>
      </c>
      <c r="U120">
        <v>2</v>
      </c>
    </row>
    <row r="121" spans="1:21" x14ac:dyDescent="0.2">
      <c r="A121" s="1" t="s">
        <v>15</v>
      </c>
      <c r="B121" s="2">
        <v>43407</v>
      </c>
      <c r="C121">
        <v>307</v>
      </c>
      <c r="D121">
        <v>2</v>
      </c>
      <c r="E121" t="s">
        <v>44</v>
      </c>
      <c r="F121">
        <v>150</v>
      </c>
      <c r="G121" t="s">
        <v>47</v>
      </c>
      <c r="H121">
        <v>4</v>
      </c>
      <c r="I121" t="s">
        <v>18</v>
      </c>
      <c r="J121" t="s">
        <v>66</v>
      </c>
      <c r="K121">
        <v>-44.5685</v>
      </c>
      <c r="L121">
        <v>178.68316666666701</v>
      </c>
      <c r="M121">
        <v>1</v>
      </c>
      <c r="N121">
        <v>12</v>
      </c>
      <c r="O121">
        <v>2</v>
      </c>
      <c r="P121" t="s">
        <v>32</v>
      </c>
      <c r="Q121">
        <v>27</v>
      </c>
      <c r="R121" t="s">
        <v>22</v>
      </c>
      <c r="S121">
        <v>2000</v>
      </c>
      <c r="T121" t="s">
        <v>25</v>
      </c>
      <c r="U121">
        <v>2</v>
      </c>
    </row>
    <row r="122" spans="1:21" x14ac:dyDescent="0.2">
      <c r="A122" s="1" t="s">
        <v>15</v>
      </c>
      <c r="B122" s="2">
        <v>43407</v>
      </c>
      <c r="C122">
        <v>307</v>
      </c>
      <c r="D122">
        <v>2</v>
      </c>
      <c r="E122" t="s">
        <v>44</v>
      </c>
      <c r="F122">
        <v>150</v>
      </c>
      <c r="G122" t="s">
        <v>47</v>
      </c>
      <c r="H122">
        <v>4</v>
      </c>
      <c r="I122" t="s">
        <v>18</v>
      </c>
      <c r="J122" t="s">
        <v>66</v>
      </c>
      <c r="K122">
        <v>-44.5685</v>
      </c>
      <c r="L122">
        <v>178.68316666666701</v>
      </c>
      <c r="M122">
        <v>1</v>
      </c>
      <c r="N122">
        <v>12</v>
      </c>
      <c r="O122">
        <v>2</v>
      </c>
      <c r="P122" t="s">
        <v>32</v>
      </c>
      <c r="Q122">
        <v>27</v>
      </c>
      <c r="R122" t="s">
        <v>22</v>
      </c>
      <c r="S122">
        <v>4000</v>
      </c>
      <c r="T122" t="s">
        <v>25</v>
      </c>
      <c r="U122">
        <v>2</v>
      </c>
    </row>
    <row r="123" spans="1:21" x14ac:dyDescent="0.2">
      <c r="A123" s="1" t="s">
        <v>15</v>
      </c>
      <c r="B123" s="2">
        <v>43407</v>
      </c>
      <c r="C123">
        <v>307</v>
      </c>
      <c r="D123">
        <v>2</v>
      </c>
      <c r="E123" t="s">
        <v>44</v>
      </c>
      <c r="F123">
        <v>150</v>
      </c>
      <c r="G123" t="s">
        <v>47</v>
      </c>
      <c r="H123">
        <v>4</v>
      </c>
      <c r="I123" t="s">
        <v>18</v>
      </c>
      <c r="J123" t="s">
        <v>66</v>
      </c>
      <c r="K123">
        <v>-44.5685</v>
      </c>
      <c r="L123">
        <v>178.68316666666701</v>
      </c>
      <c r="M123">
        <v>1</v>
      </c>
      <c r="N123">
        <v>12</v>
      </c>
      <c r="O123">
        <v>2</v>
      </c>
      <c r="P123" t="s">
        <v>32</v>
      </c>
      <c r="Q123">
        <v>27</v>
      </c>
      <c r="R123" t="s">
        <v>22</v>
      </c>
      <c r="S123">
        <v>10000</v>
      </c>
      <c r="T123" t="s">
        <v>25</v>
      </c>
      <c r="U123">
        <v>2</v>
      </c>
    </row>
    <row r="124" spans="1:21" x14ac:dyDescent="0.2">
      <c r="A124" s="1" t="s">
        <v>15</v>
      </c>
      <c r="B124" s="2">
        <v>43407</v>
      </c>
      <c r="C124">
        <v>307</v>
      </c>
      <c r="D124">
        <v>2</v>
      </c>
      <c r="E124" t="s">
        <v>44</v>
      </c>
      <c r="F124">
        <v>150</v>
      </c>
      <c r="G124" t="s">
        <v>47</v>
      </c>
      <c r="H124">
        <v>4</v>
      </c>
      <c r="I124" t="s">
        <v>18</v>
      </c>
      <c r="J124" t="s">
        <v>66</v>
      </c>
      <c r="K124">
        <v>-44.5685</v>
      </c>
      <c r="L124">
        <v>178.68316666666701</v>
      </c>
      <c r="M124">
        <v>1</v>
      </c>
      <c r="N124">
        <v>12</v>
      </c>
      <c r="O124">
        <v>2</v>
      </c>
      <c r="P124" t="s">
        <v>32</v>
      </c>
      <c r="Q124">
        <v>27</v>
      </c>
      <c r="R124" t="s">
        <v>26</v>
      </c>
      <c r="S124">
        <v>1000</v>
      </c>
      <c r="T124" t="s">
        <v>25</v>
      </c>
      <c r="U124">
        <v>2</v>
      </c>
    </row>
    <row r="125" spans="1:21" x14ac:dyDescent="0.2">
      <c r="A125" s="1" t="s">
        <v>15</v>
      </c>
      <c r="B125" s="2">
        <v>43407</v>
      </c>
      <c r="C125">
        <v>307</v>
      </c>
      <c r="D125">
        <v>2</v>
      </c>
      <c r="E125" t="s">
        <v>44</v>
      </c>
      <c r="F125">
        <v>150</v>
      </c>
      <c r="G125" t="s">
        <v>47</v>
      </c>
      <c r="H125">
        <v>4</v>
      </c>
      <c r="I125" t="s">
        <v>19</v>
      </c>
      <c r="J125" t="s">
        <v>67</v>
      </c>
      <c r="K125">
        <v>-44.5685</v>
      </c>
      <c r="L125">
        <v>178.68316666666701</v>
      </c>
      <c r="M125">
        <v>2</v>
      </c>
      <c r="N125">
        <v>40</v>
      </c>
      <c r="O125">
        <v>5</v>
      </c>
      <c r="P125" t="s">
        <v>31</v>
      </c>
      <c r="Q125">
        <v>28</v>
      </c>
      <c r="R125" t="s">
        <v>23</v>
      </c>
      <c r="S125">
        <v>2000</v>
      </c>
      <c r="T125" t="s">
        <v>25</v>
      </c>
      <c r="U125">
        <v>2</v>
      </c>
    </row>
    <row r="126" spans="1:21" x14ac:dyDescent="0.2">
      <c r="A126" s="1" t="s">
        <v>15</v>
      </c>
      <c r="B126" s="2">
        <v>43407</v>
      </c>
      <c r="C126">
        <v>307</v>
      </c>
      <c r="D126">
        <v>2</v>
      </c>
      <c r="E126" t="s">
        <v>44</v>
      </c>
      <c r="F126">
        <v>150</v>
      </c>
      <c r="G126" t="s">
        <v>47</v>
      </c>
      <c r="H126">
        <v>4</v>
      </c>
      <c r="I126" t="s">
        <v>19</v>
      </c>
      <c r="J126" t="s">
        <v>67</v>
      </c>
      <c r="K126">
        <v>-44.5685</v>
      </c>
      <c r="L126">
        <v>178.68316666666701</v>
      </c>
      <c r="M126">
        <v>2</v>
      </c>
      <c r="N126">
        <v>40</v>
      </c>
      <c r="O126">
        <v>5</v>
      </c>
      <c r="P126" t="s">
        <v>31</v>
      </c>
      <c r="Q126">
        <v>28</v>
      </c>
      <c r="R126" t="s">
        <v>23</v>
      </c>
      <c r="S126">
        <v>4000</v>
      </c>
      <c r="T126" t="s">
        <v>25</v>
      </c>
      <c r="U126">
        <v>2</v>
      </c>
    </row>
    <row r="127" spans="1:21" x14ac:dyDescent="0.2">
      <c r="A127" s="1" t="s">
        <v>15</v>
      </c>
      <c r="B127" s="2">
        <v>43407</v>
      </c>
      <c r="C127">
        <v>307</v>
      </c>
      <c r="D127">
        <v>2</v>
      </c>
      <c r="E127" t="s">
        <v>44</v>
      </c>
      <c r="F127">
        <v>150</v>
      </c>
      <c r="G127" t="s">
        <v>47</v>
      </c>
      <c r="H127">
        <v>4</v>
      </c>
      <c r="I127" t="s">
        <v>19</v>
      </c>
      <c r="J127" t="s">
        <v>67</v>
      </c>
      <c r="K127">
        <v>-44.5685</v>
      </c>
      <c r="L127">
        <v>178.68316666666701</v>
      </c>
      <c r="M127">
        <v>2</v>
      </c>
      <c r="N127">
        <v>40</v>
      </c>
      <c r="O127">
        <v>5</v>
      </c>
      <c r="P127" t="s">
        <v>31</v>
      </c>
      <c r="Q127">
        <v>28</v>
      </c>
      <c r="R127" t="s">
        <v>23</v>
      </c>
      <c r="S127">
        <v>10000</v>
      </c>
      <c r="T127" t="s">
        <v>25</v>
      </c>
      <c r="U127">
        <v>2</v>
      </c>
    </row>
    <row r="128" spans="1:21" x14ac:dyDescent="0.2">
      <c r="A128" s="1" t="s">
        <v>15</v>
      </c>
      <c r="B128" s="2">
        <v>43407</v>
      </c>
      <c r="C128">
        <v>307</v>
      </c>
      <c r="D128">
        <v>2</v>
      </c>
      <c r="E128" t="s">
        <v>44</v>
      </c>
      <c r="F128">
        <v>150</v>
      </c>
      <c r="G128" t="s">
        <v>47</v>
      </c>
      <c r="H128">
        <v>4</v>
      </c>
      <c r="I128" t="s">
        <v>19</v>
      </c>
      <c r="J128" t="s">
        <v>67</v>
      </c>
      <c r="K128">
        <v>-44.5685</v>
      </c>
      <c r="L128">
        <v>178.68316666666701</v>
      </c>
      <c r="M128">
        <v>2</v>
      </c>
      <c r="N128">
        <v>40</v>
      </c>
      <c r="O128">
        <v>5</v>
      </c>
      <c r="P128" t="s">
        <v>31</v>
      </c>
      <c r="Q128">
        <v>28</v>
      </c>
      <c r="R128" t="s">
        <v>22</v>
      </c>
      <c r="S128">
        <v>2000</v>
      </c>
      <c r="T128" t="s">
        <v>25</v>
      </c>
      <c r="U128">
        <v>2</v>
      </c>
    </row>
    <row r="129" spans="1:21" x14ac:dyDescent="0.2">
      <c r="A129" s="1" t="s">
        <v>15</v>
      </c>
      <c r="B129" s="2">
        <v>43407</v>
      </c>
      <c r="C129">
        <v>307</v>
      </c>
      <c r="D129">
        <v>2</v>
      </c>
      <c r="E129" t="s">
        <v>44</v>
      </c>
      <c r="F129">
        <v>150</v>
      </c>
      <c r="G129" t="s">
        <v>47</v>
      </c>
      <c r="H129">
        <v>4</v>
      </c>
      <c r="I129" t="s">
        <v>19</v>
      </c>
      <c r="J129" t="s">
        <v>67</v>
      </c>
      <c r="K129">
        <v>-44.5685</v>
      </c>
      <c r="L129">
        <v>178.68316666666701</v>
      </c>
      <c r="M129">
        <v>2</v>
      </c>
      <c r="N129">
        <v>40</v>
      </c>
      <c r="O129">
        <v>5</v>
      </c>
      <c r="P129" t="s">
        <v>31</v>
      </c>
      <c r="Q129">
        <v>28</v>
      </c>
      <c r="R129" t="s">
        <v>22</v>
      </c>
      <c r="S129">
        <v>4000</v>
      </c>
      <c r="T129" t="s">
        <v>25</v>
      </c>
      <c r="U129">
        <v>2</v>
      </c>
    </row>
    <row r="130" spans="1:21" x14ac:dyDescent="0.2">
      <c r="A130" s="1" t="s">
        <v>15</v>
      </c>
      <c r="B130" s="2">
        <v>43407</v>
      </c>
      <c r="C130">
        <v>307</v>
      </c>
      <c r="D130">
        <v>2</v>
      </c>
      <c r="E130" t="s">
        <v>44</v>
      </c>
      <c r="F130">
        <v>150</v>
      </c>
      <c r="G130" t="s">
        <v>47</v>
      </c>
      <c r="H130">
        <v>4</v>
      </c>
      <c r="I130" t="s">
        <v>19</v>
      </c>
      <c r="J130" t="s">
        <v>67</v>
      </c>
      <c r="K130">
        <v>-44.5685</v>
      </c>
      <c r="L130">
        <v>178.68316666666701</v>
      </c>
      <c r="M130">
        <v>2</v>
      </c>
      <c r="N130">
        <v>40</v>
      </c>
      <c r="O130">
        <v>5</v>
      </c>
      <c r="P130" t="s">
        <v>31</v>
      </c>
      <c r="Q130">
        <v>28</v>
      </c>
      <c r="R130" t="s">
        <v>22</v>
      </c>
      <c r="S130">
        <v>10000</v>
      </c>
      <c r="T130" t="s">
        <v>25</v>
      </c>
      <c r="U130">
        <v>2</v>
      </c>
    </row>
    <row r="131" spans="1:21" x14ac:dyDescent="0.2">
      <c r="A131" s="1" t="s">
        <v>15</v>
      </c>
      <c r="B131" s="2">
        <v>43407</v>
      </c>
      <c r="C131">
        <v>307</v>
      </c>
      <c r="D131">
        <v>2</v>
      </c>
      <c r="E131" t="s">
        <v>44</v>
      </c>
      <c r="F131">
        <v>150</v>
      </c>
      <c r="G131" t="s">
        <v>47</v>
      </c>
      <c r="H131">
        <v>4</v>
      </c>
      <c r="I131" t="s">
        <v>19</v>
      </c>
      <c r="J131" t="s">
        <v>67</v>
      </c>
      <c r="K131">
        <v>-44.5685</v>
      </c>
      <c r="L131">
        <v>178.68316666666701</v>
      </c>
      <c r="M131">
        <v>2</v>
      </c>
      <c r="N131">
        <v>40</v>
      </c>
      <c r="O131">
        <v>5</v>
      </c>
      <c r="P131" t="s">
        <v>31</v>
      </c>
      <c r="Q131">
        <v>28</v>
      </c>
      <c r="R131" t="s">
        <v>26</v>
      </c>
      <c r="S131">
        <v>1000</v>
      </c>
      <c r="T131" t="s">
        <v>25</v>
      </c>
      <c r="U131">
        <v>2</v>
      </c>
    </row>
    <row r="132" spans="1:21" x14ac:dyDescent="0.2">
      <c r="A132" s="1" t="s">
        <v>15</v>
      </c>
      <c r="B132" s="2">
        <v>43407</v>
      </c>
      <c r="C132">
        <v>307</v>
      </c>
      <c r="D132">
        <v>2</v>
      </c>
      <c r="E132" t="s">
        <v>44</v>
      </c>
      <c r="F132">
        <v>150</v>
      </c>
      <c r="G132" t="s">
        <v>47</v>
      </c>
      <c r="H132">
        <v>4</v>
      </c>
      <c r="I132" t="s">
        <v>19</v>
      </c>
      <c r="J132" t="s">
        <v>67</v>
      </c>
      <c r="K132">
        <v>-44.5685</v>
      </c>
      <c r="L132">
        <v>178.68316666666701</v>
      </c>
      <c r="M132">
        <v>2</v>
      </c>
      <c r="N132">
        <v>40</v>
      </c>
      <c r="O132">
        <v>5</v>
      </c>
      <c r="P132" t="s">
        <v>32</v>
      </c>
      <c r="Q132">
        <v>29</v>
      </c>
      <c r="R132" t="s">
        <v>23</v>
      </c>
      <c r="S132">
        <v>2000</v>
      </c>
      <c r="T132" t="s">
        <v>25</v>
      </c>
      <c r="U132">
        <v>2</v>
      </c>
    </row>
    <row r="133" spans="1:21" x14ac:dyDescent="0.2">
      <c r="A133" s="1" t="s">
        <v>15</v>
      </c>
      <c r="B133" s="2">
        <v>43407</v>
      </c>
      <c r="C133">
        <v>307</v>
      </c>
      <c r="D133">
        <v>2</v>
      </c>
      <c r="E133" t="s">
        <v>44</v>
      </c>
      <c r="F133">
        <v>150</v>
      </c>
      <c r="G133" t="s">
        <v>47</v>
      </c>
      <c r="H133">
        <v>4</v>
      </c>
      <c r="I133" t="s">
        <v>19</v>
      </c>
      <c r="J133" t="s">
        <v>67</v>
      </c>
      <c r="K133">
        <v>-44.5685</v>
      </c>
      <c r="L133">
        <v>178.68316666666701</v>
      </c>
      <c r="M133">
        <v>2</v>
      </c>
      <c r="N133">
        <v>40</v>
      </c>
      <c r="O133">
        <v>5</v>
      </c>
      <c r="P133" t="s">
        <v>32</v>
      </c>
      <c r="Q133">
        <v>29</v>
      </c>
      <c r="R133" t="s">
        <v>23</v>
      </c>
      <c r="S133">
        <v>4000</v>
      </c>
      <c r="T133" t="s">
        <v>25</v>
      </c>
      <c r="U133">
        <v>2</v>
      </c>
    </row>
    <row r="134" spans="1:21" x14ac:dyDescent="0.2">
      <c r="A134" s="1" t="s">
        <v>15</v>
      </c>
      <c r="B134" s="2">
        <v>43407</v>
      </c>
      <c r="C134">
        <v>307</v>
      </c>
      <c r="D134">
        <v>2</v>
      </c>
      <c r="E134" t="s">
        <v>44</v>
      </c>
      <c r="F134">
        <v>150</v>
      </c>
      <c r="G134" t="s">
        <v>47</v>
      </c>
      <c r="H134">
        <v>4</v>
      </c>
      <c r="I134" t="s">
        <v>19</v>
      </c>
      <c r="J134" t="s">
        <v>67</v>
      </c>
      <c r="K134">
        <v>-44.5685</v>
      </c>
      <c r="L134">
        <v>178.68316666666701</v>
      </c>
      <c r="M134">
        <v>2</v>
      </c>
      <c r="N134">
        <v>40</v>
      </c>
      <c r="O134">
        <v>5</v>
      </c>
      <c r="P134" t="s">
        <v>32</v>
      </c>
      <c r="Q134">
        <v>29</v>
      </c>
      <c r="R134" t="s">
        <v>23</v>
      </c>
      <c r="S134">
        <v>10000</v>
      </c>
      <c r="T134" t="s">
        <v>25</v>
      </c>
      <c r="U134">
        <v>2</v>
      </c>
    </row>
    <row r="135" spans="1:21" x14ac:dyDescent="0.2">
      <c r="A135" s="1" t="s">
        <v>15</v>
      </c>
      <c r="B135" s="2">
        <v>43407</v>
      </c>
      <c r="C135">
        <v>307</v>
      </c>
      <c r="D135">
        <v>2</v>
      </c>
      <c r="E135" t="s">
        <v>44</v>
      </c>
      <c r="F135">
        <v>150</v>
      </c>
      <c r="G135" t="s">
        <v>47</v>
      </c>
      <c r="H135">
        <v>4</v>
      </c>
      <c r="I135" t="s">
        <v>19</v>
      </c>
      <c r="J135" t="s">
        <v>67</v>
      </c>
      <c r="K135">
        <v>-44.5685</v>
      </c>
      <c r="L135">
        <v>178.68316666666701</v>
      </c>
      <c r="M135">
        <v>2</v>
      </c>
      <c r="N135">
        <v>40</v>
      </c>
      <c r="O135">
        <v>5</v>
      </c>
      <c r="P135" t="s">
        <v>32</v>
      </c>
      <c r="Q135">
        <v>29</v>
      </c>
      <c r="R135" t="s">
        <v>22</v>
      </c>
      <c r="S135">
        <v>2000</v>
      </c>
      <c r="T135" t="s">
        <v>25</v>
      </c>
      <c r="U135">
        <v>2</v>
      </c>
    </row>
    <row r="136" spans="1:21" x14ac:dyDescent="0.2">
      <c r="A136" s="1" t="s">
        <v>15</v>
      </c>
      <c r="B136" s="2">
        <v>43407</v>
      </c>
      <c r="C136">
        <v>307</v>
      </c>
      <c r="D136">
        <v>2</v>
      </c>
      <c r="E136" t="s">
        <v>44</v>
      </c>
      <c r="F136">
        <v>150</v>
      </c>
      <c r="G136" t="s">
        <v>47</v>
      </c>
      <c r="H136">
        <v>4</v>
      </c>
      <c r="I136" t="s">
        <v>19</v>
      </c>
      <c r="J136" t="s">
        <v>67</v>
      </c>
      <c r="K136">
        <v>-44.5685</v>
      </c>
      <c r="L136">
        <v>178.68316666666701</v>
      </c>
      <c r="M136">
        <v>2</v>
      </c>
      <c r="N136">
        <v>40</v>
      </c>
      <c r="O136">
        <v>5</v>
      </c>
      <c r="P136" t="s">
        <v>32</v>
      </c>
      <c r="Q136">
        <v>29</v>
      </c>
      <c r="R136" t="s">
        <v>22</v>
      </c>
      <c r="S136">
        <v>4000</v>
      </c>
      <c r="T136" t="s">
        <v>25</v>
      </c>
      <c r="U136">
        <v>2</v>
      </c>
    </row>
    <row r="137" spans="1:21" x14ac:dyDescent="0.2">
      <c r="A137" s="1" t="s">
        <v>15</v>
      </c>
      <c r="B137" s="2">
        <v>43407</v>
      </c>
      <c r="C137">
        <v>307</v>
      </c>
      <c r="D137">
        <v>2</v>
      </c>
      <c r="E137" t="s">
        <v>44</v>
      </c>
      <c r="F137">
        <v>150</v>
      </c>
      <c r="G137" t="s">
        <v>47</v>
      </c>
      <c r="H137">
        <v>4</v>
      </c>
      <c r="I137" t="s">
        <v>19</v>
      </c>
      <c r="J137" t="s">
        <v>67</v>
      </c>
      <c r="K137">
        <v>-44.5685</v>
      </c>
      <c r="L137">
        <v>178.68316666666701</v>
      </c>
      <c r="M137">
        <v>2</v>
      </c>
      <c r="N137">
        <v>40</v>
      </c>
      <c r="O137">
        <v>5</v>
      </c>
      <c r="P137" t="s">
        <v>32</v>
      </c>
      <c r="Q137">
        <v>29</v>
      </c>
      <c r="R137" t="s">
        <v>22</v>
      </c>
      <c r="S137">
        <v>10000</v>
      </c>
      <c r="T137" t="s">
        <v>25</v>
      </c>
      <c r="U137">
        <v>2</v>
      </c>
    </row>
    <row r="138" spans="1:21" x14ac:dyDescent="0.2">
      <c r="A138" s="1" t="s">
        <v>15</v>
      </c>
      <c r="B138" s="2">
        <v>43407</v>
      </c>
      <c r="C138">
        <v>307</v>
      </c>
      <c r="D138">
        <v>2</v>
      </c>
      <c r="E138" t="s">
        <v>44</v>
      </c>
      <c r="F138">
        <v>150</v>
      </c>
      <c r="G138" t="s">
        <v>47</v>
      </c>
      <c r="H138">
        <v>4</v>
      </c>
      <c r="I138" t="s">
        <v>19</v>
      </c>
      <c r="J138" t="s">
        <v>67</v>
      </c>
      <c r="K138">
        <v>-44.5685</v>
      </c>
      <c r="L138">
        <v>178.68316666666701</v>
      </c>
      <c r="M138">
        <v>2</v>
      </c>
      <c r="N138">
        <v>40</v>
      </c>
      <c r="O138">
        <v>5</v>
      </c>
      <c r="P138" t="s">
        <v>32</v>
      </c>
      <c r="Q138">
        <v>29</v>
      </c>
      <c r="R138" t="s">
        <v>26</v>
      </c>
      <c r="S138">
        <v>1000</v>
      </c>
      <c r="T138" t="s">
        <v>25</v>
      </c>
      <c r="U138">
        <v>2</v>
      </c>
    </row>
    <row r="139" spans="1:21" x14ac:dyDescent="0.2">
      <c r="A139" s="1" t="s">
        <v>15</v>
      </c>
      <c r="B139" s="2">
        <v>43407</v>
      </c>
      <c r="C139">
        <v>307</v>
      </c>
      <c r="D139">
        <v>2</v>
      </c>
      <c r="E139" t="s">
        <v>44</v>
      </c>
      <c r="F139">
        <v>150</v>
      </c>
      <c r="G139" t="s">
        <v>47</v>
      </c>
      <c r="H139">
        <v>4</v>
      </c>
      <c r="I139" t="s">
        <v>19</v>
      </c>
      <c r="J139" t="s">
        <v>67</v>
      </c>
      <c r="K139">
        <v>-44.5685</v>
      </c>
      <c r="L139">
        <v>178.68316666666701</v>
      </c>
      <c r="M139">
        <v>2</v>
      </c>
      <c r="N139">
        <v>40</v>
      </c>
      <c r="O139">
        <v>5</v>
      </c>
      <c r="P139" t="s">
        <v>33</v>
      </c>
      <c r="Q139">
        <v>31</v>
      </c>
      <c r="R139" t="s">
        <v>23</v>
      </c>
      <c r="S139">
        <v>2000</v>
      </c>
      <c r="T139" t="s">
        <v>25</v>
      </c>
      <c r="U139">
        <v>2</v>
      </c>
    </row>
    <row r="140" spans="1:21" x14ac:dyDescent="0.2">
      <c r="A140" s="1" t="s">
        <v>15</v>
      </c>
      <c r="B140" s="2">
        <v>43407</v>
      </c>
      <c r="C140">
        <v>307</v>
      </c>
      <c r="D140">
        <v>2</v>
      </c>
      <c r="E140" t="s">
        <v>44</v>
      </c>
      <c r="F140">
        <v>150</v>
      </c>
      <c r="G140" t="s">
        <v>47</v>
      </c>
      <c r="H140">
        <v>4</v>
      </c>
      <c r="I140" t="s">
        <v>19</v>
      </c>
      <c r="J140" t="s">
        <v>67</v>
      </c>
      <c r="K140">
        <v>-44.5685</v>
      </c>
      <c r="L140">
        <v>178.68316666666701</v>
      </c>
      <c r="M140">
        <v>2</v>
      </c>
      <c r="N140">
        <v>40</v>
      </c>
      <c r="O140">
        <v>5</v>
      </c>
      <c r="P140" t="s">
        <v>33</v>
      </c>
      <c r="Q140">
        <v>31</v>
      </c>
      <c r="R140" t="s">
        <v>23</v>
      </c>
      <c r="S140">
        <v>4000</v>
      </c>
      <c r="T140" t="s">
        <v>25</v>
      </c>
      <c r="U140">
        <v>2</v>
      </c>
    </row>
    <row r="141" spans="1:21" x14ac:dyDescent="0.2">
      <c r="A141" s="1" t="s">
        <v>15</v>
      </c>
      <c r="B141" s="2">
        <v>43407</v>
      </c>
      <c r="C141">
        <v>307</v>
      </c>
      <c r="D141">
        <v>2</v>
      </c>
      <c r="E141" t="s">
        <v>44</v>
      </c>
      <c r="F141">
        <v>150</v>
      </c>
      <c r="G141" t="s">
        <v>47</v>
      </c>
      <c r="H141">
        <v>4</v>
      </c>
      <c r="I141" t="s">
        <v>19</v>
      </c>
      <c r="J141" t="s">
        <v>67</v>
      </c>
      <c r="K141">
        <v>-44.5685</v>
      </c>
      <c r="L141">
        <v>178.68316666666701</v>
      </c>
      <c r="M141">
        <v>2</v>
      </c>
      <c r="N141">
        <v>40</v>
      </c>
      <c r="O141">
        <v>5</v>
      </c>
      <c r="P141" t="s">
        <v>33</v>
      </c>
      <c r="Q141">
        <v>31</v>
      </c>
      <c r="R141" t="s">
        <v>23</v>
      </c>
      <c r="S141">
        <v>10000</v>
      </c>
      <c r="T141" t="s">
        <v>25</v>
      </c>
      <c r="U141">
        <v>2</v>
      </c>
    </row>
    <row r="142" spans="1:21" x14ac:dyDescent="0.2">
      <c r="A142" s="1" t="s">
        <v>15</v>
      </c>
      <c r="B142" s="2">
        <v>43407</v>
      </c>
      <c r="C142">
        <v>307</v>
      </c>
      <c r="D142">
        <v>2</v>
      </c>
      <c r="E142" t="s">
        <v>44</v>
      </c>
      <c r="F142">
        <v>150</v>
      </c>
      <c r="G142" t="s">
        <v>47</v>
      </c>
      <c r="H142">
        <v>4</v>
      </c>
      <c r="I142" t="s">
        <v>19</v>
      </c>
      <c r="J142" t="s">
        <v>67</v>
      </c>
      <c r="K142">
        <v>-44.5685</v>
      </c>
      <c r="L142">
        <v>178.68316666666701</v>
      </c>
      <c r="M142">
        <v>2</v>
      </c>
      <c r="N142">
        <v>40</v>
      </c>
      <c r="O142">
        <v>5</v>
      </c>
      <c r="P142" t="s">
        <v>33</v>
      </c>
      <c r="Q142">
        <v>31</v>
      </c>
      <c r="R142" t="s">
        <v>22</v>
      </c>
      <c r="S142">
        <v>2000</v>
      </c>
      <c r="T142" t="s">
        <v>25</v>
      </c>
      <c r="U142">
        <v>2</v>
      </c>
    </row>
    <row r="143" spans="1:21" x14ac:dyDescent="0.2">
      <c r="A143" s="1" t="s">
        <v>15</v>
      </c>
      <c r="B143" s="2">
        <v>43407</v>
      </c>
      <c r="C143">
        <v>307</v>
      </c>
      <c r="D143">
        <v>2</v>
      </c>
      <c r="E143" t="s">
        <v>44</v>
      </c>
      <c r="F143">
        <v>150</v>
      </c>
      <c r="G143" t="s">
        <v>47</v>
      </c>
      <c r="H143">
        <v>4</v>
      </c>
      <c r="I143" t="s">
        <v>19</v>
      </c>
      <c r="J143" t="s">
        <v>67</v>
      </c>
      <c r="K143">
        <v>-44.5685</v>
      </c>
      <c r="L143">
        <v>178.68316666666701</v>
      </c>
      <c r="M143">
        <v>2</v>
      </c>
      <c r="N143">
        <v>40</v>
      </c>
      <c r="O143">
        <v>5</v>
      </c>
      <c r="P143" t="s">
        <v>33</v>
      </c>
      <c r="Q143">
        <v>31</v>
      </c>
      <c r="R143" t="s">
        <v>22</v>
      </c>
      <c r="S143">
        <v>4000</v>
      </c>
      <c r="T143" t="s">
        <v>25</v>
      </c>
      <c r="U143">
        <v>2</v>
      </c>
    </row>
    <row r="144" spans="1:21" x14ac:dyDescent="0.2">
      <c r="A144" s="1" t="s">
        <v>15</v>
      </c>
      <c r="B144" s="2">
        <v>43407</v>
      </c>
      <c r="C144">
        <v>307</v>
      </c>
      <c r="D144">
        <v>2</v>
      </c>
      <c r="E144" t="s">
        <v>44</v>
      </c>
      <c r="F144">
        <v>150</v>
      </c>
      <c r="G144" t="s">
        <v>47</v>
      </c>
      <c r="H144">
        <v>4</v>
      </c>
      <c r="I144" t="s">
        <v>19</v>
      </c>
      <c r="J144" t="s">
        <v>67</v>
      </c>
      <c r="K144">
        <v>-44.5685</v>
      </c>
      <c r="L144">
        <v>178.68316666666701</v>
      </c>
      <c r="M144">
        <v>2</v>
      </c>
      <c r="N144">
        <v>40</v>
      </c>
      <c r="O144">
        <v>5</v>
      </c>
      <c r="P144" t="s">
        <v>33</v>
      </c>
      <c r="Q144">
        <v>31</v>
      </c>
      <c r="R144" t="s">
        <v>22</v>
      </c>
      <c r="S144">
        <v>10000</v>
      </c>
      <c r="T144" t="s">
        <v>25</v>
      </c>
      <c r="U144">
        <v>2</v>
      </c>
    </row>
    <row r="145" spans="1:21" x14ac:dyDescent="0.2">
      <c r="A145" s="1" t="s">
        <v>15</v>
      </c>
      <c r="B145" s="2">
        <v>43407</v>
      </c>
      <c r="C145">
        <v>307</v>
      </c>
      <c r="D145">
        <v>2</v>
      </c>
      <c r="E145" t="s">
        <v>44</v>
      </c>
      <c r="F145">
        <v>150</v>
      </c>
      <c r="G145" t="s">
        <v>47</v>
      </c>
      <c r="H145">
        <v>4</v>
      </c>
      <c r="I145" t="s">
        <v>19</v>
      </c>
      <c r="J145" t="s">
        <v>67</v>
      </c>
      <c r="K145">
        <v>-44.5685</v>
      </c>
      <c r="L145">
        <v>178.68316666666701</v>
      </c>
      <c r="M145">
        <v>2</v>
      </c>
      <c r="N145">
        <v>40</v>
      </c>
      <c r="O145">
        <v>5</v>
      </c>
      <c r="P145" t="s">
        <v>33</v>
      </c>
      <c r="Q145">
        <v>31</v>
      </c>
      <c r="R145" t="s">
        <v>26</v>
      </c>
      <c r="S145">
        <v>1000</v>
      </c>
      <c r="T145" t="s">
        <v>25</v>
      </c>
      <c r="U145">
        <v>2</v>
      </c>
    </row>
    <row r="146" spans="1:21" x14ac:dyDescent="0.2">
      <c r="A146" s="1" t="s">
        <v>15</v>
      </c>
      <c r="B146" s="2">
        <v>43407</v>
      </c>
      <c r="C146">
        <v>307</v>
      </c>
      <c r="D146">
        <v>2</v>
      </c>
      <c r="E146" t="s">
        <v>44</v>
      </c>
      <c r="F146">
        <v>150</v>
      </c>
      <c r="G146" t="s">
        <v>47</v>
      </c>
      <c r="H146">
        <v>4</v>
      </c>
      <c r="I146" t="s">
        <v>19</v>
      </c>
      <c r="J146" t="s">
        <v>67</v>
      </c>
      <c r="K146">
        <v>-44.5685</v>
      </c>
      <c r="L146">
        <v>178.68316666666701</v>
      </c>
      <c r="M146">
        <v>2</v>
      </c>
      <c r="N146">
        <v>40</v>
      </c>
      <c r="O146">
        <v>5</v>
      </c>
      <c r="P146" t="s">
        <v>24</v>
      </c>
      <c r="Q146">
        <v>32</v>
      </c>
      <c r="R146" t="s">
        <v>23</v>
      </c>
      <c r="S146">
        <v>2000</v>
      </c>
      <c r="T146" t="s">
        <v>25</v>
      </c>
      <c r="U146">
        <v>2</v>
      </c>
    </row>
    <row r="147" spans="1:21" x14ac:dyDescent="0.2">
      <c r="A147" s="1" t="s">
        <v>15</v>
      </c>
      <c r="B147" s="2">
        <v>43407</v>
      </c>
      <c r="C147">
        <v>307</v>
      </c>
      <c r="D147">
        <v>2</v>
      </c>
      <c r="E147" t="s">
        <v>44</v>
      </c>
      <c r="F147">
        <v>150</v>
      </c>
      <c r="G147" t="s">
        <v>47</v>
      </c>
      <c r="H147">
        <v>4</v>
      </c>
      <c r="I147" t="s">
        <v>19</v>
      </c>
      <c r="J147" t="s">
        <v>67</v>
      </c>
      <c r="K147">
        <v>-44.5685</v>
      </c>
      <c r="L147">
        <v>178.68316666666701</v>
      </c>
      <c r="M147">
        <v>2</v>
      </c>
      <c r="N147">
        <v>40</v>
      </c>
      <c r="O147">
        <v>5</v>
      </c>
      <c r="P147" t="s">
        <v>24</v>
      </c>
      <c r="Q147">
        <v>32</v>
      </c>
      <c r="R147" t="s">
        <v>23</v>
      </c>
      <c r="S147">
        <v>4000</v>
      </c>
      <c r="T147" t="s">
        <v>25</v>
      </c>
      <c r="U147">
        <v>2</v>
      </c>
    </row>
    <row r="148" spans="1:21" x14ac:dyDescent="0.2">
      <c r="A148" s="1" t="s">
        <v>15</v>
      </c>
      <c r="B148" s="2">
        <v>43407</v>
      </c>
      <c r="C148">
        <v>307</v>
      </c>
      <c r="D148">
        <v>2</v>
      </c>
      <c r="E148" t="s">
        <v>44</v>
      </c>
      <c r="F148">
        <v>150</v>
      </c>
      <c r="G148" t="s">
        <v>47</v>
      </c>
      <c r="H148">
        <v>4</v>
      </c>
      <c r="I148" t="s">
        <v>19</v>
      </c>
      <c r="J148" t="s">
        <v>67</v>
      </c>
      <c r="K148">
        <v>-44.5685</v>
      </c>
      <c r="L148">
        <v>178.68316666666701</v>
      </c>
      <c r="M148">
        <v>2</v>
      </c>
      <c r="N148">
        <v>40</v>
      </c>
      <c r="O148">
        <v>5</v>
      </c>
      <c r="P148" t="s">
        <v>24</v>
      </c>
      <c r="Q148">
        <v>32</v>
      </c>
      <c r="R148" t="s">
        <v>23</v>
      </c>
      <c r="S148">
        <v>10000</v>
      </c>
      <c r="T148" t="s">
        <v>25</v>
      </c>
      <c r="U148">
        <v>2</v>
      </c>
    </row>
    <row r="149" spans="1:21" x14ac:dyDescent="0.2">
      <c r="A149" s="1" t="s">
        <v>15</v>
      </c>
      <c r="B149" s="2">
        <v>43407</v>
      </c>
      <c r="C149">
        <v>307</v>
      </c>
      <c r="D149">
        <v>2</v>
      </c>
      <c r="E149" t="s">
        <v>44</v>
      </c>
      <c r="F149">
        <v>150</v>
      </c>
      <c r="G149" t="s">
        <v>47</v>
      </c>
      <c r="H149">
        <v>4</v>
      </c>
      <c r="I149" t="s">
        <v>19</v>
      </c>
      <c r="J149" t="s">
        <v>67</v>
      </c>
      <c r="K149">
        <v>-44.5685</v>
      </c>
      <c r="L149">
        <v>178.68316666666701</v>
      </c>
      <c r="M149">
        <v>2</v>
      </c>
      <c r="N149">
        <v>40</v>
      </c>
      <c r="O149">
        <v>5</v>
      </c>
      <c r="P149" t="s">
        <v>24</v>
      </c>
      <c r="Q149">
        <v>32</v>
      </c>
      <c r="R149" t="s">
        <v>22</v>
      </c>
      <c r="S149">
        <v>2000</v>
      </c>
      <c r="T149" t="s">
        <v>25</v>
      </c>
      <c r="U149">
        <v>2</v>
      </c>
    </row>
    <row r="150" spans="1:21" x14ac:dyDescent="0.2">
      <c r="A150" s="1" t="s">
        <v>15</v>
      </c>
      <c r="B150" s="2">
        <v>43407</v>
      </c>
      <c r="C150">
        <v>307</v>
      </c>
      <c r="D150">
        <v>2</v>
      </c>
      <c r="E150" t="s">
        <v>44</v>
      </c>
      <c r="F150">
        <v>150</v>
      </c>
      <c r="G150" t="s">
        <v>47</v>
      </c>
      <c r="H150">
        <v>4</v>
      </c>
      <c r="I150" t="s">
        <v>19</v>
      </c>
      <c r="J150" t="s">
        <v>67</v>
      </c>
      <c r="K150">
        <v>-44.5685</v>
      </c>
      <c r="L150">
        <v>178.68316666666701</v>
      </c>
      <c r="M150">
        <v>2</v>
      </c>
      <c r="N150">
        <v>40</v>
      </c>
      <c r="O150">
        <v>5</v>
      </c>
      <c r="P150" t="s">
        <v>24</v>
      </c>
      <c r="Q150">
        <v>32</v>
      </c>
      <c r="R150" t="s">
        <v>22</v>
      </c>
      <c r="S150">
        <v>4000</v>
      </c>
      <c r="T150" t="s">
        <v>25</v>
      </c>
      <c r="U150">
        <v>2</v>
      </c>
    </row>
    <row r="151" spans="1:21" x14ac:dyDescent="0.2">
      <c r="A151" s="1" t="s">
        <v>15</v>
      </c>
      <c r="B151" s="2">
        <v>43407</v>
      </c>
      <c r="C151">
        <v>307</v>
      </c>
      <c r="D151">
        <v>2</v>
      </c>
      <c r="E151" t="s">
        <v>44</v>
      </c>
      <c r="F151">
        <v>150</v>
      </c>
      <c r="G151" t="s">
        <v>47</v>
      </c>
      <c r="H151">
        <v>4</v>
      </c>
      <c r="I151" t="s">
        <v>19</v>
      </c>
      <c r="J151" t="s">
        <v>67</v>
      </c>
      <c r="K151">
        <v>-44.5685</v>
      </c>
      <c r="L151">
        <v>178.68316666666701</v>
      </c>
      <c r="M151">
        <v>2</v>
      </c>
      <c r="N151">
        <v>40</v>
      </c>
      <c r="O151">
        <v>5</v>
      </c>
      <c r="P151" t="s">
        <v>24</v>
      </c>
      <c r="Q151">
        <v>32</v>
      </c>
      <c r="R151" t="s">
        <v>22</v>
      </c>
      <c r="S151">
        <v>10000</v>
      </c>
      <c r="T151" t="s">
        <v>25</v>
      </c>
      <c r="U151">
        <v>2</v>
      </c>
    </row>
    <row r="152" spans="1:21" x14ac:dyDescent="0.2">
      <c r="A152" s="1" t="s">
        <v>15</v>
      </c>
      <c r="B152" s="2">
        <v>43407</v>
      </c>
      <c r="C152">
        <v>307</v>
      </c>
      <c r="D152">
        <v>2</v>
      </c>
      <c r="E152" t="s">
        <v>44</v>
      </c>
      <c r="F152">
        <v>150</v>
      </c>
      <c r="G152" t="s">
        <v>47</v>
      </c>
      <c r="H152">
        <v>4</v>
      </c>
      <c r="I152" t="s">
        <v>19</v>
      </c>
      <c r="J152" t="s">
        <v>67</v>
      </c>
      <c r="K152">
        <v>-44.5685</v>
      </c>
      <c r="L152">
        <v>178.68316666666701</v>
      </c>
      <c r="M152">
        <v>2</v>
      </c>
      <c r="N152">
        <v>40</v>
      </c>
      <c r="O152">
        <v>5</v>
      </c>
      <c r="P152" t="s">
        <v>24</v>
      </c>
      <c r="Q152">
        <v>32</v>
      </c>
      <c r="R152" t="s">
        <v>26</v>
      </c>
      <c r="S152">
        <v>1000</v>
      </c>
      <c r="T152" t="s">
        <v>25</v>
      </c>
      <c r="U152">
        <v>2</v>
      </c>
    </row>
    <row r="153" spans="1:21" x14ac:dyDescent="0.2">
      <c r="A153" s="1" t="s">
        <v>15</v>
      </c>
      <c r="B153" s="2">
        <v>43409</v>
      </c>
      <c r="C153">
        <v>309</v>
      </c>
      <c r="D153">
        <v>2</v>
      </c>
      <c r="E153" t="s">
        <v>49</v>
      </c>
      <c r="F153">
        <v>176</v>
      </c>
      <c r="G153" t="s">
        <v>29</v>
      </c>
      <c r="H153">
        <v>5</v>
      </c>
      <c r="I153" t="s">
        <v>18</v>
      </c>
      <c r="J153" t="s">
        <v>68</v>
      </c>
      <c r="K153">
        <v>-44.604500000000002</v>
      </c>
      <c r="L153">
        <v>179.17916666666667</v>
      </c>
      <c r="M153">
        <v>1</v>
      </c>
      <c r="N153">
        <v>12</v>
      </c>
      <c r="O153">
        <v>2</v>
      </c>
      <c r="P153" t="s">
        <v>31</v>
      </c>
      <c r="Q153">
        <v>34</v>
      </c>
      <c r="R153" t="s">
        <v>23</v>
      </c>
      <c r="S153">
        <v>2000</v>
      </c>
      <c r="T153" t="s">
        <v>25</v>
      </c>
      <c r="U153">
        <v>2</v>
      </c>
    </row>
    <row r="154" spans="1:21" x14ac:dyDescent="0.2">
      <c r="A154" s="1" t="s">
        <v>15</v>
      </c>
      <c r="B154" s="2">
        <v>43409</v>
      </c>
      <c r="C154">
        <v>309</v>
      </c>
      <c r="D154">
        <v>2</v>
      </c>
      <c r="E154" t="s">
        <v>49</v>
      </c>
      <c r="F154">
        <v>176</v>
      </c>
      <c r="G154" t="s">
        <v>29</v>
      </c>
      <c r="H154">
        <v>5</v>
      </c>
      <c r="I154" t="s">
        <v>18</v>
      </c>
      <c r="J154" t="s">
        <v>68</v>
      </c>
      <c r="K154">
        <v>-44.604500000000002</v>
      </c>
      <c r="L154">
        <v>179.17916666666667</v>
      </c>
      <c r="M154">
        <v>1</v>
      </c>
      <c r="N154">
        <v>12</v>
      </c>
      <c r="O154">
        <v>2</v>
      </c>
      <c r="P154" t="s">
        <v>31</v>
      </c>
      <c r="Q154">
        <v>34</v>
      </c>
      <c r="R154" t="s">
        <v>23</v>
      </c>
      <c r="S154">
        <v>4000</v>
      </c>
      <c r="T154" t="s">
        <v>25</v>
      </c>
      <c r="U154">
        <v>2</v>
      </c>
    </row>
    <row r="155" spans="1:21" x14ac:dyDescent="0.2">
      <c r="A155" s="1" t="s">
        <v>15</v>
      </c>
      <c r="B155" s="2">
        <v>43409</v>
      </c>
      <c r="C155">
        <v>309</v>
      </c>
      <c r="D155">
        <v>2</v>
      </c>
      <c r="E155" t="s">
        <v>49</v>
      </c>
      <c r="F155">
        <v>176</v>
      </c>
      <c r="G155" t="s">
        <v>29</v>
      </c>
      <c r="H155">
        <v>5</v>
      </c>
      <c r="I155" t="s">
        <v>18</v>
      </c>
      <c r="J155" t="s">
        <v>68</v>
      </c>
      <c r="K155">
        <v>-44.604500000000002</v>
      </c>
      <c r="L155">
        <v>179.17916666666667</v>
      </c>
      <c r="M155">
        <v>1</v>
      </c>
      <c r="N155">
        <v>12</v>
      </c>
      <c r="O155">
        <v>2</v>
      </c>
      <c r="P155" t="s">
        <v>31</v>
      </c>
      <c r="Q155">
        <v>34</v>
      </c>
      <c r="R155" t="s">
        <v>23</v>
      </c>
      <c r="S155">
        <v>10000</v>
      </c>
      <c r="T155" t="s">
        <v>25</v>
      </c>
      <c r="U155">
        <v>2</v>
      </c>
    </row>
    <row r="156" spans="1:21" x14ac:dyDescent="0.2">
      <c r="A156" s="1" t="s">
        <v>15</v>
      </c>
      <c r="B156" s="2">
        <v>43409</v>
      </c>
      <c r="C156">
        <v>309</v>
      </c>
      <c r="D156">
        <v>2</v>
      </c>
      <c r="E156" t="s">
        <v>49</v>
      </c>
      <c r="F156">
        <v>176</v>
      </c>
      <c r="G156" t="s">
        <v>29</v>
      </c>
      <c r="H156">
        <v>5</v>
      </c>
      <c r="I156" t="s">
        <v>18</v>
      </c>
      <c r="J156" t="s">
        <v>68</v>
      </c>
      <c r="K156">
        <v>-44.604500000000002</v>
      </c>
      <c r="L156">
        <v>179.17916666666667</v>
      </c>
      <c r="M156">
        <v>1</v>
      </c>
      <c r="N156">
        <v>12</v>
      </c>
      <c r="O156">
        <v>2</v>
      </c>
      <c r="P156" t="s">
        <v>31</v>
      </c>
      <c r="Q156">
        <v>34</v>
      </c>
      <c r="R156" t="s">
        <v>22</v>
      </c>
      <c r="S156">
        <v>2000</v>
      </c>
      <c r="T156" t="s">
        <v>25</v>
      </c>
      <c r="U156">
        <v>2</v>
      </c>
    </row>
    <row r="157" spans="1:21" x14ac:dyDescent="0.2">
      <c r="A157" s="1" t="s">
        <v>15</v>
      </c>
      <c r="B157" s="2">
        <v>43409</v>
      </c>
      <c r="C157">
        <v>309</v>
      </c>
      <c r="D157">
        <v>2</v>
      </c>
      <c r="E157" t="s">
        <v>49</v>
      </c>
      <c r="F157">
        <v>176</v>
      </c>
      <c r="G157" t="s">
        <v>29</v>
      </c>
      <c r="H157">
        <v>5</v>
      </c>
      <c r="I157" t="s">
        <v>18</v>
      </c>
      <c r="J157" t="s">
        <v>68</v>
      </c>
      <c r="K157">
        <v>-44.604500000000002</v>
      </c>
      <c r="L157">
        <v>179.17916666666667</v>
      </c>
      <c r="M157">
        <v>1</v>
      </c>
      <c r="N157">
        <v>12</v>
      </c>
      <c r="O157">
        <v>2</v>
      </c>
      <c r="P157" t="s">
        <v>31</v>
      </c>
      <c r="Q157">
        <v>34</v>
      </c>
      <c r="R157" t="s">
        <v>22</v>
      </c>
      <c r="S157">
        <v>4000</v>
      </c>
      <c r="T157" t="s">
        <v>25</v>
      </c>
      <c r="U157">
        <v>2</v>
      </c>
    </row>
    <row r="158" spans="1:21" x14ac:dyDescent="0.2">
      <c r="A158" s="1" t="s">
        <v>15</v>
      </c>
      <c r="B158" s="2">
        <v>43409</v>
      </c>
      <c r="C158">
        <v>309</v>
      </c>
      <c r="D158">
        <v>2</v>
      </c>
      <c r="E158" t="s">
        <v>49</v>
      </c>
      <c r="F158">
        <v>176</v>
      </c>
      <c r="G158" t="s">
        <v>29</v>
      </c>
      <c r="H158">
        <v>5</v>
      </c>
      <c r="I158" t="s">
        <v>18</v>
      </c>
      <c r="J158" t="s">
        <v>68</v>
      </c>
      <c r="K158">
        <v>-44.604500000000002</v>
      </c>
      <c r="L158">
        <v>179.17916666666667</v>
      </c>
      <c r="M158">
        <v>1</v>
      </c>
      <c r="N158">
        <v>12</v>
      </c>
      <c r="O158">
        <v>2</v>
      </c>
      <c r="P158" t="s">
        <v>31</v>
      </c>
      <c r="Q158">
        <v>34</v>
      </c>
      <c r="R158" t="s">
        <v>22</v>
      </c>
      <c r="S158">
        <v>10000</v>
      </c>
      <c r="T158" t="s">
        <v>25</v>
      </c>
      <c r="U158">
        <v>2</v>
      </c>
    </row>
    <row r="159" spans="1:21" x14ac:dyDescent="0.2">
      <c r="A159" s="1" t="s">
        <v>15</v>
      </c>
      <c r="B159" s="2">
        <v>43409</v>
      </c>
      <c r="C159">
        <v>309</v>
      </c>
      <c r="D159">
        <v>2</v>
      </c>
      <c r="E159" t="s">
        <v>49</v>
      </c>
      <c r="F159">
        <v>176</v>
      </c>
      <c r="G159" t="s">
        <v>29</v>
      </c>
      <c r="H159">
        <v>5</v>
      </c>
      <c r="I159" t="s">
        <v>18</v>
      </c>
      <c r="J159" t="s">
        <v>68</v>
      </c>
      <c r="K159">
        <v>-44.604500000000002</v>
      </c>
      <c r="L159">
        <v>179.17916666666667</v>
      </c>
      <c r="M159">
        <v>1</v>
      </c>
      <c r="N159">
        <v>12</v>
      </c>
      <c r="O159">
        <v>2</v>
      </c>
      <c r="P159" t="s">
        <v>31</v>
      </c>
      <c r="Q159">
        <v>34</v>
      </c>
      <c r="R159" t="s">
        <v>26</v>
      </c>
      <c r="S159">
        <v>1000</v>
      </c>
      <c r="T159" t="s">
        <v>25</v>
      </c>
      <c r="U159">
        <v>2</v>
      </c>
    </row>
    <row r="160" spans="1:21" x14ac:dyDescent="0.2">
      <c r="A160" s="1" t="s">
        <v>15</v>
      </c>
      <c r="B160" s="2">
        <v>43409</v>
      </c>
      <c r="C160">
        <v>309</v>
      </c>
      <c r="D160">
        <v>2</v>
      </c>
      <c r="E160" t="s">
        <v>49</v>
      </c>
      <c r="F160">
        <v>176</v>
      </c>
      <c r="G160" t="s">
        <v>29</v>
      </c>
      <c r="H160">
        <v>5</v>
      </c>
      <c r="I160" t="s">
        <v>18</v>
      </c>
      <c r="J160" t="s">
        <v>68</v>
      </c>
      <c r="K160">
        <v>-44.604500000000002</v>
      </c>
      <c r="L160">
        <v>179.17916666666667</v>
      </c>
      <c r="M160">
        <v>1</v>
      </c>
      <c r="N160">
        <v>12</v>
      </c>
      <c r="O160">
        <v>2</v>
      </c>
      <c r="P160" t="s">
        <v>32</v>
      </c>
      <c r="Q160">
        <v>35</v>
      </c>
      <c r="R160" t="s">
        <v>23</v>
      </c>
      <c r="S160">
        <v>2000</v>
      </c>
      <c r="T160" t="s">
        <v>25</v>
      </c>
      <c r="U160">
        <v>2</v>
      </c>
    </row>
    <row r="161" spans="1:21" x14ac:dyDescent="0.2">
      <c r="A161" s="1" t="s">
        <v>15</v>
      </c>
      <c r="B161" s="2">
        <v>43409</v>
      </c>
      <c r="C161">
        <v>309</v>
      </c>
      <c r="D161">
        <v>2</v>
      </c>
      <c r="E161" t="s">
        <v>49</v>
      </c>
      <c r="F161">
        <v>176</v>
      </c>
      <c r="G161" t="s">
        <v>29</v>
      </c>
      <c r="H161">
        <v>5</v>
      </c>
      <c r="I161" t="s">
        <v>18</v>
      </c>
      <c r="J161" t="s">
        <v>68</v>
      </c>
      <c r="K161">
        <v>-44.604500000000002</v>
      </c>
      <c r="L161">
        <v>179.17916666666667</v>
      </c>
      <c r="M161">
        <v>1</v>
      </c>
      <c r="N161">
        <v>12</v>
      </c>
      <c r="O161">
        <v>2</v>
      </c>
      <c r="P161" t="s">
        <v>32</v>
      </c>
      <c r="Q161">
        <v>35</v>
      </c>
      <c r="R161" t="s">
        <v>23</v>
      </c>
      <c r="S161">
        <v>4000</v>
      </c>
      <c r="T161" t="s">
        <v>25</v>
      </c>
      <c r="U161">
        <v>2</v>
      </c>
    </row>
    <row r="162" spans="1:21" x14ac:dyDescent="0.2">
      <c r="A162" s="1" t="s">
        <v>15</v>
      </c>
      <c r="B162" s="2">
        <v>43409</v>
      </c>
      <c r="C162">
        <v>309</v>
      </c>
      <c r="D162">
        <v>2</v>
      </c>
      <c r="E162" t="s">
        <v>49</v>
      </c>
      <c r="F162">
        <v>176</v>
      </c>
      <c r="G162" t="s">
        <v>29</v>
      </c>
      <c r="H162">
        <v>5</v>
      </c>
      <c r="I162" t="s">
        <v>18</v>
      </c>
      <c r="J162" t="s">
        <v>68</v>
      </c>
      <c r="K162">
        <v>-44.604500000000002</v>
      </c>
      <c r="L162">
        <v>179.17916666666667</v>
      </c>
      <c r="M162">
        <v>1</v>
      </c>
      <c r="N162">
        <v>12</v>
      </c>
      <c r="O162">
        <v>2</v>
      </c>
      <c r="P162" t="s">
        <v>32</v>
      </c>
      <c r="Q162">
        <v>35</v>
      </c>
      <c r="R162" t="s">
        <v>23</v>
      </c>
      <c r="S162">
        <v>10000</v>
      </c>
      <c r="T162" t="s">
        <v>25</v>
      </c>
      <c r="U162">
        <v>2</v>
      </c>
    </row>
    <row r="163" spans="1:21" x14ac:dyDescent="0.2">
      <c r="A163" s="1" t="s">
        <v>15</v>
      </c>
      <c r="B163" s="2">
        <v>43409</v>
      </c>
      <c r="C163">
        <v>309</v>
      </c>
      <c r="D163">
        <v>2</v>
      </c>
      <c r="E163" t="s">
        <v>49</v>
      </c>
      <c r="F163">
        <v>176</v>
      </c>
      <c r="G163" t="s">
        <v>29</v>
      </c>
      <c r="H163">
        <v>5</v>
      </c>
      <c r="I163" t="s">
        <v>18</v>
      </c>
      <c r="J163" t="s">
        <v>68</v>
      </c>
      <c r="K163">
        <v>-44.604500000000002</v>
      </c>
      <c r="L163">
        <v>179.17916666666667</v>
      </c>
      <c r="M163">
        <v>1</v>
      </c>
      <c r="N163">
        <v>12</v>
      </c>
      <c r="O163">
        <v>2</v>
      </c>
      <c r="P163" t="s">
        <v>32</v>
      </c>
      <c r="Q163">
        <v>35</v>
      </c>
      <c r="R163" t="s">
        <v>22</v>
      </c>
      <c r="S163">
        <v>2000</v>
      </c>
      <c r="T163" t="s">
        <v>25</v>
      </c>
      <c r="U163">
        <v>2</v>
      </c>
    </row>
    <row r="164" spans="1:21" x14ac:dyDescent="0.2">
      <c r="A164" s="1" t="s">
        <v>15</v>
      </c>
      <c r="B164" s="2">
        <v>43409</v>
      </c>
      <c r="C164">
        <v>309</v>
      </c>
      <c r="D164">
        <v>2</v>
      </c>
      <c r="E164" t="s">
        <v>49</v>
      </c>
      <c r="F164">
        <v>176</v>
      </c>
      <c r="G164" t="s">
        <v>29</v>
      </c>
      <c r="H164">
        <v>5</v>
      </c>
      <c r="I164" t="s">
        <v>18</v>
      </c>
      <c r="J164" t="s">
        <v>68</v>
      </c>
      <c r="K164">
        <v>-44.604500000000002</v>
      </c>
      <c r="L164">
        <v>179.17916666666667</v>
      </c>
      <c r="M164">
        <v>1</v>
      </c>
      <c r="N164">
        <v>12</v>
      </c>
      <c r="O164">
        <v>2</v>
      </c>
      <c r="P164" t="s">
        <v>32</v>
      </c>
      <c r="Q164">
        <v>35</v>
      </c>
      <c r="R164" t="s">
        <v>22</v>
      </c>
      <c r="S164">
        <v>4000</v>
      </c>
      <c r="T164" t="s">
        <v>25</v>
      </c>
      <c r="U164">
        <v>2</v>
      </c>
    </row>
    <row r="165" spans="1:21" x14ac:dyDescent="0.2">
      <c r="A165" s="1" t="s">
        <v>15</v>
      </c>
      <c r="B165" s="2">
        <v>43409</v>
      </c>
      <c r="C165">
        <v>309</v>
      </c>
      <c r="D165">
        <v>2</v>
      </c>
      <c r="E165" t="s">
        <v>49</v>
      </c>
      <c r="F165">
        <v>176</v>
      </c>
      <c r="G165" t="s">
        <v>29</v>
      </c>
      <c r="H165">
        <v>5</v>
      </c>
      <c r="I165" t="s">
        <v>18</v>
      </c>
      <c r="J165" t="s">
        <v>68</v>
      </c>
      <c r="K165">
        <v>-44.604500000000002</v>
      </c>
      <c r="L165">
        <v>179.17916666666667</v>
      </c>
      <c r="M165">
        <v>1</v>
      </c>
      <c r="N165">
        <v>12</v>
      </c>
      <c r="O165">
        <v>2</v>
      </c>
      <c r="P165" t="s">
        <v>32</v>
      </c>
      <c r="Q165">
        <v>35</v>
      </c>
      <c r="R165" t="s">
        <v>22</v>
      </c>
      <c r="S165">
        <v>10000</v>
      </c>
      <c r="T165" t="s">
        <v>25</v>
      </c>
      <c r="U165">
        <v>2</v>
      </c>
    </row>
    <row r="166" spans="1:21" x14ac:dyDescent="0.2">
      <c r="A166" s="1" t="s">
        <v>15</v>
      </c>
      <c r="B166" s="2">
        <v>43409</v>
      </c>
      <c r="C166">
        <v>309</v>
      </c>
      <c r="D166">
        <v>2</v>
      </c>
      <c r="E166" t="s">
        <v>49</v>
      </c>
      <c r="F166">
        <v>176</v>
      </c>
      <c r="G166" t="s">
        <v>29</v>
      </c>
      <c r="H166">
        <v>5</v>
      </c>
      <c r="I166" t="s">
        <v>18</v>
      </c>
      <c r="J166" t="s">
        <v>68</v>
      </c>
      <c r="K166">
        <v>-44.604500000000002</v>
      </c>
      <c r="L166">
        <v>179.17916666666667</v>
      </c>
      <c r="M166">
        <v>1</v>
      </c>
      <c r="N166">
        <v>12</v>
      </c>
      <c r="O166">
        <v>2</v>
      </c>
      <c r="P166" t="s">
        <v>32</v>
      </c>
      <c r="Q166">
        <v>35</v>
      </c>
      <c r="R166" t="s">
        <v>26</v>
      </c>
      <c r="S166">
        <v>1000</v>
      </c>
      <c r="T166" t="s">
        <v>25</v>
      </c>
      <c r="U166">
        <v>2</v>
      </c>
    </row>
    <row r="167" spans="1:21" x14ac:dyDescent="0.2">
      <c r="A167" s="1" t="s">
        <v>15</v>
      </c>
      <c r="B167" s="2">
        <v>43409</v>
      </c>
      <c r="C167">
        <v>309</v>
      </c>
      <c r="D167">
        <v>2</v>
      </c>
      <c r="E167" t="s">
        <v>49</v>
      </c>
      <c r="F167">
        <v>176</v>
      </c>
      <c r="G167" t="s">
        <v>29</v>
      </c>
      <c r="H167">
        <v>5</v>
      </c>
      <c r="I167" t="s">
        <v>18</v>
      </c>
      <c r="J167" t="s">
        <v>68</v>
      </c>
      <c r="K167">
        <v>-44.604500000000002</v>
      </c>
      <c r="L167">
        <v>179.17916666666699</v>
      </c>
      <c r="M167">
        <v>1</v>
      </c>
      <c r="N167">
        <v>12</v>
      </c>
      <c r="O167">
        <v>2</v>
      </c>
      <c r="P167" t="s">
        <v>33</v>
      </c>
      <c r="Q167">
        <v>36</v>
      </c>
      <c r="R167" t="s">
        <v>23</v>
      </c>
      <c r="S167">
        <v>2000</v>
      </c>
      <c r="T167" t="s">
        <v>25</v>
      </c>
      <c r="U167">
        <v>3</v>
      </c>
    </row>
    <row r="168" spans="1:21" x14ac:dyDescent="0.2">
      <c r="A168" s="1" t="s">
        <v>15</v>
      </c>
      <c r="B168" s="2">
        <v>43409</v>
      </c>
      <c r="C168">
        <v>309</v>
      </c>
      <c r="D168">
        <v>2</v>
      </c>
      <c r="E168" t="s">
        <v>49</v>
      </c>
      <c r="F168">
        <v>176</v>
      </c>
      <c r="G168" t="s">
        <v>29</v>
      </c>
      <c r="H168">
        <v>5</v>
      </c>
      <c r="I168" t="s">
        <v>18</v>
      </c>
      <c r="J168" t="s">
        <v>68</v>
      </c>
      <c r="K168">
        <v>-44.604500000000002</v>
      </c>
      <c r="L168">
        <v>179.17916666666699</v>
      </c>
      <c r="M168">
        <v>1</v>
      </c>
      <c r="N168">
        <v>12</v>
      </c>
      <c r="O168">
        <v>2</v>
      </c>
      <c r="P168" t="s">
        <v>33</v>
      </c>
      <c r="Q168">
        <v>36</v>
      </c>
      <c r="R168" t="s">
        <v>23</v>
      </c>
      <c r="S168">
        <v>4000</v>
      </c>
      <c r="T168" t="s">
        <v>25</v>
      </c>
      <c r="U168">
        <v>3</v>
      </c>
    </row>
    <row r="169" spans="1:21" x14ac:dyDescent="0.2">
      <c r="A169" s="1" t="s">
        <v>15</v>
      </c>
      <c r="B169" s="2">
        <v>43409</v>
      </c>
      <c r="C169">
        <v>309</v>
      </c>
      <c r="D169">
        <v>2</v>
      </c>
      <c r="E169" t="s">
        <v>49</v>
      </c>
      <c r="F169">
        <v>176</v>
      </c>
      <c r="G169" t="s">
        <v>29</v>
      </c>
      <c r="H169">
        <v>5</v>
      </c>
      <c r="I169" t="s">
        <v>18</v>
      </c>
      <c r="J169" t="s">
        <v>68</v>
      </c>
      <c r="K169">
        <v>-44.604500000000002</v>
      </c>
      <c r="L169">
        <v>179.17916666666699</v>
      </c>
      <c r="M169">
        <v>1</v>
      </c>
      <c r="N169">
        <v>12</v>
      </c>
      <c r="O169">
        <v>2</v>
      </c>
      <c r="P169" t="s">
        <v>33</v>
      </c>
      <c r="Q169">
        <v>36</v>
      </c>
      <c r="R169" t="s">
        <v>23</v>
      </c>
      <c r="S169">
        <v>10000</v>
      </c>
      <c r="T169" t="s">
        <v>25</v>
      </c>
      <c r="U169">
        <v>3</v>
      </c>
    </row>
    <row r="170" spans="1:21" x14ac:dyDescent="0.2">
      <c r="A170" s="1" t="s">
        <v>15</v>
      </c>
      <c r="B170" s="2">
        <v>43409</v>
      </c>
      <c r="C170">
        <v>309</v>
      </c>
      <c r="D170">
        <v>2</v>
      </c>
      <c r="E170" t="s">
        <v>49</v>
      </c>
      <c r="F170">
        <v>176</v>
      </c>
      <c r="G170" t="s">
        <v>29</v>
      </c>
      <c r="H170">
        <v>5</v>
      </c>
      <c r="I170" t="s">
        <v>18</v>
      </c>
      <c r="J170" t="s">
        <v>68</v>
      </c>
      <c r="K170">
        <v>-44.604500000000002</v>
      </c>
      <c r="L170">
        <v>179.17916666666699</v>
      </c>
      <c r="M170">
        <v>1</v>
      </c>
      <c r="N170">
        <v>12</v>
      </c>
      <c r="O170">
        <v>2</v>
      </c>
      <c r="P170" t="s">
        <v>33</v>
      </c>
      <c r="Q170">
        <v>36</v>
      </c>
      <c r="R170" t="s">
        <v>22</v>
      </c>
      <c r="S170">
        <v>2000</v>
      </c>
      <c r="T170" t="s">
        <v>25</v>
      </c>
      <c r="U170">
        <v>3</v>
      </c>
    </row>
    <row r="171" spans="1:21" x14ac:dyDescent="0.2">
      <c r="A171" s="1" t="s">
        <v>15</v>
      </c>
      <c r="B171" s="2">
        <v>43409</v>
      </c>
      <c r="C171">
        <v>309</v>
      </c>
      <c r="D171">
        <v>2</v>
      </c>
      <c r="E171" t="s">
        <v>49</v>
      </c>
      <c r="F171">
        <v>176</v>
      </c>
      <c r="G171" t="s">
        <v>29</v>
      </c>
      <c r="H171">
        <v>5</v>
      </c>
      <c r="I171" t="s">
        <v>18</v>
      </c>
      <c r="J171" t="s">
        <v>68</v>
      </c>
      <c r="K171">
        <v>-44.604500000000002</v>
      </c>
      <c r="L171">
        <v>179.17916666666699</v>
      </c>
      <c r="M171">
        <v>1</v>
      </c>
      <c r="N171">
        <v>12</v>
      </c>
      <c r="O171">
        <v>2</v>
      </c>
      <c r="P171" t="s">
        <v>33</v>
      </c>
      <c r="Q171">
        <v>36</v>
      </c>
      <c r="R171" t="s">
        <v>22</v>
      </c>
      <c r="S171">
        <v>4000</v>
      </c>
      <c r="T171" t="s">
        <v>25</v>
      </c>
      <c r="U171">
        <v>3</v>
      </c>
    </row>
    <row r="172" spans="1:21" x14ac:dyDescent="0.2">
      <c r="A172" s="1" t="s">
        <v>15</v>
      </c>
      <c r="B172" s="2">
        <v>43409</v>
      </c>
      <c r="C172">
        <v>309</v>
      </c>
      <c r="D172">
        <v>2</v>
      </c>
      <c r="E172" t="s">
        <v>49</v>
      </c>
      <c r="F172">
        <v>176</v>
      </c>
      <c r="G172" t="s">
        <v>29</v>
      </c>
      <c r="H172">
        <v>5</v>
      </c>
      <c r="I172" t="s">
        <v>18</v>
      </c>
      <c r="J172" t="s">
        <v>68</v>
      </c>
      <c r="K172">
        <v>-44.604500000000002</v>
      </c>
      <c r="L172">
        <v>179.17916666666699</v>
      </c>
      <c r="M172">
        <v>1</v>
      </c>
      <c r="N172">
        <v>12</v>
      </c>
      <c r="O172">
        <v>2</v>
      </c>
      <c r="P172" t="s">
        <v>33</v>
      </c>
      <c r="Q172">
        <v>36</v>
      </c>
      <c r="R172" t="s">
        <v>22</v>
      </c>
      <c r="S172">
        <v>10000</v>
      </c>
      <c r="T172" t="s">
        <v>25</v>
      </c>
      <c r="U172">
        <v>3</v>
      </c>
    </row>
    <row r="173" spans="1:21" x14ac:dyDescent="0.2">
      <c r="A173" s="1" t="s">
        <v>15</v>
      </c>
      <c r="B173" s="2">
        <v>43409</v>
      </c>
      <c r="C173">
        <v>309</v>
      </c>
      <c r="D173">
        <v>2</v>
      </c>
      <c r="E173" t="s">
        <v>49</v>
      </c>
      <c r="F173">
        <v>176</v>
      </c>
      <c r="G173" t="s">
        <v>29</v>
      </c>
      <c r="H173">
        <v>5</v>
      </c>
      <c r="I173" t="s">
        <v>18</v>
      </c>
      <c r="J173" t="s">
        <v>68</v>
      </c>
      <c r="K173">
        <v>-44.604500000000002</v>
      </c>
      <c r="L173">
        <v>179.17916666666699</v>
      </c>
      <c r="M173">
        <v>1</v>
      </c>
      <c r="N173">
        <v>12</v>
      </c>
      <c r="O173">
        <v>2</v>
      </c>
      <c r="P173" t="s">
        <v>33</v>
      </c>
      <c r="Q173">
        <v>36</v>
      </c>
      <c r="R173" t="s">
        <v>26</v>
      </c>
      <c r="S173">
        <v>1000</v>
      </c>
      <c r="T173" t="s">
        <v>25</v>
      </c>
      <c r="U173">
        <v>3</v>
      </c>
    </row>
    <row r="174" spans="1:21" x14ac:dyDescent="0.2">
      <c r="A174" s="1" t="s">
        <v>15</v>
      </c>
      <c r="B174" s="2">
        <v>43409</v>
      </c>
      <c r="C174">
        <v>309</v>
      </c>
      <c r="D174">
        <v>2</v>
      </c>
      <c r="E174" t="s">
        <v>49</v>
      </c>
      <c r="F174">
        <v>176</v>
      </c>
      <c r="G174" t="s">
        <v>29</v>
      </c>
      <c r="H174">
        <v>5</v>
      </c>
      <c r="I174" t="s">
        <v>18</v>
      </c>
      <c r="J174" t="s">
        <v>68</v>
      </c>
      <c r="K174">
        <v>-44.604500000000002</v>
      </c>
      <c r="L174">
        <v>179.17916666666699</v>
      </c>
      <c r="M174">
        <v>1</v>
      </c>
      <c r="N174">
        <v>12</v>
      </c>
      <c r="O174">
        <v>2</v>
      </c>
      <c r="P174" t="s">
        <v>24</v>
      </c>
      <c r="Q174">
        <v>37</v>
      </c>
      <c r="R174" t="s">
        <v>23</v>
      </c>
      <c r="S174">
        <v>2000</v>
      </c>
      <c r="T174" t="s">
        <v>25</v>
      </c>
      <c r="U174">
        <v>3</v>
      </c>
    </row>
    <row r="175" spans="1:21" x14ac:dyDescent="0.2">
      <c r="A175" s="1" t="s">
        <v>15</v>
      </c>
      <c r="B175" s="2">
        <v>43409</v>
      </c>
      <c r="C175">
        <v>309</v>
      </c>
      <c r="D175">
        <v>2</v>
      </c>
      <c r="E175" t="s">
        <v>49</v>
      </c>
      <c r="F175">
        <v>176</v>
      </c>
      <c r="G175" t="s">
        <v>29</v>
      </c>
      <c r="H175">
        <v>5</v>
      </c>
      <c r="I175" t="s">
        <v>18</v>
      </c>
      <c r="J175" t="s">
        <v>68</v>
      </c>
      <c r="K175">
        <v>-44.604500000000002</v>
      </c>
      <c r="L175">
        <v>179.17916666666699</v>
      </c>
      <c r="M175">
        <v>1</v>
      </c>
      <c r="N175">
        <v>12</v>
      </c>
      <c r="O175">
        <v>2</v>
      </c>
      <c r="P175" t="s">
        <v>24</v>
      </c>
      <c r="Q175">
        <v>37</v>
      </c>
      <c r="R175" t="s">
        <v>23</v>
      </c>
      <c r="S175">
        <v>4000</v>
      </c>
      <c r="T175" t="s">
        <v>25</v>
      </c>
      <c r="U175">
        <v>3</v>
      </c>
    </row>
    <row r="176" spans="1:21" x14ac:dyDescent="0.2">
      <c r="A176" s="1" t="s">
        <v>15</v>
      </c>
      <c r="B176" s="2">
        <v>43409</v>
      </c>
      <c r="C176">
        <v>309</v>
      </c>
      <c r="D176">
        <v>2</v>
      </c>
      <c r="E176" t="s">
        <v>49</v>
      </c>
      <c r="F176">
        <v>176</v>
      </c>
      <c r="G176" t="s">
        <v>29</v>
      </c>
      <c r="H176">
        <v>5</v>
      </c>
      <c r="I176" t="s">
        <v>18</v>
      </c>
      <c r="J176" t="s">
        <v>68</v>
      </c>
      <c r="K176">
        <v>-44.604500000000002</v>
      </c>
      <c r="L176">
        <v>179.17916666666699</v>
      </c>
      <c r="M176">
        <v>1</v>
      </c>
      <c r="N176">
        <v>12</v>
      </c>
      <c r="O176">
        <v>2</v>
      </c>
      <c r="P176" t="s">
        <v>24</v>
      </c>
      <c r="Q176">
        <v>37</v>
      </c>
      <c r="R176" t="s">
        <v>23</v>
      </c>
      <c r="S176">
        <v>10000</v>
      </c>
      <c r="T176" t="s">
        <v>25</v>
      </c>
      <c r="U176">
        <v>3</v>
      </c>
    </row>
    <row r="177" spans="1:21" x14ac:dyDescent="0.2">
      <c r="A177" s="1" t="s">
        <v>15</v>
      </c>
      <c r="B177" s="2">
        <v>43409</v>
      </c>
      <c r="C177">
        <v>309</v>
      </c>
      <c r="D177">
        <v>2</v>
      </c>
      <c r="E177" t="s">
        <v>49</v>
      </c>
      <c r="F177">
        <v>176</v>
      </c>
      <c r="G177" t="s">
        <v>29</v>
      </c>
      <c r="H177">
        <v>5</v>
      </c>
      <c r="I177" t="s">
        <v>18</v>
      </c>
      <c r="J177" t="s">
        <v>68</v>
      </c>
      <c r="K177">
        <v>-44.604500000000002</v>
      </c>
      <c r="L177">
        <v>179.17916666666699</v>
      </c>
      <c r="M177">
        <v>1</v>
      </c>
      <c r="N177">
        <v>12</v>
      </c>
      <c r="O177">
        <v>2</v>
      </c>
      <c r="P177" t="s">
        <v>24</v>
      </c>
      <c r="Q177">
        <v>37</v>
      </c>
      <c r="R177" t="s">
        <v>22</v>
      </c>
      <c r="S177">
        <v>2000</v>
      </c>
      <c r="T177" t="s">
        <v>25</v>
      </c>
      <c r="U177">
        <v>3</v>
      </c>
    </row>
    <row r="178" spans="1:21" x14ac:dyDescent="0.2">
      <c r="A178" s="1" t="s">
        <v>15</v>
      </c>
      <c r="B178" s="2">
        <v>43409</v>
      </c>
      <c r="C178">
        <v>309</v>
      </c>
      <c r="D178">
        <v>2</v>
      </c>
      <c r="E178" t="s">
        <v>49</v>
      </c>
      <c r="F178">
        <v>176</v>
      </c>
      <c r="G178" t="s">
        <v>29</v>
      </c>
      <c r="H178">
        <v>5</v>
      </c>
      <c r="I178" t="s">
        <v>18</v>
      </c>
      <c r="J178" t="s">
        <v>68</v>
      </c>
      <c r="K178">
        <v>-44.604500000000002</v>
      </c>
      <c r="L178">
        <v>179.17916666666699</v>
      </c>
      <c r="M178">
        <v>1</v>
      </c>
      <c r="N178">
        <v>12</v>
      </c>
      <c r="O178">
        <v>2</v>
      </c>
      <c r="P178" t="s">
        <v>24</v>
      </c>
      <c r="Q178">
        <v>37</v>
      </c>
      <c r="R178" t="s">
        <v>22</v>
      </c>
      <c r="S178">
        <v>4000</v>
      </c>
      <c r="T178" t="s">
        <v>25</v>
      </c>
      <c r="U178">
        <v>3</v>
      </c>
    </row>
    <row r="179" spans="1:21" x14ac:dyDescent="0.2">
      <c r="A179" s="1" t="s">
        <v>15</v>
      </c>
      <c r="B179" s="2">
        <v>43409</v>
      </c>
      <c r="C179">
        <v>309</v>
      </c>
      <c r="D179">
        <v>2</v>
      </c>
      <c r="E179" t="s">
        <v>49</v>
      </c>
      <c r="F179">
        <v>176</v>
      </c>
      <c r="G179" t="s">
        <v>29</v>
      </c>
      <c r="H179">
        <v>5</v>
      </c>
      <c r="I179" t="s">
        <v>18</v>
      </c>
      <c r="J179" t="s">
        <v>68</v>
      </c>
      <c r="K179">
        <v>-44.604500000000002</v>
      </c>
      <c r="L179">
        <v>179.17916666666699</v>
      </c>
      <c r="M179">
        <v>1</v>
      </c>
      <c r="N179">
        <v>12</v>
      </c>
      <c r="O179">
        <v>2</v>
      </c>
      <c r="P179" t="s">
        <v>24</v>
      </c>
      <c r="Q179">
        <v>37</v>
      </c>
      <c r="R179" t="s">
        <v>22</v>
      </c>
      <c r="S179">
        <v>10000</v>
      </c>
      <c r="T179" t="s">
        <v>25</v>
      </c>
      <c r="U179">
        <v>3</v>
      </c>
    </row>
    <row r="180" spans="1:21" x14ac:dyDescent="0.2">
      <c r="A180" s="1" t="s">
        <v>15</v>
      </c>
      <c r="B180" s="2">
        <v>43409</v>
      </c>
      <c r="C180">
        <v>309</v>
      </c>
      <c r="D180">
        <v>2</v>
      </c>
      <c r="E180" t="s">
        <v>49</v>
      </c>
      <c r="F180">
        <v>176</v>
      </c>
      <c r="G180" t="s">
        <v>29</v>
      </c>
      <c r="H180">
        <v>5</v>
      </c>
      <c r="I180" t="s">
        <v>18</v>
      </c>
      <c r="J180" t="s">
        <v>68</v>
      </c>
      <c r="K180">
        <v>-44.604500000000002</v>
      </c>
      <c r="L180">
        <v>179.17916666666699</v>
      </c>
      <c r="M180">
        <v>1</v>
      </c>
      <c r="N180">
        <v>12</v>
      </c>
      <c r="O180">
        <v>2</v>
      </c>
      <c r="P180" t="s">
        <v>24</v>
      </c>
      <c r="Q180">
        <v>37</v>
      </c>
      <c r="R180" t="s">
        <v>26</v>
      </c>
      <c r="S180">
        <v>1000</v>
      </c>
      <c r="T180" t="s">
        <v>25</v>
      </c>
      <c r="U180">
        <v>3</v>
      </c>
    </row>
    <row r="181" spans="1:21" x14ac:dyDescent="0.2">
      <c r="A181" s="1" t="s">
        <v>15</v>
      </c>
      <c r="B181" s="2">
        <v>43410</v>
      </c>
      <c r="C181">
        <v>310</v>
      </c>
      <c r="D181">
        <v>2</v>
      </c>
      <c r="E181" t="s">
        <v>50</v>
      </c>
      <c r="F181">
        <v>188</v>
      </c>
      <c r="G181" t="s">
        <v>29</v>
      </c>
      <c r="H181">
        <v>6</v>
      </c>
      <c r="I181" t="s">
        <v>18</v>
      </c>
      <c r="J181" t="s">
        <v>69</v>
      </c>
      <c r="K181">
        <v>-44.541333333333299</v>
      </c>
      <c r="L181">
        <v>179.49250000000001</v>
      </c>
      <c r="M181">
        <v>1</v>
      </c>
      <c r="N181">
        <v>12</v>
      </c>
      <c r="O181">
        <v>2</v>
      </c>
      <c r="P181" t="s">
        <v>31</v>
      </c>
      <c r="Q181">
        <v>39</v>
      </c>
      <c r="R181" t="s">
        <v>23</v>
      </c>
      <c r="S181">
        <v>2000</v>
      </c>
      <c r="T181" t="s">
        <v>25</v>
      </c>
      <c r="U181">
        <v>3</v>
      </c>
    </row>
    <row r="182" spans="1:21" x14ac:dyDescent="0.2">
      <c r="A182" s="1" t="s">
        <v>15</v>
      </c>
      <c r="B182" s="2">
        <v>43410</v>
      </c>
      <c r="C182">
        <v>310</v>
      </c>
      <c r="D182">
        <v>2</v>
      </c>
      <c r="E182" t="s">
        <v>50</v>
      </c>
      <c r="F182">
        <v>188</v>
      </c>
      <c r="G182" t="s">
        <v>29</v>
      </c>
      <c r="H182">
        <v>6</v>
      </c>
      <c r="I182" t="s">
        <v>18</v>
      </c>
      <c r="J182" t="s">
        <v>69</v>
      </c>
      <c r="K182">
        <v>-44.541333333333299</v>
      </c>
      <c r="L182">
        <v>179.49250000000001</v>
      </c>
      <c r="M182">
        <v>1</v>
      </c>
      <c r="N182">
        <v>12</v>
      </c>
      <c r="O182">
        <v>2</v>
      </c>
      <c r="P182" t="s">
        <v>31</v>
      </c>
      <c r="Q182">
        <v>39</v>
      </c>
      <c r="R182" t="s">
        <v>23</v>
      </c>
      <c r="S182">
        <v>4000</v>
      </c>
      <c r="T182" t="s">
        <v>25</v>
      </c>
      <c r="U182">
        <v>3</v>
      </c>
    </row>
    <row r="183" spans="1:21" x14ac:dyDescent="0.2">
      <c r="A183" s="1" t="s">
        <v>15</v>
      </c>
      <c r="B183" s="2">
        <v>43410</v>
      </c>
      <c r="C183">
        <v>310</v>
      </c>
      <c r="D183">
        <v>2</v>
      </c>
      <c r="E183" t="s">
        <v>50</v>
      </c>
      <c r="F183">
        <v>188</v>
      </c>
      <c r="G183" t="s">
        <v>29</v>
      </c>
      <c r="H183">
        <v>6</v>
      </c>
      <c r="I183" t="s">
        <v>18</v>
      </c>
      <c r="J183" t="s">
        <v>69</v>
      </c>
      <c r="K183">
        <v>-44.541333333333299</v>
      </c>
      <c r="L183">
        <v>179.49250000000001</v>
      </c>
      <c r="M183">
        <v>1</v>
      </c>
      <c r="N183">
        <v>12</v>
      </c>
      <c r="O183">
        <v>2</v>
      </c>
      <c r="P183" t="s">
        <v>31</v>
      </c>
      <c r="Q183">
        <v>39</v>
      </c>
      <c r="R183" t="s">
        <v>23</v>
      </c>
      <c r="S183">
        <v>10000</v>
      </c>
      <c r="T183" t="s">
        <v>25</v>
      </c>
      <c r="U183">
        <v>3</v>
      </c>
    </row>
    <row r="184" spans="1:21" x14ac:dyDescent="0.2">
      <c r="A184" s="1" t="s">
        <v>15</v>
      </c>
      <c r="B184" s="2">
        <v>43410</v>
      </c>
      <c r="C184">
        <v>310</v>
      </c>
      <c r="D184">
        <v>2</v>
      </c>
      <c r="E184" t="s">
        <v>50</v>
      </c>
      <c r="F184">
        <v>188</v>
      </c>
      <c r="G184" t="s">
        <v>29</v>
      </c>
      <c r="H184">
        <v>6</v>
      </c>
      <c r="I184" t="s">
        <v>18</v>
      </c>
      <c r="J184" t="s">
        <v>69</v>
      </c>
      <c r="K184">
        <v>-44.541333333333299</v>
      </c>
      <c r="L184">
        <v>179.49250000000001</v>
      </c>
      <c r="M184">
        <v>1</v>
      </c>
      <c r="N184">
        <v>12</v>
      </c>
      <c r="O184">
        <v>2</v>
      </c>
      <c r="P184" t="s">
        <v>31</v>
      </c>
      <c r="Q184">
        <v>39</v>
      </c>
      <c r="R184" t="s">
        <v>22</v>
      </c>
      <c r="S184">
        <v>2000</v>
      </c>
      <c r="T184" t="s">
        <v>25</v>
      </c>
      <c r="U184">
        <v>3</v>
      </c>
    </row>
    <row r="185" spans="1:21" x14ac:dyDescent="0.2">
      <c r="A185" s="1" t="s">
        <v>15</v>
      </c>
      <c r="B185" s="2">
        <v>43410</v>
      </c>
      <c r="C185">
        <v>310</v>
      </c>
      <c r="D185">
        <v>2</v>
      </c>
      <c r="E185" t="s">
        <v>50</v>
      </c>
      <c r="F185">
        <v>188</v>
      </c>
      <c r="G185" t="s">
        <v>29</v>
      </c>
      <c r="H185">
        <v>6</v>
      </c>
      <c r="I185" t="s">
        <v>18</v>
      </c>
      <c r="J185" t="s">
        <v>69</v>
      </c>
      <c r="K185">
        <v>-44.541333333333299</v>
      </c>
      <c r="L185">
        <v>179.49250000000001</v>
      </c>
      <c r="M185">
        <v>1</v>
      </c>
      <c r="N185">
        <v>12</v>
      </c>
      <c r="O185">
        <v>2</v>
      </c>
      <c r="P185" t="s">
        <v>31</v>
      </c>
      <c r="Q185">
        <v>39</v>
      </c>
      <c r="R185" t="s">
        <v>22</v>
      </c>
      <c r="S185">
        <v>4000</v>
      </c>
      <c r="T185" t="s">
        <v>25</v>
      </c>
      <c r="U185">
        <v>3</v>
      </c>
    </row>
    <row r="186" spans="1:21" x14ac:dyDescent="0.2">
      <c r="A186" s="1" t="s">
        <v>15</v>
      </c>
      <c r="B186" s="2">
        <v>43410</v>
      </c>
      <c r="C186">
        <v>310</v>
      </c>
      <c r="D186">
        <v>2</v>
      </c>
      <c r="E186" t="s">
        <v>50</v>
      </c>
      <c r="F186">
        <v>188</v>
      </c>
      <c r="G186" t="s">
        <v>29</v>
      </c>
      <c r="H186">
        <v>6</v>
      </c>
      <c r="I186" t="s">
        <v>18</v>
      </c>
      <c r="J186" t="s">
        <v>69</v>
      </c>
      <c r="K186">
        <v>-44.541333333333299</v>
      </c>
      <c r="L186">
        <v>179.49250000000001</v>
      </c>
      <c r="M186">
        <v>1</v>
      </c>
      <c r="N186">
        <v>12</v>
      </c>
      <c r="O186">
        <v>2</v>
      </c>
      <c r="P186" t="s">
        <v>31</v>
      </c>
      <c r="Q186">
        <v>39</v>
      </c>
      <c r="R186" t="s">
        <v>22</v>
      </c>
      <c r="S186">
        <v>10000</v>
      </c>
      <c r="T186" t="s">
        <v>25</v>
      </c>
      <c r="U186">
        <v>3</v>
      </c>
    </row>
    <row r="187" spans="1:21" x14ac:dyDescent="0.2">
      <c r="A187" s="1" t="s">
        <v>15</v>
      </c>
      <c r="B187" s="2">
        <v>43410</v>
      </c>
      <c r="C187">
        <v>310</v>
      </c>
      <c r="D187">
        <v>2</v>
      </c>
      <c r="E187" t="s">
        <v>50</v>
      </c>
      <c r="F187">
        <v>188</v>
      </c>
      <c r="G187" t="s">
        <v>29</v>
      </c>
      <c r="H187">
        <v>6</v>
      </c>
      <c r="I187" t="s">
        <v>18</v>
      </c>
      <c r="J187" t="s">
        <v>69</v>
      </c>
      <c r="K187">
        <v>-44.541333333333299</v>
      </c>
      <c r="L187">
        <v>179.49250000000001</v>
      </c>
      <c r="M187">
        <v>1</v>
      </c>
      <c r="N187">
        <v>12</v>
      </c>
      <c r="O187">
        <v>2</v>
      </c>
      <c r="P187" t="s">
        <v>31</v>
      </c>
      <c r="Q187">
        <v>39</v>
      </c>
      <c r="R187" t="s">
        <v>26</v>
      </c>
      <c r="S187">
        <v>1000</v>
      </c>
      <c r="T187" t="s">
        <v>25</v>
      </c>
      <c r="U187">
        <v>3</v>
      </c>
    </row>
    <row r="188" spans="1:21" x14ac:dyDescent="0.2">
      <c r="A188" s="1" t="s">
        <v>15</v>
      </c>
      <c r="B188" s="2">
        <v>43410</v>
      </c>
      <c r="C188">
        <v>310</v>
      </c>
      <c r="D188">
        <v>2</v>
      </c>
      <c r="E188" t="s">
        <v>50</v>
      </c>
      <c r="F188">
        <v>188</v>
      </c>
      <c r="G188" t="s">
        <v>29</v>
      </c>
      <c r="H188">
        <v>6</v>
      </c>
      <c r="I188" t="s">
        <v>18</v>
      </c>
      <c r="J188" t="s">
        <v>69</v>
      </c>
      <c r="K188">
        <v>-44.541333333333299</v>
      </c>
      <c r="L188">
        <v>179.49250000000001</v>
      </c>
      <c r="M188">
        <v>1</v>
      </c>
      <c r="N188">
        <v>12</v>
      </c>
      <c r="O188">
        <v>2</v>
      </c>
      <c r="P188" t="s">
        <v>31</v>
      </c>
      <c r="Q188">
        <v>39</v>
      </c>
      <c r="R188" t="s">
        <v>26</v>
      </c>
      <c r="S188">
        <v>1000</v>
      </c>
      <c r="T188" t="s">
        <v>25</v>
      </c>
      <c r="U188">
        <v>3</v>
      </c>
    </row>
    <row r="189" spans="1:21" x14ac:dyDescent="0.2">
      <c r="A189" s="1" t="s">
        <v>15</v>
      </c>
      <c r="B189" s="2">
        <v>43410</v>
      </c>
      <c r="C189">
        <v>310</v>
      </c>
      <c r="D189">
        <v>2</v>
      </c>
      <c r="E189" t="s">
        <v>50</v>
      </c>
      <c r="F189">
        <v>188</v>
      </c>
      <c r="G189" t="s">
        <v>29</v>
      </c>
      <c r="H189">
        <v>6</v>
      </c>
      <c r="I189" t="s">
        <v>18</v>
      </c>
      <c r="J189" t="s">
        <v>69</v>
      </c>
      <c r="K189">
        <v>-44.541333333333299</v>
      </c>
      <c r="L189">
        <v>179.49250000000001</v>
      </c>
      <c r="M189">
        <v>1</v>
      </c>
      <c r="N189">
        <v>12</v>
      </c>
      <c r="O189">
        <v>2</v>
      </c>
      <c r="P189" t="s">
        <v>32</v>
      </c>
      <c r="Q189">
        <v>40</v>
      </c>
      <c r="R189" t="s">
        <v>23</v>
      </c>
      <c r="S189">
        <v>2000</v>
      </c>
      <c r="T189" t="s">
        <v>25</v>
      </c>
      <c r="U189">
        <v>3</v>
      </c>
    </row>
    <row r="190" spans="1:21" x14ac:dyDescent="0.2">
      <c r="A190" s="1" t="s">
        <v>15</v>
      </c>
      <c r="B190" s="2">
        <v>43410</v>
      </c>
      <c r="C190">
        <v>310</v>
      </c>
      <c r="D190">
        <v>2</v>
      </c>
      <c r="E190" t="s">
        <v>50</v>
      </c>
      <c r="F190">
        <v>188</v>
      </c>
      <c r="G190" t="s">
        <v>29</v>
      </c>
      <c r="H190">
        <v>6</v>
      </c>
      <c r="I190" t="s">
        <v>18</v>
      </c>
      <c r="J190" t="s">
        <v>69</v>
      </c>
      <c r="K190">
        <v>-44.541333333333299</v>
      </c>
      <c r="L190">
        <v>179.49250000000001</v>
      </c>
      <c r="M190">
        <v>1</v>
      </c>
      <c r="N190">
        <v>12</v>
      </c>
      <c r="O190">
        <v>2</v>
      </c>
      <c r="P190" t="s">
        <v>32</v>
      </c>
      <c r="Q190">
        <v>40</v>
      </c>
      <c r="R190" t="s">
        <v>23</v>
      </c>
      <c r="S190">
        <v>4000</v>
      </c>
      <c r="T190" t="s">
        <v>25</v>
      </c>
      <c r="U190">
        <v>3</v>
      </c>
    </row>
    <row r="191" spans="1:21" x14ac:dyDescent="0.2">
      <c r="A191" s="1" t="s">
        <v>15</v>
      </c>
      <c r="B191" s="2">
        <v>43410</v>
      </c>
      <c r="C191">
        <v>310</v>
      </c>
      <c r="D191">
        <v>2</v>
      </c>
      <c r="E191" t="s">
        <v>50</v>
      </c>
      <c r="F191">
        <v>188</v>
      </c>
      <c r="G191" t="s">
        <v>29</v>
      </c>
      <c r="H191">
        <v>6</v>
      </c>
      <c r="I191" t="s">
        <v>18</v>
      </c>
      <c r="J191" t="s">
        <v>69</v>
      </c>
      <c r="K191">
        <v>-44.541333333333299</v>
      </c>
      <c r="L191">
        <v>179.49250000000001</v>
      </c>
      <c r="M191">
        <v>1</v>
      </c>
      <c r="N191">
        <v>12</v>
      </c>
      <c r="O191">
        <v>2</v>
      </c>
      <c r="P191" t="s">
        <v>32</v>
      </c>
      <c r="Q191">
        <v>40</v>
      </c>
      <c r="R191" t="s">
        <v>23</v>
      </c>
      <c r="S191">
        <v>10000</v>
      </c>
      <c r="T191" t="s">
        <v>25</v>
      </c>
      <c r="U191">
        <v>3</v>
      </c>
    </row>
    <row r="192" spans="1:21" x14ac:dyDescent="0.2">
      <c r="A192" s="1" t="s">
        <v>15</v>
      </c>
      <c r="B192" s="2">
        <v>43410</v>
      </c>
      <c r="C192">
        <v>310</v>
      </c>
      <c r="D192">
        <v>2</v>
      </c>
      <c r="E192" t="s">
        <v>50</v>
      </c>
      <c r="F192">
        <v>188</v>
      </c>
      <c r="G192" t="s">
        <v>29</v>
      </c>
      <c r="H192">
        <v>6</v>
      </c>
      <c r="I192" t="s">
        <v>18</v>
      </c>
      <c r="J192" t="s">
        <v>69</v>
      </c>
      <c r="K192">
        <v>-44.541333333333299</v>
      </c>
      <c r="L192">
        <v>179.49250000000001</v>
      </c>
      <c r="M192">
        <v>1</v>
      </c>
      <c r="N192">
        <v>12</v>
      </c>
      <c r="O192">
        <v>2</v>
      </c>
      <c r="P192" t="s">
        <v>32</v>
      </c>
      <c r="Q192">
        <v>40</v>
      </c>
      <c r="R192" t="s">
        <v>22</v>
      </c>
      <c r="S192">
        <v>2000</v>
      </c>
      <c r="T192" t="s">
        <v>25</v>
      </c>
      <c r="U192">
        <v>3</v>
      </c>
    </row>
    <row r="193" spans="1:21" x14ac:dyDescent="0.2">
      <c r="A193" s="1" t="s">
        <v>15</v>
      </c>
      <c r="B193" s="2">
        <v>43410</v>
      </c>
      <c r="C193">
        <v>310</v>
      </c>
      <c r="D193">
        <v>2</v>
      </c>
      <c r="E193" t="s">
        <v>50</v>
      </c>
      <c r="F193">
        <v>188</v>
      </c>
      <c r="G193" t="s">
        <v>29</v>
      </c>
      <c r="H193">
        <v>6</v>
      </c>
      <c r="I193" t="s">
        <v>18</v>
      </c>
      <c r="J193" t="s">
        <v>69</v>
      </c>
      <c r="K193">
        <v>-44.541333333333299</v>
      </c>
      <c r="L193">
        <v>179.49250000000001</v>
      </c>
      <c r="M193">
        <v>1</v>
      </c>
      <c r="N193">
        <v>12</v>
      </c>
      <c r="O193">
        <v>2</v>
      </c>
      <c r="P193" t="s">
        <v>32</v>
      </c>
      <c r="Q193">
        <v>40</v>
      </c>
      <c r="R193" t="s">
        <v>22</v>
      </c>
      <c r="S193">
        <v>4000</v>
      </c>
      <c r="T193" t="s">
        <v>25</v>
      </c>
      <c r="U193">
        <v>3</v>
      </c>
    </row>
    <row r="194" spans="1:21" x14ac:dyDescent="0.2">
      <c r="A194" s="1" t="s">
        <v>15</v>
      </c>
      <c r="B194" s="2">
        <v>43410</v>
      </c>
      <c r="C194">
        <v>310</v>
      </c>
      <c r="D194">
        <v>2</v>
      </c>
      <c r="E194" t="s">
        <v>50</v>
      </c>
      <c r="F194">
        <v>188</v>
      </c>
      <c r="G194" t="s">
        <v>29</v>
      </c>
      <c r="H194">
        <v>6</v>
      </c>
      <c r="I194" t="s">
        <v>18</v>
      </c>
      <c r="J194" t="s">
        <v>69</v>
      </c>
      <c r="K194">
        <v>-44.541333333333299</v>
      </c>
      <c r="L194">
        <v>179.49250000000001</v>
      </c>
      <c r="M194">
        <v>1</v>
      </c>
      <c r="N194">
        <v>12</v>
      </c>
      <c r="O194">
        <v>2</v>
      </c>
      <c r="P194" t="s">
        <v>32</v>
      </c>
      <c r="Q194">
        <v>40</v>
      </c>
      <c r="R194" t="s">
        <v>22</v>
      </c>
      <c r="S194">
        <v>10000</v>
      </c>
      <c r="T194" t="s">
        <v>25</v>
      </c>
      <c r="U194">
        <v>3</v>
      </c>
    </row>
    <row r="195" spans="1:21" x14ac:dyDescent="0.2">
      <c r="A195" s="1" t="s">
        <v>15</v>
      </c>
      <c r="B195" s="2">
        <v>43410</v>
      </c>
      <c r="C195">
        <v>310</v>
      </c>
      <c r="D195">
        <v>2</v>
      </c>
      <c r="E195" t="s">
        <v>50</v>
      </c>
      <c r="F195">
        <v>188</v>
      </c>
      <c r="G195" t="s">
        <v>29</v>
      </c>
      <c r="H195">
        <v>6</v>
      </c>
      <c r="I195" t="s">
        <v>18</v>
      </c>
      <c r="J195" t="s">
        <v>69</v>
      </c>
      <c r="K195">
        <v>-44.541333333333299</v>
      </c>
      <c r="L195">
        <v>179.49250000000001</v>
      </c>
      <c r="M195">
        <v>1</v>
      </c>
      <c r="N195">
        <v>12</v>
      </c>
      <c r="O195">
        <v>2</v>
      </c>
      <c r="P195" t="s">
        <v>32</v>
      </c>
      <c r="Q195">
        <v>40</v>
      </c>
      <c r="R195" t="s">
        <v>26</v>
      </c>
      <c r="S195">
        <v>1000</v>
      </c>
      <c r="T195" t="s">
        <v>25</v>
      </c>
      <c r="U195">
        <v>3</v>
      </c>
    </row>
    <row r="196" spans="1:21" x14ac:dyDescent="0.2">
      <c r="A196" s="1" t="s">
        <v>15</v>
      </c>
      <c r="B196" s="2">
        <v>43410</v>
      </c>
      <c r="C196">
        <v>310</v>
      </c>
      <c r="D196">
        <v>2</v>
      </c>
      <c r="E196" t="s">
        <v>50</v>
      </c>
      <c r="F196">
        <v>188</v>
      </c>
      <c r="G196" t="s">
        <v>29</v>
      </c>
      <c r="H196">
        <v>6</v>
      </c>
      <c r="I196" t="s">
        <v>18</v>
      </c>
      <c r="J196" t="s">
        <v>69</v>
      </c>
      <c r="K196">
        <v>-44.541333333333299</v>
      </c>
      <c r="L196">
        <v>179.49250000000001</v>
      </c>
      <c r="M196">
        <v>1</v>
      </c>
      <c r="N196">
        <v>12</v>
      </c>
      <c r="O196">
        <v>2</v>
      </c>
      <c r="P196" t="s">
        <v>33</v>
      </c>
      <c r="Q196">
        <v>41</v>
      </c>
      <c r="R196" t="s">
        <v>23</v>
      </c>
      <c r="S196">
        <v>2000</v>
      </c>
      <c r="T196" t="s">
        <v>25</v>
      </c>
      <c r="U196">
        <v>3</v>
      </c>
    </row>
    <row r="197" spans="1:21" x14ac:dyDescent="0.2">
      <c r="A197" s="1" t="s">
        <v>15</v>
      </c>
      <c r="B197" s="2">
        <v>43410</v>
      </c>
      <c r="C197">
        <v>310</v>
      </c>
      <c r="D197">
        <v>2</v>
      </c>
      <c r="E197" t="s">
        <v>50</v>
      </c>
      <c r="F197">
        <v>188</v>
      </c>
      <c r="G197" t="s">
        <v>29</v>
      </c>
      <c r="H197">
        <v>6</v>
      </c>
      <c r="I197" t="s">
        <v>18</v>
      </c>
      <c r="J197" t="s">
        <v>69</v>
      </c>
      <c r="K197">
        <v>-44.541333333333299</v>
      </c>
      <c r="L197">
        <v>179.49250000000001</v>
      </c>
      <c r="M197">
        <v>1</v>
      </c>
      <c r="N197">
        <v>12</v>
      </c>
      <c r="O197">
        <v>2</v>
      </c>
      <c r="P197" t="s">
        <v>33</v>
      </c>
      <c r="Q197">
        <v>41</v>
      </c>
      <c r="R197" t="s">
        <v>23</v>
      </c>
      <c r="S197">
        <v>4000</v>
      </c>
      <c r="T197" t="s">
        <v>25</v>
      </c>
      <c r="U197">
        <v>3</v>
      </c>
    </row>
    <row r="198" spans="1:21" x14ac:dyDescent="0.2">
      <c r="A198" s="1" t="s">
        <v>15</v>
      </c>
      <c r="B198" s="2">
        <v>43410</v>
      </c>
      <c r="C198">
        <v>310</v>
      </c>
      <c r="D198">
        <v>2</v>
      </c>
      <c r="E198" t="s">
        <v>50</v>
      </c>
      <c r="F198">
        <v>188</v>
      </c>
      <c r="G198" t="s">
        <v>29</v>
      </c>
      <c r="H198">
        <v>6</v>
      </c>
      <c r="I198" t="s">
        <v>18</v>
      </c>
      <c r="J198" t="s">
        <v>69</v>
      </c>
      <c r="K198">
        <v>-44.541333333333299</v>
      </c>
      <c r="L198">
        <v>179.49250000000001</v>
      </c>
      <c r="M198">
        <v>1</v>
      </c>
      <c r="N198">
        <v>12</v>
      </c>
      <c r="O198">
        <v>2</v>
      </c>
      <c r="P198" t="s">
        <v>33</v>
      </c>
      <c r="Q198">
        <v>41</v>
      </c>
      <c r="R198" t="s">
        <v>23</v>
      </c>
      <c r="S198">
        <v>10000</v>
      </c>
      <c r="T198" t="s">
        <v>25</v>
      </c>
      <c r="U198">
        <v>3</v>
      </c>
    </row>
    <row r="199" spans="1:21" x14ac:dyDescent="0.2">
      <c r="A199" s="1" t="s">
        <v>15</v>
      </c>
      <c r="B199" s="2">
        <v>43410</v>
      </c>
      <c r="C199">
        <v>310</v>
      </c>
      <c r="D199">
        <v>2</v>
      </c>
      <c r="E199" t="s">
        <v>50</v>
      </c>
      <c r="F199">
        <v>188</v>
      </c>
      <c r="G199" t="s">
        <v>29</v>
      </c>
      <c r="H199">
        <v>6</v>
      </c>
      <c r="I199" t="s">
        <v>18</v>
      </c>
      <c r="J199" t="s">
        <v>69</v>
      </c>
      <c r="K199">
        <v>-44.541333333333299</v>
      </c>
      <c r="L199">
        <v>179.49250000000001</v>
      </c>
      <c r="M199">
        <v>1</v>
      </c>
      <c r="N199">
        <v>12</v>
      </c>
      <c r="O199">
        <v>2</v>
      </c>
      <c r="P199" t="s">
        <v>33</v>
      </c>
      <c r="Q199">
        <v>41</v>
      </c>
      <c r="R199" t="s">
        <v>22</v>
      </c>
      <c r="S199">
        <v>2000</v>
      </c>
      <c r="T199" t="s">
        <v>25</v>
      </c>
      <c r="U199">
        <v>3</v>
      </c>
    </row>
    <row r="200" spans="1:21" x14ac:dyDescent="0.2">
      <c r="A200" s="1" t="s">
        <v>15</v>
      </c>
      <c r="B200" s="2">
        <v>43410</v>
      </c>
      <c r="C200">
        <v>310</v>
      </c>
      <c r="D200">
        <v>2</v>
      </c>
      <c r="E200" t="s">
        <v>50</v>
      </c>
      <c r="F200">
        <v>188</v>
      </c>
      <c r="G200" t="s">
        <v>29</v>
      </c>
      <c r="H200">
        <v>6</v>
      </c>
      <c r="I200" t="s">
        <v>18</v>
      </c>
      <c r="J200" t="s">
        <v>69</v>
      </c>
      <c r="K200">
        <v>-44.541333333333299</v>
      </c>
      <c r="L200">
        <v>179.49250000000001</v>
      </c>
      <c r="M200">
        <v>1</v>
      </c>
      <c r="N200">
        <v>12</v>
      </c>
      <c r="O200">
        <v>2</v>
      </c>
      <c r="P200" t="s">
        <v>33</v>
      </c>
      <c r="Q200">
        <v>41</v>
      </c>
      <c r="R200" t="s">
        <v>22</v>
      </c>
      <c r="S200">
        <v>4000</v>
      </c>
      <c r="T200" t="s">
        <v>25</v>
      </c>
      <c r="U200">
        <v>3</v>
      </c>
    </row>
    <row r="201" spans="1:21" x14ac:dyDescent="0.2">
      <c r="A201" s="1" t="s">
        <v>15</v>
      </c>
      <c r="B201" s="2">
        <v>43410</v>
      </c>
      <c r="C201">
        <v>310</v>
      </c>
      <c r="D201">
        <v>2</v>
      </c>
      <c r="E201" t="s">
        <v>50</v>
      </c>
      <c r="F201">
        <v>188</v>
      </c>
      <c r="G201" t="s">
        <v>29</v>
      </c>
      <c r="H201">
        <v>6</v>
      </c>
      <c r="I201" t="s">
        <v>18</v>
      </c>
      <c r="J201" t="s">
        <v>69</v>
      </c>
      <c r="K201">
        <v>-44.541333333333299</v>
      </c>
      <c r="L201">
        <v>179.49250000000001</v>
      </c>
      <c r="M201">
        <v>1</v>
      </c>
      <c r="N201">
        <v>12</v>
      </c>
      <c r="O201">
        <v>2</v>
      </c>
      <c r="P201" t="s">
        <v>33</v>
      </c>
      <c r="Q201">
        <v>41</v>
      </c>
      <c r="R201" t="s">
        <v>22</v>
      </c>
      <c r="S201">
        <v>10000</v>
      </c>
      <c r="T201" t="s">
        <v>25</v>
      </c>
      <c r="U201">
        <v>3</v>
      </c>
    </row>
    <row r="202" spans="1:21" x14ac:dyDescent="0.2">
      <c r="A202" s="1" t="s">
        <v>15</v>
      </c>
      <c r="B202" s="2">
        <v>43410</v>
      </c>
      <c r="C202">
        <v>310</v>
      </c>
      <c r="D202">
        <v>2</v>
      </c>
      <c r="E202" t="s">
        <v>50</v>
      </c>
      <c r="F202">
        <v>188</v>
      </c>
      <c r="G202" t="s">
        <v>29</v>
      </c>
      <c r="H202">
        <v>6</v>
      </c>
      <c r="I202" t="s">
        <v>18</v>
      </c>
      <c r="J202" t="s">
        <v>69</v>
      </c>
      <c r="K202">
        <v>-44.541333333333299</v>
      </c>
      <c r="L202">
        <v>179.49250000000001</v>
      </c>
      <c r="M202">
        <v>1</v>
      </c>
      <c r="N202">
        <v>12</v>
      </c>
      <c r="O202">
        <v>2</v>
      </c>
      <c r="P202" t="s">
        <v>33</v>
      </c>
      <c r="Q202">
        <v>41</v>
      </c>
      <c r="R202" t="s">
        <v>26</v>
      </c>
      <c r="S202">
        <v>1000</v>
      </c>
      <c r="T202" t="s">
        <v>25</v>
      </c>
      <c r="U202">
        <v>3</v>
      </c>
    </row>
    <row r="203" spans="1:21" x14ac:dyDescent="0.2">
      <c r="A203" s="1" t="s">
        <v>15</v>
      </c>
      <c r="B203" s="2">
        <v>43410</v>
      </c>
      <c r="C203">
        <v>310</v>
      </c>
      <c r="D203">
        <v>2</v>
      </c>
      <c r="E203" t="s">
        <v>50</v>
      </c>
      <c r="F203">
        <v>188</v>
      </c>
      <c r="G203" t="s">
        <v>29</v>
      </c>
      <c r="H203">
        <v>6</v>
      </c>
      <c r="I203" t="s">
        <v>18</v>
      </c>
      <c r="J203" t="s">
        <v>69</v>
      </c>
      <c r="K203">
        <v>-44.541333333333299</v>
      </c>
      <c r="L203">
        <v>179.49250000000001</v>
      </c>
      <c r="M203">
        <v>1</v>
      </c>
      <c r="N203">
        <v>12</v>
      </c>
      <c r="O203">
        <v>2</v>
      </c>
      <c r="P203" t="s">
        <v>24</v>
      </c>
      <c r="Q203">
        <v>42</v>
      </c>
      <c r="R203" t="s">
        <v>23</v>
      </c>
      <c r="S203">
        <v>2000</v>
      </c>
      <c r="T203" t="s">
        <v>25</v>
      </c>
      <c r="U203">
        <v>3</v>
      </c>
    </row>
    <row r="204" spans="1:21" x14ac:dyDescent="0.2">
      <c r="A204" s="1" t="s">
        <v>15</v>
      </c>
      <c r="B204" s="2">
        <v>43410</v>
      </c>
      <c r="C204">
        <v>310</v>
      </c>
      <c r="D204">
        <v>2</v>
      </c>
      <c r="E204" t="s">
        <v>50</v>
      </c>
      <c r="F204">
        <v>188</v>
      </c>
      <c r="G204" t="s">
        <v>29</v>
      </c>
      <c r="H204">
        <v>6</v>
      </c>
      <c r="I204" t="s">
        <v>18</v>
      </c>
      <c r="J204" t="s">
        <v>69</v>
      </c>
      <c r="K204">
        <v>-44.541333333333299</v>
      </c>
      <c r="L204">
        <v>179.49250000000001</v>
      </c>
      <c r="M204">
        <v>1</v>
      </c>
      <c r="N204">
        <v>12</v>
      </c>
      <c r="O204">
        <v>2</v>
      </c>
      <c r="P204" t="s">
        <v>24</v>
      </c>
      <c r="Q204">
        <v>42</v>
      </c>
      <c r="R204" t="s">
        <v>23</v>
      </c>
      <c r="S204">
        <v>4000</v>
      </c>
      <c r="T204" t="s">
        <v>25</v>
      </c>
      <c r="U204">
        <v>3</v>
      </c>
    </row>
    <row r="205" spans="1:21" x14ac:dyDescent="0.2">
      <c r="A205" s="1" t="s">
        <v>15</v>
      </c>
      <c r="B205" s="2">
        <v>43410</v>
      </c>
      <c r="C205">
        <v>310</v>
      </c>
      <c r="D205">
        <v>2</v>
      </c>
      <c r="E205" t="s">
        <v>50</v>
      </c>
      <c r="F205">
        <v>188</v>
      </c>
      <c r="G205" t="s">
        <v>29</v>
      </c>
      <c r="H205">
        <v>6</v>
      </c>
      <c r="I205" t="s">
        <v>18</v>
      </c>
      <c r="J205" t="s">
        <v>69</v>
      </c>
      <c r="K205">
        <v>-44.541333333333299</v>
      </c>
      <c r="L205">
        <v>179.49250000000001</v>
      </c>
      <c r="M205">
        <v>1</v>
      </c>
      <c r="N205">
        <v>12</v>
      </c>
      <c r="O205">
        <v>2</v>
      </c>
      <c r="P205" t="s">
        <v>24</v>
      </c>
      <c r="Q205">
        <v>42</v>
      </c>
      <c r="R205" t="s">
        <v>23</v>
      </c>
      <c r="S205">
        <v>10000</v>
      </c>
      <c r="T205" t="s">
        <v>25</v>
      </c>
      <c r="U205">
        <v>3</v>
      </c>
    </row>
    <row r="206" spans="1:21" x14ac:dyDescent="0.2">
      <c r="A206" s="1" t="s">
        <v>15</v>
      </c>
      <c r="B206" s="2">
        <v>43410</v>
      </c>
      <c r="C206">
        <v>310</v>
      </c>
      <c r="D206">
        <v>2</v>
      </c>
      <c r="E206" t="s">
        <v>50</v>
      </c>
      <c r="F206">
        <v>188</v>
      </c>
      <c r="G206" t="s">
        <v>29</v>
      </c>
      <c r="H206">
        <v>6</v>
      </c>
      <c r="I206" t="s">
        <v>18</v>
      </c>
      <c r="J206" t="s">
        <v>69</v>
      </c>
      <c r="K206">
        <v>-44.541333333333299</v>
      </c>
      <c r="L206">
        <v>179.49250000000001</v>
      </c>
      <c r="M206">
        <v>1</v>
      </c>
      <c r="N206">
        <v>12</v>
      </c>
      <c r="O206">
        <v>2</v>
      </c>
      <c r="P206" t="s">
        <v>24</v>
      </c>
      <c r="Q206">
        <v>42</v>
      </c>
      <c r="R206" t="s">
        <v>22</v>
      </c>
      <c r="S206">
        <v>2000</v>
      </c>
      <c r="T206" t="s">
        <v>25</v>
      </c>
      <c r="U206">
        <v>3</v>
      </c>
    </row>
    <row r="207" spans="1:21" x14ac:dyDescent="0.2">
      <c r="A207" s="1" t="s">
        <v>15</v>
      </c>
      <c r="B207" s="2">
        <v>43410</v>
      </c>
      <c r="C207">
        <v>310</v>
      </c>
      <c r="D207">
        <v>2</v>
      </c>
      <c r="E207" t="s">
        <v>50</v>
      </c>
      <c r="F207">
        <v>188</v>
      </c>
      <c r="G207" t="s">
        <v>29</v>
      </c>
      <c r="H207">
        <v>6</v>
      </c>
      <c r="I207" t="s">
        <v>18</v>
      </c>
      <c r="J207" t="s">
        <v>69</v>
      </c>
      <c r="K207">
        <v>-44.541333333333299</v>
      </c>
      <c r="L207">
        <v>179.49250000000001</v>
      </c>
      <c r="M207">
        <v>1</v>
      </c>
      <c r="N207">
        <v>12</v>
      </c>
      <c r="O207">
        <v>2</v>
      </c>
      <c r="P207" t="s">
        <v>24</v>
      </c>
      <c r="Q207">
        <v>42</v>
      </c>
      <c r="R207" t="s">
        <v>22</v>
      </c>
      <c r="S207">
        <v>4000</v>
      </c>
      <c r="T207" t="s">
        <v>25</v>
      </c>
      <c r="U207">
        <v>3</v>
      </c>
    </row>
    <row r="208" spans="1:21" x14ac:dyDescent="0.2">
      <c r="A208" s="1" t="s">
        <v>15</v>
      </c>
      <c r="B208" s="2">
        <v>43410</v>
      </c>
      <c r="C208">
        <v>310</v>
      </c>
      <c r="D208">
        <v>2</v>
      </c>
      <c r="E208" t="s">
        <v>50</v>
      </c>
      <c r="F208">
        <v>188</v>
      </c>
      <c r="G208" t="s">
        <v>29</v>
      </c>
      <c r="H208">
        <v>6</v>
      </c>
      <c r="I208" t="s">
        <v>18</v>
      </c>
      <c r="J208" t="s">
        <v>69</v>
      </c>
      <c r="K208">
        <v>-44.541333333333299</v>
      </c>
      <c r="L208">
        <v>179.49250000000001</v>
      </c>
      <c r="M208">
        <v>1</v>
      </c>
      <c r="N208">
        <v>12</v>
      </c>
      <c r="O208">
        <v>2</v>
      </c>
      <c r="P208" t="s">
        <v>24</v>
      </c>
      <c r="Q208">
        <v>42</v>
      </c>
      <c r="R208" t="s">
        <v>22</v>
      </c>
      <c r="S208">
        <v>10000</v>
      </c>
      <c r="T208" t="s">
        <v>25</v>
      </c>
      <c r="U208">
        <v>3</v>
      </c>
    </row>
    <row r="209" spans="1:21" x14ac:dyDescent="0.2">
      <c r="A209" s="1" t="s">
        <v>15</v>
      </c>
      <c r="B209" s="2">
        <v>43410</v>
      </c>
      <c r="C209">
        <v>310</v>
      </c>
      <c r="D209">
        <v>2</v>
      </c>
      <c r="E209" t="s">
        <v>50</v>
      </c>
      <c r="F209">
        <v>188</v>
      </c>
      <c r="G209" t="s">
        <v>29</v>
      </c>
      <c r="H209">
        <v>6</v>
      </c>
      <c r="I209" t="s">
        <v>18</v>
      </c>
      <c r="J209" t="s">
        <v>69</v>
      </c>
      <c r="K209">
        <v>-44.541333333333299</v>
      </c>
      <c r="L209">
        <v>179.49250000000001</v>
      </c>
      <c r="M209">
        <v>1</v>
      </c>
      <c r="N209">
        <v>12</v>
      </c>
      <c r="O209">
        <v>2</v>
      </c>
      <c r="P209" t="s">
        <v>24</v>
      </c>
      <c r="Q209">
        <v>42</v>
      </c>
      <c r="R209" t="s">
        <v>26</v>
      </c>
      <c r="S209">
        <v>1000</v>
      </c>
      <c r="T209" t="s">
        <v>25</v>
      </c>
      <c r="U209">
        <v>3</v>
      </c>
    </row>
    <row r="210" spans="1:21" x14ac:dyDescent="0.2">
      <c r="A210" s="1" t="s">
        <v>15</v>
      </c>
      <c r="B210" s="2">
        <v>43412</v>
      </c>
      <c r="C210">
        <v>312</v>
      </c>
      <c r="D210">
        <v>3</v>
      </c>
      <c r="E210" t="s">
        <v>52</v>
      </c>
      <c r="F210">
        <v>207</v>
      </c>
      <c r="G210" t="s">
        <v>29</v>
      </c>
      <c r="H210">
        <v>7</v>
      </c>
      <c r="I210" t="s">
        <v>18</v>
      </c>
      <c r="J210" t="s">
        <v>70</v>
      </c>
      <c r="K210">
        <v>-42.741999999999997</v>
      </c>
      <c r="L210">
        <v>178.09049999999999</v>
      </c>
      <c r="M210">
        <v>1</v>
      </c>
      <c r="N210">
        <v>12</v>
      </c>
      <c r="O210">
        <v>2</v>
      </c>
      <c r="P210" t="s">
        <v>32</v>
      </c>
      <c r="Q210">
        <v>44</v>
      </c>
      <c r="R210" t="s">
        <v>23</v>
      </c>
      <c r="S210">
        <v>2000</v>
      </c>
      <c r="T210" t="s">
        <v>25</v>
      </c>
      <c r="U210">
        <v>3</v>
      </c>
    </row>
    <row r="211" spans="1:21" x14ac:dyDescent="0.2">
      <c r="A211" s="1" t="s">
        <v>15</v>
      </c>
      <c r="B211" s="2">
        <v>43412</v>
      </c>
      <c r="C211">
        <v>312</v>
      </c>
      <c r="D211">
        <v>3</v>
      </c>
      <c r="E211" t="s">
        <v>52</v>
      </c>
      <c r="F211">
        <v>207</v>
      </c>
      <c r="G211" t="s">
        <v>29</v>
      </c>
      <c r="H211">
        <v>7</v>
      </c>
      <c r="I211" t="s">
        <v>18</v>
      </c>
      <c r="J211" t="s">
        <v>70</v>
      </c>
      <c r="K211">
        <v>-42.741999999999997</v>
      </c>
      <c r="L211">
        <v>178.09049999999999</v>
      </c>
      <c r="M211">
        <v>1</v>
      </c>
      <c r="N211">
        <v>12</v>
      </c>
      <c r="O211">
        <v>2</v>
      </c>
      <c r="P211" t="s">
        <v>32</v>
      </c>
      <c r="Q211">
        <v>44</v>
      </c>
      <c r="R211" t="s">
        <v>23</v>
      </c>
      <c r="S211">
        <v>4000</v>
      </c>
      <c r="T211" t="s">
        <v>25</v>
      </c>
      <c r="U211">
        <v>3</v>
      </c>
    </row>
    <row r="212" spans="1:21" x14ac:dyDescent="0.2">
      <c r="A212" s="1" t="s">
        <v>15</v>
      </c>
      <c r="B212" s="2">
        <v>43412</v>
      </c>
      <c r="C212">
        <v>312</v>
      </c>
      <c r="D212">
        <v>3</v>
      </c>
      <c r="E212" t="s">
        <v>52</v>
      </c>
      <c r="F212">
        <v>207</v>
      </c>
      <c r="G212" t="s">
        <v>29</v>
      </c>
      <c r="H212">
        <v>7</v>
      </c>
      <c r="I212" t="s">
        <v>18</v>
      </c>
      <c r="J212" t="s">
        <v>70</v>
      </c>
      <c r="K212">
        <v>-42.741999999999997</v>
      </c>
      <c r="L212">
        <v>178.09049999999999</v>
      </c>
      <c r="M212">
        <v>1</v>
      </c>
      <c r="N212">
        <v>12</v>
      </c>
      <c r="O212">
        <v>2</v>
      </c>
      <c r="P212" t="s">
        <v>32</v>
      </c>
      <c r="Q212">
        <v>44</v>
      </c>
      <c r="R212" t="s">
        <v>23</v>
      </c>
      <c r="S212">
        <v>10000</v>
      </c>
      <c r="T212" t="s">
        <v>25</v>
      </c>
      <c r="U212">
        <v>3</v>
      </c>
    </row>
    <row r="213" spans="1:21" x14ac:dyDescent="0.2">
      <c r="A213" s="1" t="s">
        <v>15</v>
      </c>
      <c r="B213" s="2">
        <v>43412</v>
      </c>
      <c r="C213">
        <v>312</v>
      </c>
      <c r="D213">
        <v>3</v>
      </c>
      <c r="E213" t="s">
        <v>52</v>
      </c>
      <c r="F213">
        <v>207</v>
      </c>
      <c r="G213" t="s">
        <v>29</v>
      </c>
      <c r="H213">
        <v>7</v>
      </c>
      <c r="I213" t="s">
        <v>18</v>
      </c>
      <c r="J213" t="s">
        <v>70</v>
      </c>
      <c r="K213">
        <v>-42.741999999999997</v>
      </c>
      <c r="L213">
        <v>178.09049999999999</v>
      </c>
      <c r="M213">
        <v>1</v>
      </c>
      <c r="N213">
        <v>12</v>
      </c>
      <c r="O213">
        <v>2</v>
      </c>
      <c r="P213" t="s">
        <v>32</v>
      </c>
      <c r="Q213">
        <v>44</v>
      </c>
      <c r="R213" t="s">
        <v>22</v>
      </c>
      <c r="S213">
        <v>2000</v>
      </c>
      <c r="T213" t="s">
        <v>25</v>
      </c>
      <c r="U213">
        <v>3</v>
      </c>
    </row>
    <row r="214" spans="1:21" x14ac:dyDescent="0.2">
      <c r="A214" s="1" t="s">
        <v>15</v>
      </c>
      <c r="B214" s="2">
        <v>43412</v>
      </c>
      <c r="C214">
        <v>312</v>
      </c>
      <c r="D214">
        <v>3</v>
      </c>
      <c r="E214" t="s">
        <v>52</v>
      </c>
      <c r="F214">
        <v>207</v>
      </c>
      <c r="G214" t="s">
        <v>29</v>
      </c>
      <c r="H214">
        <v>7</v>
      </c>
      <c r="I214" t="s">
        <v>18</v>
      </c>
      <c r="J214" t="s">
        <v>70</v>
      </c>
      <c r="K214">
        <v>-42.741999999999997</v>
      </c>
      <c r="L214">
        <v>178.09049999999999</v>
      </c>
      <c r="M214">
        <v>1</v>
      </c>
      <c r="N214">
        <v>12</v>
      </c>
      <c r="O214">
        <v>2</v>
      </c>
      <c r="P214" t="s">
        <v>32</v>
      </c>
      <c r="Q214">
        <v>44</v>
      </c>
      <c r="R214" t="s">
        <v>22</v>
      </c>
      <c r="S214">
        <v>4000</v>
      </c>
      <c r="T214" t="s">
        <v>25</v>
      </c>
      <c r="U214">
        <v>3</v>
      </c>
    </row>
    <row r="215" spans="1:21" x14ac:dyDescent="0.2">
      <c r="A215" s="1" t="s">
        <v>15</v>
      </c>
      <c r="B215" s="2">
        <v>43412</v>
      </c>
      <c r="C215">
        <v>312</v>
      </c>
      <c r="D215">
        <v>3</v>
      </c>
      <c r="E215" t="s">
        <v>52</v>
      </c>
      <c r="F215">
        <v>207</v>
      </c>
      <c r="G215" t="s">
        <v>29</v>
      </c>
      <c r="H215">
        <v>7</v>
      </c>
      <c r="I215" t="s">
        <v>18</v>
      </c>
      <c r="J215" t="s">
        <v>70</v>
      </c>
      <c r="K215">
        <v>-42.741999999999997</v>
      </c>
      <c r="L215">
        <v>178.09049999999999</v>
      </c>
      <c r="M215">
        <v>1</v>
      </c>
      <c r="N215">
        <v>12</v>
      </c>
      <c r="O215">
        <v>2</v>
      </c>
      <c r="P215" t="s">
        <v>32</v>
      </c>
      <c r="Q215">
        <v>44</v>
      </c>
      <c r="R215" t="s">
        <v>22</v>
      </c>
      <c r="S215">
        <v>10000</v>
      </c>
      <c r="T215" t="s">
        <v>25</v>
      </c>
      <c r="U215">
        <v>3</v>
      </c>
    </row>
    <row r="216" spans="1:21" x14ac:dyDescent="0.2">
      <c r="A216" s="1" t="s">
        <v>15</v>
      </c>
      <c r="B216" s="2">
        <v>43412</v>
      </c>
      <c r="C216">
        <v>312</v>
      </c>
      <c r="D216">
        <v>3</v>
      </c>
      <c r="E216" t="s">
        <v>52</v>
      </c>
      <c r="F216">
        <v>207</v>
      </c>
      <c r="G216" t="s">
        <v>29</v>
      </c>
      <c r="H216">
        <v>7</v>
      </c>
      <c r="I216" t="s">
        <v>18</v>
      </c>
      <c r="J216" t="s">
        <v>70</v>
      </c>
      <c r="K216">
        <v>-42.741999999999997</v>
      </c>
      <c r="L216">
        <v>178.09049999999999</v>
      </c>
      <c r="M216">
        <v>1</v>
      </c>
      <c r="N216">
        <v>12</v>
      </c>
      <c r="O216">
        <v>2</v>
      </c>
      <c r="P216" t="s">
        <v>32</v>
      </c>
      <c r="Q216">
        <v>44</v>
      </c>
      <c r="R216" t="s">
        <v>26</v>
      </c>
      <c r="S216">
        <v>1000</v>
      </c>
      <c r="T216" t="s">
        <v>25</v>
      </c>
      <c r="U216">
        <v>3</v>
      </c>
    </row>
    <row r="217" spans="1:21" x14ac:dyDescent="0.2">
      <c r="A217" s="1" t="s">
        <v>15</v>
      </c>
      <c r="B217" s="2">
        <v>43412</v>
      </c>
      <c r="C217">
        <v>312</v>
      </c>
      <c r="D217">
        <v>3</v>
      </c>
      <c r="E217" t="s">
        <v>52</v>
      </c>
      <c r="F217">
        <v>207</v>
      </c>
      <c r="G217" t="s">
        <v>29</v>
      </c>
      <c r="H217">
        <v>7</v>
      </c>
      <c r="I217" t="s">
        <v>18</v>
      </c>
      <c r="J217" t="s">
        <v>70</v>
      </c>
      <c r="K217">
        <v>-42.741999999999997</v>
      </c>
      <c r="L217">
        <v>178.09049999999999</v>
      </c>
      <c r="M217">
        <v>1</v>
      </c>
      <c r="N217">
        <v>12</v>
      </c>
      <c r="O217">
        <v>2</v>
      </c>
      <c r="P217" t="s">
        <v>32</v>
      </c>
      <c r="Q217">
        <v>44</v>
      </c>
      <c r="R217" t="s">
        <v>26</v>
      </c>
      <c r="S217">
        <v>2000</v>
      </c>
      <c r="T217" t="s">
        <v>25</v>
      </c>
      <c r="U217">
        <v>3</v>
      </c>
    </row>
    <row r="218" spans="1:21" x14ac:dyDescent="0.2">
      <c r="A218" s="1" t="s">
        <v>15</v>
      </c>
      <c r="B218" s="2">
        <v>43412</v>
      </c>
      <c r="C218">
        <v>312</v>
      </c>
      <c r="D218">
        <v>3</v>
      </c>
      <c r="E218" t="s">
        <v>52</v>
      </c>
      <c r="F218">
        <v>207</v>
      </c>
      <c r="G218" t="s">
        <v>29</v>
      </c>
      <c r="H218">
        <v>7</v>
      </c>
      <c r="I218" t="s">
        <v>18</v>
      </c>
      <c r="J218" t="s">
        <v>70</v>
      </c>
      <c r="K218">
        <v>-42.741999999999997</v>
      </c>
      <c r="L218">
        <v>178.09049999999999</v>
      </c>
      <c r="M218">
        <v>1</v>
      </c>
      <c r="N218">
        <v>12</v>
      </c>
      <c r="O218">
        <v>2</v>
      </c>
      <c r="P218" t="s">
        <v>24</v>
      </c>
      <c r="Q218">
        <v>45</v>
      </c>
      <c r="R218" t="s">
        <v>23</v>
      </c>
      <c r="S218">
        <v>2000</v>
      </c>
      <c r="T218" t="s">
        <v>25</v>
      </c>
      <c r="U218">
        <v>3</v>
      </c>
    </row>
    <row r="219" spans="1:21" x14ac:dyDescent="0.2">
      <c r="A219" s="1" t="s">
        <v>15</v>
      </c>
      <c r="B219" s="2">
        <v>43412</v>
      </c>
      <c r="C219">
        <v>312</v>
      </c>
      <c r="D219">
        <v>3</v>
      </c>
      <c r="E219" t="s">
        <v>52</v>
      </c>
      <c r="F219">
        <v>207</v>
      </c>
      <c r="G219" t="s">
        <v>29</v>
      </c>
      <c r="H219">
        <v>7</v>
      </c>
      <c r="I219" t="s">
        <v>18</v>
      </c>
      <c r="J219" t="s">
        <v>70</v>
      </c>
      <c r="K219">
        <v>-42.741999999999997</v>
      </c>
      <c r="L219">
        <v>178.09049999999999</v>
      </c>
      <c r="M219">
        <v>1</v>
      </c>
      <c r="N219">
        <v>12</v>
      </c>
      <c r="O219">
        <v>2</v>
      </c>
      <c r="P219" t="s">
        <v>24</v>
      </c>
      <c r="Q219">
        <v>45</v>
      </c>
      <c r="R219" t="s">
        <v>23</v>
      </c>
      <c r="S219">
        <v>4000</v>
      </c>
      <c r="T219" t="s">
        <v>25</v>
      </c>
      <c r="U219">
        <v>3</v>
      </c>
    </row>
    <row r="220" spans="1:21" x14ac:dyDescent="0.2">
      <c r="A220" s="1" t="s">
        <v>15</v>
      </c>
      <c r="B220" s="2">
        <v>43412</v>
      </c>
      <c r="C220">
        <v>312</v>
      </c>
      <c r="D220">
        <v>3</v>
      </c>
      <c r="E220" t="s">
        <v>52</v>
      </c>
      <c r="F220">
        <v>207</v>
      </c>
      <c r="G220" t="s">
        <v>29</v>
      </c>
      <c r="H220">
        <v>7</v>
      </c>
      <c r="I220" t="s">
        <v>18</v>
      </c>
      <c r="J220" t="s">
        <v>70</v>
      </c>
      <c r="K220">
        <v>-42.741999999999997</v>
      </c>
      <c r="L220">
        <v>178.09049999999999</v>
      </c>
      <c r="M220">
        <v>1</v>
      </c>
      <c r="N220">
        <v>12</v>
      </c>
      <c r="O220">
        <v>2</v>
      </c>
      <c r="P220" t="s">
        <v>24</v>
      </c>
      <c r="Q220">
        <v>45</v>
      </c>
      <c r="R220" t="s">
        <v>23</v>
      </c>
      <c r="S220">
        <v>10000</v>
      </c>
      <c r="T220" t="s">
        <v>25</v>
      </c>
      <c r="U220">
        <v>3</v>
      </c>
    </row>
    <row r="221" spans="1:21" x14ac:dyDescent="0.2">
      <c r="A221" s="1" t="s">
        <v>15</v>
      </c>
      <c r="B221" s="2">
        <v>43412</v>
      </c>
      <c r="C221">
        <v>312</v>
      </c>
      <c r="D221">
        <v>3</v>
      </c>
      <c r="E221" t="s">
        <v>52</v>
      </c>
      <c r="F221">
        <v>207</v>
      </c>
      <c r="G221" t="s">
        <v>29</v>
      </c>
      <c r="H221">
        <v>7</v>
      </c>
      <c r="I221" t="s">
        <v>18</v>
      </c>
      <c r="J221" t="s">
        <v>70</v>
      </c>
      <c r="K221">
        <v>-42.741999999999997</v>
      </c>
      <c r="L221">
        <v>178.09049999999999</v>
      </c>
      <c r="M221">
        <v>1</v>
      </c>
      <c r="N221">
        <v>12</v>
      </c>
      <c r="O221">
        <v>2</v>
      </c>
      <c r="P221" t="s">
        <v>24</v>
      </c>
      <c r="Q221">
        <v>45</v>
      </c>
      <c r="R221" t="s">
        <v>22</v>
      </c>
      <c r="S221">
        <v>2000</v>
      </c>
      <c r="T221" t="s">
        <v>25</v>
      </c>
      <c r="U221">
        <v>3</v>
      </c>
    </row>
    <row r="222" spans="1:21" x14ac:dyDescent="0.2">
      <c r="A222" s="1" t="s">
        <v>15</v>
      </c>
      <c r="B222" s="2">
        <v>43412</v>
      </c>
      <c r="C222">
        <v>312</v>
      </c>
      <c r="D222">
        <v>3</v>
      </c>
      <c r="E222" t="s">
        <v>52</v>
      </c>
      <c r="F222">
        <v>207</v>
      </c>
      <c r="G222" t="s">
        <v>29</v>
      </c>
      <c r="H222">
        <v>7</v>
      </c>
      <c r="I222" t="s">
        <v>18</v>
      </c>
      <c r="J222" t="s">
        <v>70</v>
      </c>
      <c r="K222">
        <v>-42.741999999999997</v>
      </c>
      <c r="L222">
        <v>178.09049999999999</v>
      </c>
      <c r="M222">
        <v>1</v>
      </c>
      <c r="N222">
        <v>12</v>
      </c>
      <c r="O222">
        <v>2</v>
      </c>
      <c r="P222" t="s">
        <v>24</v>
      </c>
      <c r="Q222">
        <v>45</v>
      </c>
      <c r="R222" t="s">
        <v>22</v>
      </c>
      <c r="S222">
        <v>4000</v>
      </c>
      <c r="T222" t="s">
        <v>25</v>
      </c>
      <c r="U222">
        <v>3</v>
      </c>
    </row>
    <row r="223" spans="1:21" x14ac:dyDescent="0.2">
      <c r="A223" s="1" t="s">
        <v>15</v>
      </c>
      <c r="B223" s="2">
        <v>43412</v>
      </c>
      <c r="C223">
        <v>312</v>
      </c>
      <c r="D223">
        <v>3</v>
      </c>
      <c r="E223" t="s">
        <v>52</v>
      </c>
      <c r="F223">
        <v>207</v>
      </c>
      <c r="G223" t="s">
        <v>29</v>
      </c>
      <c r="H223">
        <v>7</v>
      </c>
      <c r="I223" t="s">
        <v>18</v>
      </c>
      <c r="J223" t="s">
        <v>70</v>
      </c>
      <c r="K223">
        <v>-42.741999999999997</v>
      </c>
      <c r="L223">
        <v>178.09049999999999</v>
      </c>
      <c r="M223">
        <v>1</v>
      </c>
      <c r="N223">
        <v>12</v>
      </c>
      <c r="O223">
        <v>2</v>
      </c>
      <c r="P223" t="s">
        <v>24</v>
      </c>
      <c r="Q223">
        <v>45</v>
      </c>
      <c r="R223" t="s">
        <v>22</v>
      </c>
      <c r="S223">
        <v>10000</v>
      </c>
      <c r="T223" t="s">
        <v>25</v>
      </c>
      <c r="U223">
        <v>3</v>
      </c>
    </row>
    <row r="224" spans="1:21" x14ac:dyDescent="0.2">
      <c r="A224" s="1" t="s">
        <v>15</v>
      </c>
      <c r="B224" s="2">
        <v>43412</v>
      </c>
      <c r="C224">
        <v>312</v>
      </c>
      <c r="D224">
        <v>3</v>
      </c>
      <c r="E224" t="s">
        <v>52</v>
      </c>
      <c r="F224">
        <v>207</v>
      </c>
      <c r="G224" t="s">
        <v>29</v>
      </c>
      <c r="H224">
        <v>7</v>
      </c>
      <c r="I224" t="s">
        <v>18</v>
      </c>
      <c r="J224" t="s">
        <v>70</v>
      </c>
      <c r="K224">
        <v>-42.741999999999997</v>
      </c>
      <c r="L224">
        <v>178.09049999999999</v>
      </c>
      <c r="M224">
        <v>1</v>
      </c>
      <c r="N224">
        <v>12</v>
      </c>
      <c r="O224">
        <v>2</v>
      </c>
      <c r="P224" t="s">
        <v>24</v>
      </c>
      <c r="Q224">
        <v>45</v>
      </c>
      <c r="R224" t="s">
        <v>26</v>
      </c>
      <c r="S224">
        <v>1000</v>
      </c>
      <c r="T224" t="s">
        <v>25</v>
      </c>
      <c r="U224">
        <v>3</v>
      </c>
    </row>
    <row r="225" spans="1:21" x14ac:dyDescent="0.2">
      <c r="A225" s="1" t="s">
        <v>15</v>
      </c>
      <c r="B225" s="2">
        <v>43412</v>
      </c>
      <c r="C225">
        <v>312</v>
      </c>
      <c r="D225">
        <v>3</v>
      </c>
      <c r="E225" t="s">
        <v>52</v>
      </c>
      <c r="F225">
        <v>207</v>
      </c>
      <c r="G225" t="s">
        <v>29</v>
      </c>
      <c r="H225">
        <v>7</v>
      </c>
      <c r="I225" t="s">
        <v>18</v>
      </c>
      <c r="J225" t="s">
        <v>70</v>
      </c>
      <c r="K225">
        <v>-42.741999999999997</v>
      </c>
      <c r="L225">
        <v>178.09049999999999</v>
      </c>
      <c r="M225">
        <v>1</v>
      </c>
      <c r="N225">
        <v>12</v>
      </c>
      <c r="O225">
        <v>2</v>
      </c>
      <c r="P225" t="s">
        <v>24</v>
      </c>
      <c r="Q225">
        <v>45</v>
      </c>
      <c r="R225" t="s">
        <v>26</v>
      </c>
      <c r="S225">
        <v>2000</v>
      </c>
      <c r="T225" t="s">
        <v>25</v>
      </c>
      <c r="U225">
        <v>3</v>
      </c>
    </row>
    <row r="226" spans="1:21" x14ac:dyDescent="0.2">
      <c r="A226" s="1" t="s">
        <v>15</v>
      </c>
      <c r="B226" s="2">
        <v>43412</v>
      </c>
      <c r="C226">
        <v>312</v>
      </c>
      <c r="D226">
        <v>3</v>
      </c>
      <c r="E226" t="s">
        <v>52</v>
      </c>
      <c r="F226">
        <v>207</v>
      </c>
      <c r="G226" t="s">
        <v>29</v>
      </c>
      <c r="H226">
        <v>7</v>
      </c>
      <c r="I226" t="s">
        <v>19</v>
      </c>
      <c r="J226" t="s">
        <v>71</v>
      </c>
      <c r="K226">
        <v>-42.741999999999997</v>
      </c>
      <c r="L226">
        <v>178.09049999999999</v>
      </c>
      <c r="M226">
        <v>2</v>
      </c>
      <c r="N226">
        <v>25</v>
      </c>
      <c r="O226">
        <v>4</v>
      </c>
      <c r="P226" t="s">
        <v>32</v>
      </c>
      <c r="Q226">
        <v>47</v>
      </c>
      <c r="R226" t="s">
        <v>23</v>
      </c>
      <c r="S226">
        <v>2000</v>
      </c>
      <c r="T226" t="s">
        <v>25</v>
      </c>
      <c r="U226">
        <v>3</v>
      </c>
    </row>
    <row r="227" spans="1:21" x14ac:dyDescent="0.2">
      <c r="A227" s="1" t="s">
        <v>15</v>
      </c>
      <c r="B227" s="2">
        <v>43412</v>
      </c>
      <c r="C227">
        <v>312</v>
      </c>
      <c r="D227">
        <v>3</v>
      </c>
      <c r="E227" t="s">
        <v>52</v>
      </c>
      <c r="F227">
        <v>207</v>
      </c>
      <c r="G227" t="s">
        <v>29</v>
      </c>
      <c r="H227">
        <v>7</v>
      </c>
      <c r="I227" t="s">
        <v>19</v>
      </c>
      <c r="J227" t="s">
        <v>71</v>
      </c>
      <c r="K227">
        <v>-42.741999999999997</v>
      </c>
      <c r="L227">
        <v>178.09049999999999</v>
      </c>
      <c r="M227">
        <v>2</v>
      </c>
      <c r="N227">
        <v>25</v>
      </c>
      <c r="O227">
        <v>4</v>
      </c>
      <c r="P227" t="s">
        <v>32</v>
      </c>
      <c r="Q227">
        <v>47</v>
      </c>
      <c r="R227" t="s">
        <v>23</v>
      </c>
      <c r="S227">
        <v>4000</v>
      </c>
      <c r="T227" t="s">
        <v>25</v>
      </c>
      <c r="U227">
        <v>3</v>
      </c>
    </row>
    <row r="228" spans="1:21" x14ac:dyDescent="0.2">
      <c r="A228" s="1" t="s">
        <v>15</v>
      </c>
      <c r="B228" s="2">
        <v>43412</v>
      </c>
      <c r="C228">
        <v>312</v>
      </c>
      <c r="D228">
        <v>3</v>
      </c>
      <c r="E228" t="s">
        <v>52</v>
      </c>
      <c r="F228">
        <v>207</v>
      </c>
      <c r="G228" t="s">
        <v>29</v>
      </c>
      <c r="H228">
        <v>7</v>
      </c>
      <c r="I228" t="s">
        <v>19</v>
      </c>
      <c r="J228" t="s">
        <v>71</v>
      </c>
      <c r="K228">
        <v>-42.741999999999997</v>
      </c>
      <c r="L228">
        <v>178.09049999999999</v>
      </c>
      <c r="M228">
        <v>2</v>
      </c>
      <c r="N228">
        <v>25</v>
      </c>
      <c r="O228">
        <v>4</v>
      </c>
      <c r="P228" t="s">
        <v>32</v>
      </c>
      <c r="Q228">
        <v>47</v>
      </c>
      <c r="R228" t="s">
        <v>23</v>
      </c>
      <c r="S228">
        <v>10000</v>
      </c>
      <c r="T228" t="s">
        <v>25</v>
      </c>
      <c r="U228">
        <v>3</v>
      </c>
    </row>
    <row r="229" spans="1:21" x14ac:dyDescent="0.2">
      <c r="A229" s="1" t="s">
        <v>15</v>
      </c>
      <c r="B229" s="2">
        <v>43412</v>
      </c>
      <c r="C229">
        <v>312</v>
      </c>
      <c r="D229">
        <v>3</v>
      </c>
      <c r="E229" t="s">
        <v>52</v>
      </c>
      <c r="F229">
        <v>207</v>
      </c>
      <c r="G229" t="s">
        <v>29</v>
      </c>
      <c r="H229">
        <v>7</v>
      </c>
      <c r="I229" t="s">
        <v>19</v>
      </c>
      <c r="J229" t="s">
        <v>71</v>
      </c>
      <c r="K229">
        <v>-42.741999999999997</v>
      </c>
      <c r="L229">
        <v>178.09049999999999</v>
      </c>
      <c r="M229">
        <v>2</v>
      </c>
      <c r="N229">
        <v>25</v>
      </c>
      <c r="O229">
        <v>4</v>
      </c>
      <c r="P229" t="s">
        <v>32</v>
      </c>
      <c r="Q229">
        <v>47</v>
      </c>
      <c r="R229" t="s">
        <v>22</v>
      </c>
      <c r="S229">
        <v>2000</v>
      </c>
      <c r="T229" t="s">
        <v>25</v>
      </c>
      <c r="U229">
        <v>3</v>
      </c>
    </row>
    <row r="230" spans="1:21" x14ac:dyDescent="0.2">
      <c r="A230" s="1" t="s">
        <v>15</v>
      </c>
      <c r="B230" s="2">
        <v>43412</v>
      </c>
      <c r="C230">
        <v>312</v>
      </c>
      <c r="D230">
        <v>3</v>
      </c>
      <c r="E230" t="s">
        <v>52</v>
      </c>
      <c r="F230">
        <v>207</v>
      </c>
      <c r="G230" t="s">
        <v>29</v>
      </c>
      <c r="H230">
        <v>7</v>
      </c>
      <c r="I230" t="s">
        <v>19</v>
      </c>
      <c r="J230" t="s">
        <v>71</v>
      </c>
      <c r="K230">
        <v>-42.741999999999997</v>
      </c>
      <c r="L230">
        <v>178.09049999999999</v>
      </c>
      <c r="M230">
        <v>2</v>
      </c>
      <c r="N230">
        <v>25</v>
      </c>
      <c r="O230">
        <v>4</v>
      </c>
      <c r="P230" t="s">
        <v>32</v>
      </c>
      <c r="Q230">
        <v>47</v>
      </c>
      <c r="R230" t="s">
        <v>22</v>
      </c>
      <c r="S230">
        <v>4000</v>
      </c>
      <c r="T230" t="s">
        <v>25</v>
      </c>
      <c r="U230">
        <v>3</v>
      </c>
    </row>
    <row r="231" spans="1:21" x14ac:dyDescent="0.2">
      <c r="A231" s="1" t="s">
        <v>15</v>
      </c>
      <c r="B231" s="2">
        <v>43412</v>
      </c>
      <c r="C231">
        <v>312</v>
      </c>
      <c r="D231">
        <v>3</v>
      </c>
      <c r="E231" t="s">
        <v>52</v>
      </c>
      <c r="F231">
        <v>207</v>
      </c>
      <c r="G231" t="s">
        <v>29</v>
      </c>
      <c r="H231">
        <v>7</v>
      </c>
      <c r="I231" t="s">
        <v>19</v>
      </c>
      <c r="J231" t="s">
        <v>71</v>
      </c>
      <c r="K231">
        <v>-42.741999999999997</v>
      </c>
      <c r="L231">
        <v>178.09049999999999</v>
      </c>
      <c r="M231">
        <v>2</v>
      </c>
      <c r="N231">
        <v>25</v>
      </c>
      <c r="O231">
        <v>4</v>
      </c>
      <c r="P231" t="s">
        <v>32</v>
      </c>
      <c r="Q231">
        <v>47</v>
      </c>
      <c r="R231" t="s">
        <v>22</v>
      </c>
      <c r="S231">
        <v>10000</v>
      </c>
      <c r="T231" t="s">
        <v>25</v>
      </c>
      <c r="U231">
        <v>3</v>
      </c>
    </row>
    <row r="232" spans="1:21" x14ac:dyDescent="0.2">
      <c r="A232" s="1" t="s">
        <v>15</v>
      </c>
      <c r="B232" s="2">
        <v>43412</v>
      </c>
      <c r="C232">
        <v>312</v>
      </c>
      <c r="D232">
        <v>3</v>
      </c>
      <c r="E232" t="s">
        <v>52</v>
      </c>
      <c r="F232">
        <v>207</v>
      </c>
      <c r="G232" t="s">
        <v>29</v>
      </c>
      <c r="H232">
        <v>7</v>
      </c>
      <c r="I232" t="s">
        <v>19</v>
      </c>
      <c r="J232" t="s">
        <v>71</v>
      </c>
      <c r="K232">
        <v>-42.741999999999997</v>
      </c>
      <c r="L232">
        <v>178.09049999999999</v>
      </c>
      <c r="M232">
        <v>2</v>
      </c>
      <c r="N232">
        <v>25</v>
      </c>
      <c r="O232">
        <v>4</v>
      </c>
      <c r="P232" t="s">
        <v>32</v>
      </c>
      <c r="Q232">
        <v>47</v>
      </c>
      <c r="R232" t="s">
        <v>26</v>
      </c>
      <c r="S232">
        <v>1000</v>
      </c>
      <c r="T232" t="s">
        <v>25</v>
      </c>
      <c r="U232">
        <v>3</v>
      </c>
    </row>
    <row r="233" spans="1:21" x14ac:dyDescent="0.2">
      <c r="A233" s="1" t="s">
        <v>15</v>
      </c>
      <c r="B233" s="2">
        <v>43412</v>
      </c>
      <c r="C233">
        <v>312</v>
      </c>
      <c r="D233">
        <v>3</v>
      </c>
      <c r="E233" t="s">
        <v>52</v>
      </c>
      <c r="F233">
        <v>207</v>
      </c>
      <c r="G233" t="s">
        <v>29</v>
      </c>
      <c r="H233">
        <v>7</v>
      </c>
      <c r="I233" t="s">
        <v>19</v>
      </c>
      <c r="J233" t="s">
        <v>71</v>
      </c>
      <c r="K233">
        <v>-42.741999999999997</v>
      </c>
      <c r="L233">
        <v>178.09049999999999</v>
      </c>
      <c r="M233">
        <v>2</v>
      </c>
      <c r="N233">
        <v>25</v>
      </c>
      <c r="O233">
        <v>4</v>
      </c>
      <c r="P233" t="s">
        <v>32</v>
      </c>
      <c r="Q233">
        <v>47</v>
      </c>
      <c r="R233" t="s">
        <v>26</v>
      </c>
      <c r="S233">
        <v>2000</v>
      </c>
      <c r="T233" t="s">
        <v>25</v>
      </c>
      <c r="U233">
        <v>3</v>
      </c>
    </row>
    <row r="234" spans="1:21" x14ac:dyDescent="0.2">
      <c r="A234" s="1" t="s">
        <v>15</v>
      </c>
      <c r="B234" s="2">
        <v>43412</v>
      </c>
      <c r="C234">
        <v>312</v>
      </c>
      <c r="D234">
        <v>3</v>
      </c>
      <c r="E234" t="s">
        <v>52</v>
      </c>
      <c r="F234">
        <v>207</v>
      </c>
      <c r="G234" t="s">
        <v>29</v>
      </c>
      <c r="H234">
        <v>7</v>
      </c>
      <c r="I234" t="s">
        <v>19</v>
      </c>
      <c r="J234" t="s">
        <v>71</v>
      </c>
      <c r="K234">
        <v>-42.741999999999997</v>
      </c>
      <c r="L234">
        <v>178.09049999999999</v>
      </c>
      <c r="M234">
        <v>2</v>
      </c>
      <c r="N234">
        <v>25</v>
      </c>
      <c r="O234">
        <v>4</v>
      </c>
      <c r="P234" t="s">
        <v>33</v>
      </c>
      <c r="Q234">
        <v>48</v>
      </c>
      <c r="R234" t="s">
        <v>23</v>
      </c>
      <c r="S234">
        <v>2000</v>
      </c>
      <c r="T234" t="s">
        <v>25</v>
      </c>
      <c r="U234">
        <v>3</v>
      </c>
    </row>
    <row r="235" spans="1:21" x14ac:dyDescent="0.2">
      <c r="A235" s="1" t="s">
        <v>15</v>
      </c>
      <c r="B235" s="2">
        <v>43412</v>
      </c>
      <c r="C235">
        <v>312</v>
      </c>
      <c r="D235">
        <v>3</v>
      </c>
      <c r="E235" t="s">
        <v>52</v>
      </c>
      <c r="F235">
        <v>207</v>
      </c>
      <c r="G235" t="s">
        <v>29</v>
      </c>
      <c r="H235">
        <v>7</v>
      </c>
      <c r="I235" t="s">
        <v>19</v>
      </c>
      <c r="J235" t="s">
        <v>71</v>
      </c>
      <c r="K235">
        <v>-42.741999999999997</v>
      </c>
      <c r="L235">
        <v>178.09049999999999</v>
      </c>
      <c r="M235">
        <v>2</v>
      </c>
      <c r="N235">
        <v>25</v>
      </c>
      <c r="O235">
        <v>4</v>
      </c>
      <c r="P235" t="s">
        <v>33</v>
      </c>
      <c r="Q235">
        <v>48</v>
      </c>
      <c r="R235" t="s">
        <v>23</v>
      </c>
      <c r="S235">
        <v>4000</v>
      </c>
      <c r="T235" t="s">
        <v>25</v>
      </c>
      <c r="U235">
        <v>3</v>
      </c>
    </row>
    <row r="236" spans="1:21" x14ac:dyDescent="0.2">
      <c r="A236" s="1" t="s">
        <v>15</v>
      </c>
      <c r="B236" s="2">
        <v>43412</v>
      </c>
      <c r="C236">
        <v>312</v>
      </c>
      <c r="D236">
        <v>3</v>
      </c>
      <c r="E236" t="s">
        <v>52</v>
      </c>
      <c r="F236">
        <v>207</v>
      </c>
      <c r="G236" t="s">
        <v>29</v>
      </c>
      <c r="H236">
        <v>7</v>
      </c>
      <c r="I236" t="s">
        <v>19</v>
      </c>
      <c r="J236" t="s">
        <v>71</v>
      </c>
      <c r="K236">
        <v>-42.741999999999997</v>
      </c>
      <c r="L236">
        <v>178.09049999999999</v>
      </c>
      <c r="M236">
        <v>2</v>
      </c>
      <c r="N236">
        <v>25</v>
      </c>
      <c r="O236">
        <v>4</v>
      </c>
      <c r="P236" t="s">
        <v>33</v>
      </c>
      <c r="Q236">
        <v>48</v>
      </c>
      <c r="R236" t="s">
        <v>23</v>
      </c>
      <c r="S236">
        <v>10000</v>
      </c>
      <c r="T236" t="s">
        <v>25</v>
      </c>
      <c r="U236">
        <v>3</v>
      </c>
    </row>
    <row r="237" spans="1:21" x14ac:dyDescent="0.2">
      <c r="A237" s="1" t="s">
        <v>15</v>
      </c>
      <c r="B237" s="2">
        <v>43412</v>
      </c>
      <c r="C237">
        <v>312</v>
      </c>
      <c r="D237">
        <v>3</v>
      </c>
      <c r="E237" t="s">
        <v>52</v>
      </c>
      <c r="F237">
        <v>207</v>
      </c>
      <c r="G237" t="s">
        <v>29</v>
      </c>
      <c r="H237">
        <v>7</v>
      </c>
      <c r="I237" t="s">
        <v>19</v>
      </c>
      <c r="J237" t="s">
        <v>71</v>
      </c>
      <c r="K237">
        <v>-42.741999999999997</v>
      </c>
      <c r="L237">
        <v>178.09049999999999</v>
      </c>
      <c r="M237">
        <v>2</v>
      </c>
      <c r="N237">
        <v>25</v>
      </c>
      <c r="O237">
        <v>4</v>
      </c>
      <c r="P237" t="s">
        <v>33</v>
      </c>
      <c r="Q237">
        <v>48</v>
      </c>
      <c r="R237" t="s">
        <v>22</v>
      </c>
      <c r="S237">
        <v>2000</v>
      </c>
      <c r="T237" t="s">
        <v>25</v>
      </c>
      <c r="U237">
        <v>3</v>
      </c>
    </row>
    <row r="238" spans="1:21" x14ac:dyDescent="0.2">
      <c r="A238" s="1" t="s">
        <v>15</v>
      </c>
      <c r="B238" s="2">
        <v>43412</v>
      </c>
      <c r="C238">
        <v>312</v>
      </c>
      <c r="D238">
        <v>3</v>
      </c>
      <c r="E238" t="s">
        <v>52</v>
      </c>
      <c r="F238">
        <v>207</v>
      </c>
      <c r="G238" t="s">
        <v>29</v>
      </c>
      <c r="H238">
        <v>7</v>
      </c>
      <c r="I238" t="s">
        <v>19</v>
      </c>
      <c r="J238" t="s">
        <v>71</v>
      </c>
      <c r="K238">
        <v>-42.741999999999997</v>
      </c>
      <c r="L238">
        <v>178.09049999999999</v>
      </c>
      <c r="M238">
        <v>2</v>
      </c>
      <c r="N238">
        <v>25</v>
      </c>
      <c r="O238">
        <v>4</v>
      </c>
      <c r="P238" t="s">
        <v>33</v>
      </c>
      <c r="Q238">
        <v>48</v>
      </c>
      <c r="R238" t="s">
        <v>22</v>
      </c>
      <c r="S238">
        <v>4000</v>
      </c>
      <c r="T238" t="s">
        <v>25</v>
      </c>
      <c r="U238">
        <v>3</v>
      </c>
    </row>
    <row r="239" spans="1:21" x14ac:dyDescent="0.2">
      <c r="A239" s="1" t="s">
        <v>15</v>
      </c>
      <c r="B239" s="2">
        <v>43412</v>
      </c>
      <c r="C239">
        <v>312</v>
      </c>
      <c r="D239">
        <v>3</v>
      </c>
      <c r="E239" t="s">
        <v>52</v>
      </c>
      <c r="F239">
        <v>207</v>
      </c>
      <c r="G239" t="s">
        <v>29</v>
      </c>
      <c r="H239">
        <v>7</v>
      </c>
      <c r="I239" t="s">
        <v>19</v>
      </c>
      <c r="J239" t="s">
        <v>71</v>
      </c>
      <c r="K239">
        <v>-42.741999999999997</v>
      </c>
      <c r="L239">
        <v>178.09049999999999</v>
      </c>
      <c r="M239">
        <v>2</v>
      </c>
      <c r="N239">
        <v>25</v>
      </c>
      <c r="O239">
        <v>4</v>
      </c>
      <c r="P239" t="s">
        <v>33</v>
      </c>
      <c r="Q239">
        <v>48</v>
      </c>
      <c r="R239" t="s">
        <v>22</v>
      </c>
      <c r="S239">
        <v>10000</v>
      </c>
      <c r="T239" t="s">
        <v>25</v>
      </c>
      <c r="U239">
        <v>3</v>
      </c>
    </row>
    <row r="240" spans="1:21" x14ac:dyDescent="0.2">
      <c r="A240" s="1" t="s">
        <v>15</v>
      </c>
      <c r="B240" s="2">
        <v>43412</v>
      </c>
      <c r="C240">
        <v>312</v>
      </c>
      <c r="D240">
        <v>3</v>
      </c>
      <c r="E240" t="s">
        <v>52</v>
      </c>
      <c r="F240">
        <v>207</v>
      </c>
      <c r="G240" t="s">
        <v>29</v>
      </c>
      <c r="H240">
        <v>7</v>
      </c>
      <c r="I240" t="s">
        <v>19</v>
      </c>
      <c r="J240" t="s">
        <v>71</v>
      </c>
      <c r="K240">
        <v>-42.741999999999997</v>
      </c>
      <c r="L240">
        <v>178.09049999999999</v>
      </c>
      <c r="M240">
        <v>2</v>
      </c>
      <c r="N240">
        <v>25</v>
      </c>
      <c r="O240">
        <v>4</v>
      </c>
      <c r="P240" t="s">
        <v>33</v>
      </c>
      <c r="Q240">
        <v>48</v>
      </c>
      <c r="R240" t="s">
        <v>26</v>
      </c>
      <c r="S240">
        <v>1000</v>
      </c>
      <c r="T240" t="s">
        <v>25</v>
      </c>
      <c r="U240">
        <v>3</v>
      </c>
    </row>
    <row r="241" spans="1:21" x14ac:dyDescent="0.2">
      <c r="A241" s="1" t="s">
        <v>15</v>
      </c>
      <c r="B241" s="2">
        <v>43412</v>
      </c>
      <c r="C241">
        <v>312</v>
      </c>
      <c r="D241">
        <v>3</v>
      </c>
      <c r="E241" t="s">
        <v>52</v>
      </c>
      <c r="F241">
        <v>207</v>
      </c>
      <c r="G241" t="s">
        <v>29</v>
      </c>
      <c r="H241">
        <v>7</v>
      </c>
      <c r="I241" t="s">
        <v>19</v>
      </c>
      <c r="J241" t="s">
        <v>71</v>
      </c>
      <c r="K241">
        <v>-42.741999999999997</v>
      </c>
      <c r="L241">
        <v>178.09049999999999</v>
      </c>
      <c r="M241">
        <v>2</v>
      </c>
      <c r="N241">
        <v>25</v>
      </c>
      <c r="O241">
        <v>4</v>
      </c>
      <c r="P241" t="s">
        <v>33</v>
      </c>
      <c r="Q241">
        <v>48</v>
      </c>
      <c r="R241" t="s">
        <v>26</v>
      </c>
      <c r="S241">
        <v>2000</v>
      </c>
      <c r="T241" t="s">
        <v>25</v>
      </c>
      <c r="U241">
        <v>3</v>
      </c>
    </row>
    <row r="242" spans="1:21" x14ac:dyDescent="0.2">
      <c r="A242" s="1" t="s">
        <v>15</v>
      </c>
      <c r="B242" s="2">
        <v>43412</v>
      </c>
      <c r="C242">
        <v>312</v>
      </c>
      <c r="D242">
        <v>3</v>
      </c>
      <c r="E242" t="s">
        <v>52</v>
      </c>
      <c r="F242">
        <v>207</v>
      </c>
      <c r="G242" t="s">
        <v>29</v>
      </c>
      <c r="H242">
        <v>7</v>
      </c>
      <c r="I242" t="s">
        <v>19</v>
      </c>
      <c r="J242" t="s">
        <v>71</v>
      </c>
      <c r="K242">
        <v>-42.741999999999997</v>
      </c>
      <c r="L242">
        <v>178.09049999999999</v>
      </c>
      <c r="M242">
        <v>2</v>
      </c>
      <c r="N242">
        <v>25</v>
      </c>
      <c r="O242">
        <v>4</v>
      </c>
      <c r="P242" t="s">
        <v>24</v>
      </c>
      <c r="Q242">
        <v>49</v>
      </c>
      <c r="R242" t="s">
        <v>23</v>
      </c>
      <c r="S242">
        <v>2000</v>
      </c>
      <c r="T242" t="s">
        <v>25</v>
      </c>
      <c r="U242">
        <v>3</v>
      </c>
    </row>
    <row r="243" spans="1:21" x14ac:dyDescent="0.2">
      <c r="A243" s="1" t="s">
        <v>15</v>
      </c>
      <c r="B243" s="2">
        <v>43412</v>
      </c>
      <c r="C243">
        <v>312</v>
      </c>
      <c r="D243">
        <v>3</v>
      </c>
      <c r="E243" t="s">
        <v>52</v>
      </c>
      <c r="F243">
        <v>207</v>
      </c>
      <c r="G243" t="s">
        <v>29</v>
      </c>
      <c r="H243">
        <v>7</v>
      </c>
      <c r="I243" t="s">
        <v>19</v>
      </c>
      <c r="J243" t="s">
        <v>71</v>
      </c>
      <c r="K243">
        <v>-42.741999999999997</v>
      </c>
      <c r="L243">
        <v>178.09049999999999</v>
      </c>
      <c r="M243">
        <v>2</v>
      </c>
      <c r="N243">
        <v>25</v>
      </c>
      <c r="O243">
        <v>4</v>
      </c>
      <c r="P243" t="s">
        <v>24</v>
      </c>
      <c r="Q243">
        <v>49</v>
      </c>
      <c r="R243" t="s">
        <v>23</v>
      </c>
      <c r="S243">
        <v>4000</v>
      </c>
      <c r="T243" t="s">
        <v>25</v>
      </c>
      <c r="U243">
        <v>3</v>
      </c>
    </row>
    <row r="244" spans="1:21" x14ac:dyDescent="0.2">
      <c r="A244" s="1" t="s">
        <v>15</v>
      </c>
      <c r="B244" s="2">
        <v>43412</v>
      </c>
      <c r="C244">
        <v>312</v>
      </c>
      <c r="D244">
        <v>3</v>
      </c>
      <c r="E244" t="s">
        <v>52</v>
      </c>
      <c r="F244">
        <v>207</v>
      </c>
      <c r="G244" t="s">
        <v>29</v>
      </c>
      <c r="H244">
        <v>7</v>
      </c>
      <c r="I244" t="s">
        <v>19</v>
      </c>
      <c r="J244" t="s">
        <v>71</v>
      </c>
      <c r="K244">
        <v>-42.741999999999997</v>
      </c>
      <c r="L244">
        <v>178.09049999999999</v>
      </c>
      <c r="M244">
        <v>2</v>
      </c>
      <c r="N244">
        <v>25</v>
      </c>
      <c r="O244">
        <v>4</v>
      </c>
      <c r="P244" t="s">
        <v>24</v>
      </c>
      <c r="Q244">
        <v>49</v>
      </c>
      <c r="R244" t="s">
        <v>23</v>
      </c>
      <c r="S244">
        <v>10000</v>
      </c>
      <c r="T244" t="s">
        <v>25</v>
      </c>
      <c r="U244">
        <v>3</v>
      </c>
    </row>
    <row r="245" spans="1:21" x14ac:dyDescent="0.2">
      <c r="A245" s="1" t="s">
        <v>15</v>
      </c>
      <c r="B245" s="2">
        <v>43412</v>
      </c>
      <c r="C245">
        <v>312</v>
      </c>
      <c r="D245">
        <v>3</v>
      </c>
      <c r="E245" t="s">
        <v>52</v>
      </c>
      <c r="F245">
        <v>207</v>
      </c>
      <c r="G245" t="s">
        <v>29</v>
      </c>
      <c r="H245">
        <v>7</v>
      </c>
      <c r="I245" t="s">
        <v>19</v>
      </c>
      <c r="J245" t="s">
        <v>71</v>
      </c>
      <c r="K245">
        <v>-42.741999999999997</v>
      </c>
      <c r="L245">
        <v>178.09049999999999</v>
      </c>
      <c r="M245">
        <v>2</v>
      </c>
      <c r="N245">
        <v>25</v>
      </c>
      <c r="O245">
        <v>4</v>
      </c>
      <c r="P245" t="s">
        <v>24</v>
      </c>
      <c r="Q245">
        <v>49</v>
      </c>
      <c r="R245" t="s">
        <v>22</v>
      </c>
      <c r="S245">
        <v>2000</v>
      </c>
      <c r="T245" t="s">
        <v>25</v>
      </c>
      <c r="U245">
        <v>3</v>
      </c>
    </row>
    <row r="246" spans="1:21" x14ac:dyDescent="0.2">
      <c r="A246" s="1" t="s">
        <v>15</v>
      </c>
      <c r="B246" s="2">
        <v>43412</v>
      </c>
      <c r="C246">
        <v>312</v>
      </c>
      <c r="D246">
        <v>3</v>
      </c>
      <c r="E246" t="s">
        <v>52</v>
      </c>
      <c r="F246">
        <v>207</v>
      </c>
      <c r="G246" t="s">
        <v>29</v>
      </c>
      <c r="H246">
        <v>7</v>
      </c>
      <c r="I246" t="s">
        <v>19</v>
      </c>
      <c r="J246" t="s">
        <v>71</v>
      </c>
      <c r="K246">
        <v>-42.741999999999997</v>
      </c>
      <c r="L246">
        <v>178.09049999999999</v>
      </c>
      <c r="M246">
        <v>2</v>
      </c>
      <c r="N246">
        <v>25</v>
      </c>
      <c r="O246">
        <v>4</v>
      </c>
      <c r="P246" t="s">
        <v>24</v>
      </c>
      <c r="Q246">
        <v>49</v>
      </c>
      <c r="R246" t="s">
        <v>22</v>
      </c>
      <c r="S246">
        <v>4000</v>
      </c>
      <c r="T246" t="s">
        <v>25</v>
      </c>
      <c r="U246">
        <v>3</v>
      </c>
    </row>
    <row r="247" spans="1:21" x14ac:dyDescent="0.2">
      <c r="A247" s="1" t="s">
        <v>15</v>
      </c>
      <c r="B247" s="2">
        <v>43412</v>
      </c>
      <c r="C247">
        <v>312</v>
      </c>
      <c r="D247">
        <v>3</v>
      </c>
      <c r="E247" t="s">
        <v>52</v>
      </c>
      <c r="F247">
        <v>207</v>
      </c>
      <c r="G247" t="s">
        <v>29</v>
      </c>
      <c r="H247">
        <v>7</v>
      </c>
      <c r="I247" t="s">
        <v>19</v>
      </c>
      <c r="J247" t="s">
        <v>71</v>
      </c>
      <c r="K247">
        <v>-42.741999999999997</v>
      </c>
      <c r="L247">
        <v>178.09049999999999</v>
      </c>
      <c r="M247">
        <v>2</v>
      </c>
      <c r="N247">
        <v>25</v>
      </c>
      <c r="O247">
        <v>4</v>
      </c>
      <c r="P247" t="s">
        <v>24</v>
      </c>
      <c r="Q247">
        <v>49</v>
      </c>
      <c r="R247" t="s">
        <v>22</v>
      </c>
      <c r="S247">
        <v>10000</v>
      </c>
      <c r="T247" t="s">
        <v>25</v>
      </c>
      <c r="U247">
        <v>3</v>
      </c>
    </row>
    <row r="248" spans="1:21" x14ac:dyDescent="0.2">
      <c r="A248" s="1" t="s">
        <v>15</v>
      </c>
      <c r="B248" s="2">
        <v>43412</v>
      </c>
      <c r="C248">
        <v>312</v>
      </c>
      <c r="D248">
        <v>3</v>
      </c>
      <c r="E248" t="s">
        <v>52</v>
      </c>
      <c r="F248">
        <v>207</v>
      </c>
      <c r="G248" t="s">
        <v>29</v>
      </c>
      <c r="H248">
        <v>7</v>
      </c>
      <c r="I248" t="s">
        <v>19</v>
      </c>
      <c r="J248" t="s">
        <v>71</v>
      </c>
      <c r="K248">
        <v>-42.741999999999997</v>
      </c>
      <c r="L248">
        <v>178.09049999999999</v>
      </c>
      <c r="M248">
        <v>2</v>
      </c>
      <c r="N248">
        <v>25</v>
      </c>
      <c r="O248">
        <v>4</v>
      </c>
      <c r="P248" t="s">
        <v>24</v>
      </c>
      <c r="Q248">
        <v>49</v>
      </c>
      <c r="R248" t="s">
        <v>26</v>
      </c>
      <c r="S248">
        <v>1000</v>
      </c>
      <c r="T248" t="s">
        <v>25</v>
      </c>
      <c r="U248">
        <v>3</v>
      </c>
    </row>
    <row r="249" spans="1:21" x14ac:dyDescent="0.2">
      <c r="A249" s="1" t="s">
        <v>15</v>
      </c>
      <c r="B249" s="2">
        <v>43412</v>
      </c>
      <c r="C249">
        <v>312</v>
      </c>
      <c r="D249">
        <v>3</v>
      </c>
      <c r="E249" t="s">
        <v>52</v>
      </c>
      <c r="F249">
        <v>207</v>
      </c>
      <c r="G249" t="s">
        <v>29</v>
      </c>
      <c r="H249">
        <v>7</v>
      </c>
      <c r="I249" t="s">
        <v>19</v>
      </c>
      <c r="J249" t="s">
        <v>71</v>
      </c>
      <c r="K249">
        <v>-42.741999999999997</v>
      </c>
      <c r="L249">
        <v>178.09049999999999</v>
      </c>
      <c r="M249">
        <v>2</v>
      </c>
      <c r="N249">
        <v>25</v>
      </c>
      <c r="O249">
        <v>4</v>
      </c>
      <c r="P249" t="s">
        <v>24</v>
      </c>
      <c r="Q249">
        <v>49</v>
      </c>
      <c r="R249" t="s">
        <v>26</v>
      </c>
      <c r="S249">
        <v>2000</v>
      </c>
      <c r="T249" t="s">
        <v>25</v>
      </c>
      <c r="U249">
        <v>3</v>
      </c>
    </row>
    <row r="250" spans="1:21" x14ac:dyDescent="0.2">
      <c r="A250" s="10" t="s">
        <v>15</v>
      </c>
      <c r="B250" s="11">
        <v>43413</v>
      </c>
      <c r="C250">
        <v>313</v>
      </c>
      <c r="D250">
        <v>3</v>
      </c>
      <c r="E250" t="s">
        <v>54</v>
      </c>
      <c r="F250">
        <v>223</v>
      </c>
      <c r="G250" t="s">
        <v>29</v>
      </c>
      <c r="H250">
        <v>8</v>
      </c>
      <c r="I250" t="s">
        <v>18</v>
      </c>
      <c r="J250" t="s">
        <v>72</v>
      </c>
      <c r="K250">
        <v>-42.786833333333298</v>
      </c>
      <c r="L250">
        <v>178.26683333333301</v>
      </c>
      <c r="M250">
        <v>1</v>
      </c>
      <c r="N250">
        <v>12</v>
      </c>
      <c r="O250">
        <v>2</v>
      </c>
      <c r="P250" t="s">
        <v>31</v>
      </c>
      <c r="Q250">
        <v>51</v>
      </c>
      <c r="R250" t="s">
        <v>23</v>
      </c>
      <c r="S250">
        <v>2000</v>
      </c>
      <c r="T250" t="s">
        <v>25</v>
      </c>
      <c r="U250">
        <v>4</v>
      </c>
    </row>
    <row r="251" spans="1:21" x14ac:dyDescent="0.2">
      <c r="A251" s="10" t="s">
        <v>15</v>
      </c>
      <c r="B251" s="11">
        <v>43413</v>
      </c>
      <c r="C251">
        <v>313</v>
      </c>
      <c r="D251">
        <v>3</v>
      </c>
      <c r="E251" t="s">
        <v>54</v>
      </c>
      <c r="F251">
        <v>223</v>
      </c>
      <c r="G251" t="s">
        <v>29</v>
      </c>
      <c r="H251">
        <v>8</v>
      </c>
      <c r="I251" t="s">
        <v>18</v>
      </c>
      <c r="J251" t="s">
        <v>72</v>
      </c>
      <c r="K251">
        <v>-42.786833333333298</v>
      </c>
      <c r="L251">
        <v>178.26683333333301</v>
      </c>
      <c r="M251">
        <v>1</v>
      </c>
      <c r="N251">
        <v>12</v>
      </c>
      <c r="O251">
        <v>2</v>
      </c>
      <c r="P251" t="s">
        <v>31</v>
      </c>
      <c r="Q251">
        <v>51</v>
      </c>
      <c r="R251" t="s">
        <v>23</v>
      </c>
      <c r="S251">
        <v>4000</v>
      </c>
      <c r="T251" t="s">
        <v>25</v>
      </c>
      <c r="U251">
        <v>4</v>
      </c>
    </row>
    <row r="252" spans="1:21" x14ac:dyDescent="0.2">
      <c r="A252" s="10" t="s">
        <v>15</v>
      </c>
      <c r="B252" s="11">
        <v>43413</v>
      </c>
      <c r="C252">
        <v>313</v>
      </c>
      <c r="D252">
        <v>3</v>
      </c>
      <c r="E252" t="s">
        <v>54</v>
      </c>
      <c r="F252">
        <v>223</v>
      </c>
      <c r="G252" t="s">
        <v>29</v>
      </c>
      <c r="H252">
        <v>8</v>
      </c>
      <c r="I252" t="s">
        <v>18</v>
      </c>
      <c r="J252" t="s">
        <v>72</v>
      </c>
      <c r="K252">
        <v>-42.786833333333298</v>
      </c>
      <c r="L252">
        <v>178.26683333333301</v>
      </c>
      <c r="M252">
        <v>1</v>
      </c>
      <c r="N252">
        <v>12</v>
      </c>
      <c r="O252">
        <v>2</v>
      </c>
      <c r="P252" t="s">
        <v>31</v>
      </c>
      <c r="Q252">
        <v>51</v>
      </c>
      <c r="R252" t="s">
        <v>23</v>
      </c>
      <c r="S252">
        <v>10000</v>
      </c>
      <c r="T252" t="s">
        <v>25</v>
      </c>
      <c r="U252">
        <v>4</v>
      </c>
    </row>
    <row r="253" spans="1:21" x14ac:dyDescent="0.2">
      <c r="A253" s="10" t="s">
        <v>15</v>
      </c>
      <c r="B253" s="11">
        <v>43413</v>
      </c>
      <c r="C253">
        <v>313</v>
      </c>
      <c r="D253">
        <v>3</v>
      </c>
      <c r="E253" t="s">
        <v>54</v>
      </c>
      <c r="F253">
        <v>223</v>
      </c>
      <c r="G253" t="s">
        <v>29</v>
      </c>
      <c r="H253">
        <v>8</v>
      </c>
      <c r="I253" t="s">
        <v>18</v>
      </c>
      <c r="J253" t="s">
        <v>72</v>
      </c>
      <c r="K253">
        <v>-42.786833333333298</v>
      </c>
      <c r="L253">
        <v>178.26683333333301</v>
      </c>
      <c r="M253">
        <v>1</v>
      </c>
      <c r="N253">
        <v>12</v>
      </c>
      <c r="O253">
        <v>2</v>
      </c>
      <c r="P253" t="s">
        <v>31</v>
      </c>
      <c r="Q253">
        <v>51</v>
      </c>
      <c r="R253" t="s">
        <v>22</v>
      </c>
      <c r="S253">
        <v>2000</v>
      </c>
      <c r="T253" t="s">
        <v>25</v>
      </c>
      <c r="U253">
        <v>4</v>
      </c>
    </row>
    <row r="254" spans="1:21" x14ac:dyDescent="0.2">
      <c r="A254" s="10" t="s">
        <v>15</v>
      </c>
      <c r="B254" s="11">
        <v>43413</v>
      </c>
      <c r="C254">
        <v>313</v>
      </c>
      <c r="D254">
        <v>3</v>
      </c>
      <c r="E254" t="s">
        <v>54</v>
      </c>
      <c r="F254">
        <v>223</v>
      </c>
      <c r="G254" t="s">
        <v>29</v>
      </c>
      <c r="H254">
        <v>8</v>
      </c>
      <c r="I254" t="s">
        <v>18</v>
      </c>
      <c r="J254" t="s">
        <v>72</v>
      </c>
      <c r="K254">
        <v>-42.786833333333298</v>
      </c>
      <c r="L254">
        <v>178.26683333333301</v>
      </c>
      <c r="M254">
        <v>1</v>
      </c>
      <c r="N254">
        <v>12</v>
      </c>
      <c r="O254">
        <v>2</v>
      </c>
      <c r="P254" t="s">
        <v>31</v>
      </c>
      <c r="Q254">
        <v>51</v>
      </c>
      <c r="R254" t="s">
        <v>22</v>
      </c>
      <c r="S254">
        <v>4000</v>
      </c>
      <c r="T254" t="s">
        <v>25</v>
      </c>
      <c r="U254">
        <v>4</v>
      </c>
    </row>
    <row r="255" spans="1:21" x14ac:dyDescent="0.2">
      <c r="A255" s="10" t="s">
        <v>15</v>
      </c>
      <c r="B255" s="11">
        <v>43413</v>
      </c>
      <c r="C255">
        <v>313</v>
      </c>
      <c r="D255">
        <v>3</v>
      </c>
      <c r="E255" t="s">
        <v>54</v>
      </c>
      <c r="F255">
        <v>223</v>
      </c>
      <c r="G255" t="s">
        <v>29</v>
      </c>
      <c r="H255">
        <v>8</v>
      </c>
      <c r="I255" t="s">
        <v>18</v>
      </c>
      <c r="J255" t="s">
        <v>72</v>
      </c>
      <c r="K255">
        <v>-42.786833333333298</v>
      </c>
      <c r="L255">
        <v>178.26683333333301</v>
      </c>
      <c r="M255">
        <v>1</v>
      </c>
      <c r="N255">
        <v>12</v>
      </c>
      <c r="O255">
        <v>2</v>
      </c>
      <c r="P255" t="s">
        <v>31</v>
      </c>
      <c r="Q255">
        <v>51</v>
      </c>
      <c r="R255" t="s">
        <v>22</v>
      </c>
      <c r="S255">
        <v>10000</v>
      </c>
      <c r="T255" t="s">
        <v>25</v>
      </c>
      <c r="U255">
        <v>4</v>
      </c>
    </row>
    <row r="256" spans="1:21" x14ac:dyDescent="0.2">
      <c r="A256" s="10" t="s">
        <v>15</v>
      </c>
      <c r="B256" s="11">
        <v>43413</v>
      </c>
      <c r="C256">
        <v>313</v>
      </c>
      <c r="D256">
        <v>3</v>
      </c>
      <c r="E256" t="s">
        <v>54</v>
      </c>
      <c r="F256">
        <v>223</v>
      </c>
      <c r="G256" t="s">
        <v>29</v>
      </c>
      <c r="H256">
        <v>8</v>
      </c>
      <c r="I256" t="s">
        <v>18</v>
      </c>
      <c r="J256" t="s">
        <v>72</v>
      </c>
      <c r="K256">
        <v>-42.786833333333298</v>
      </c>
      <c r="L256">
        <v>178.26683333333301</v>
      </c>
      <c r="M256">
        <v>1</v>
      </c>
      <c r="N256">
        <v>12</v>
      </c>
      <c r="O256">
        <v>2</v>
      </c>
      <c r="P256" t="s">
        <v>31</v>
      </c>
      <c r="Q256">
        <v>51</v>
      </c>
      <c r="R256" t="s">
        <v>26</v>
      </c>
      <c r="S256">
        <v>1000</v>
      </c>
      <c r="T256" t="s">
        <v>25</v>
      </c>
      <c r="U256">
        <v>4</v>
      </c>
    </row>
    <row r="257" spans="1:21" x14ac:dyDescent="0.2">
      <c r="A257" s="10" t="s">
        <v>15</v>
      </c>
      <c r="B257" s="11">
        <v>43413</v>
      </c>
      <c r="C257">
        <v>313</v>
      </c>
      <c r="D257">
        <v>3</v>
      </c>
      <c r="E257" t="s">
        <v>54</v>
      </c>
      <c r="F257">
        <v>223</v>
      </c>
      <c r="G257" t="s">
        <v>29</v>
      </c>
      <c r="H257">
        <v>8</v>
      </c>
      <c r="I257" t="s">
        <v>18</v>
      </c>
      <c r="J257" t="s">
        <v>72</v>
      </c>
      <c r="K257">
        <v>-42.786833333333298</v>
      </c>
      <c r="L257">
        <v>178.26683333333301</v>
      </c>
      <c r="M257">
        <v>1</v>
      </c>
      <c r="N257">
        <v>12</v>
      </c>
      <c r="O257">
        <v>2</v>
      </c>
      <c r="P257" t="s">
        <v>32</v>
      </c>
      <c r="Q257">
        <v>52</v>
      </c>
      <c r="R257" t="s">
        <v>23</v>
      </c>
      <c r="S257">
        <v>2000</v>
      </c>
      <c r="T257" t="s">
        <v>25</v>
      </c>
      <c r="U257">
        <v>4</v>
      </c>
    </row>
    <row r="258" spans="1:21" x14ac:dyDescent="0.2">
      <c r="A258" s="10" t="s">
        <v>15</v>
      </c>
      <c r="B258" s="11">
        <v>43413</v>
      </c>
      <c r="C258">
        <v>313</v>
      </c>
      <c r="D258">
        <v>3</v>
      </c>
      <c r="E258" t="s">
        <v>54</v>
      </c>
      <c r="F258">
        <v>223</v>
      </c>
      <c r="G258" t="s">
        <v>29</v>
      </c>
      <c r="H258">
        <v>8</v>
      </c>
      <c r="I258" t="s">
        <v>18</v>
      </c>
      <c r="J258" t="s">
        <v>72</v>
      </c>
      <c r="K258">
        <v>-42.786833333333298</v>
      </c>
      <c r="L258">
        <v>178.26683333333301</v>
      </c>
      <c r="M258">
        <v>1</v>
      </c>
      <c r="N258">
        <v>12</v>
      </c>
      <c r="O258">
        <v>2</v>
      </c>
      <c r="P258" t="s">
        <v>32</v>
      </c>
      <c r="Q258">
        <v>52</v>
      </c>
      <c r="R258" t="s">
        <v>23</v>
      </c>
      <c r="S258">
        <v>4000</v>
      </c>
      <c r="T258" t="s">
        <v>25</v>
      </c>
      <c r="U258">
        <v>4</v>
      </c>
    </row>
    <row r="259" spans="1:21" x14ac:dyDescent="0.2">
      <c r="A259" s="10" t="s">
        <v>15</v>
      </c>
      <c r="B259" s="11">
        <v>43413</v>
      </c>
      <c r="C259">
        <v>313</v>
      </c>
      <c r="D259">
        <v>3</v>
      </c>
      <c r="E259" t="s">
        <v>54</v>
      </c>
      <c r="F259">
        <v>223</v>
      </c>
      <c r="G259" t="s">
        <v>29</v>
      </c>
      <c r="H259">
        <v>8</v>
      </c>
      <c r="I259" t="s">
        <v>18</v>
      </c>
      <c r="J259" t="s">
        <v>72</v>
      </c>
      <c r="K259">
        <v>-42.786833333333298</v>
      </c>
      <c r="L259">
        <v>178.26683333333301</v>
      </c>
      <c r="M259">
        <v>1</v>
      </c>
      <c r="N259">
        <v>12</v>
      </c>
      <c r="O259">
        <v>2</v>
      </c>
      <c r="P259" t="s">
        <v>32</v>
      </c>
      <c r="Q259">
        <v>52</v>
      </c>
      <c r="R259" t="s">
        <v>23</v>
      </c>
      <c r="S259">
        <v>10000</v>
      </c>
      <c r="T259" t="s">
        <v>25</v>
      </c>
      <c r="U259">
        <v>4</v>
      </c>
    </row>
    <row r="260" spans="1:21" x14ac:dyDescent="0.2">
      <c r="A260" s="10" t="s">
        <v>15</v>
      </c>
      <c r="B260" s="11">
        <v>43413</v>
      </c>
      <c r="C260">
        <v>313</v>
      </c>
      <c r="D260">
        <v>3</v>
      </c>
      <c r="E260" t="s">
        <v>54</v>
      </c>
      <c r="F260">
        <v>223</v>
      </c>
      <c r="G260" t="s">
        <v>29</v>
      </c>
      <c r="H260">
        <v>8</v>
      </c>
      <c r="I260" t="s">
        <v>18</v>
      </c>
      <c r="J260" t="s">
        <v>72</v>
      </c>
      <c r="K260">
        <v>-42.786833333333298</v>
      </c>
      <c r="L260">
        <v>178.26683333333301</v>
      </c>
      <c r="M260">
        <v>1</v>
      </c>
      <c r="N260">
        <v>12</v>
      </c>
      <c r="O260">
        <v>2</v>
      </c>
      <c r="P260" t="s">
        <v>32</v>
      </c>
      <c r="Q260">
        <v>52</v>
      </c>
      <c r="R260" t="s">
        <v>22</v>
      </c>
      <c r="S260">
        <v>2000</v>
      </c>
      <c r="T260" t="s">
        <v>25</v>
      </c>
      <c r="U260">
        <v>4</v>
      </c>
    </row>
    <row r="261" spans="1:21" x14ac:dyDescent="0.2">
      <c r="A261" s="10" t="s">
        <v>15</v>
      </c>
      <c r="B261" s="11">
        <v>43413</v>
      </c>
      <c r="C261">
        <v>313</v>
      </c>
      <c r="D261">
        <v>3</v>
      </c>
      <c r="E261" t="s">
        <v>54</v>
      </c>
      <c r="F261">
        <v>223</v>
      </c>
      <c r="G261" t="s">
        <v>29</v>
      </c>
      <c r="H261">
        <v>8</v>
      </c>
      <c r="I261" t="s">
        <v>18</v>
      </c>
      <c r="J261" t="s">
        <v>72</v>
      </c>
      <c r="K261">
        <v>-42.786833333333298</v>
      </c>
      <c r="L261">
        <v>178.26683333333301</v>
      </c>
      <c r="M261">
        <v>1</v>
      </c>
      <c r="N261">
        <v>12</v>
      </c>
      <c r="O261">
        <v>2</v>
      </c>
      <c r="P261" t="s">
        <v>32</v>
      </c>
      <c r="Q261">
        <v>52</v>
      </c>
      <c r="R261" t="s">
        <v>22</v>
      </c>
      <c r="S261">
        <v>4000</v>
      </c>
      <c r="T261" t="s">
        <v>25</v>
      </c>
      <c r="U261">
        <v>4</v>
      </c>
    </row>
    <row r="262" spans="1:21" x14ac:dyDescent="0.2">
      <c r="A262" s="10" t="s">
        <v>15</v>
      </c>
      <c r="B262" s="11">
        <v>43413</v>
      </c>
      <c r="C262">
        <v>313</v>
      </c>
      <c r="D262">
        <v>3</v>
      </c>
      <c r="E262" t="s">
        <v>54</v>
      </c>
      <c r="F262">
        <v>223</v>
      </c>
      <c r="G262" t="s">
        <v>29</v>
      </c>
      <c r="H262">
        <v>8</v>
      </c>
      <c r="I262" t="s">
        <v>18</v>
      </c>
      <c r="J262" t="s">
        <v>72</v>
      </c>
      <c r="K262">
        <v>-42.786833333333298</v>
      </c>
      <c r="L262">
        <v>178.26683333333301</v>
      </c>
      <c r="M262">
        <v>1</v>
      </c>
      <c r="N262">
        <v>12</v>
      </c>
      <c r="O262">
        <v>2</v>
      </c>
      <c r="P262" t="s">
        <v>32</v>
      </c>
      <c r="Q262">
        <v>52</v>
      </c>
      <c r="R262" t="s">
        <v>22</v>
      </c>
      <c r="S262">
        <v>10000</v>
      </c>
      <c r="T262" t="s">
        <v>25</v>
      </c>
      <c r="U262">
        <v>4</v>
      </c>
    </row>
    <row r="263" spans="1:21" x14ac:dyDescent="0.2">
      <c r="A263" s="10" t="s">
        <v>15</v>
      </c>
      <c r="B263" s="11">
        <v>43413</v>
      </c>
      <c r="C263">
        <v>313</v>
      </c>
      <c r="D263">
        <v>3</v>
      </c>
      <c r="E263" t="s">
        <v>54</v>
      </c>
      <c r="F263">
        <v>223</v>
      </c>
      <c r="G263" t="s">
        <v>29</v>
      </c>
      <c r="H263">
        <v>8</v>
      </c>
      <c r="I263" t="s">
        <v>18</v>
      </c>
      <c r="J263" t="s">
        <v>72</v>
      </c>
      <c r="K263">
        <v>-42.786833333333298</v>
      </c>
      <c r="L263">
        <v>178.26683333333301</v>
      </c>
      <c r="M263">
        <v>1</v>
      </c>
      <c r="N263">
        <v>12</v>
      </c>
      <c r="O263">
        <v>2</v>
      </c>
      <c r="P263" t="s">
        <v>32</v>
      </c>
      <c r="Q263">
        <v>52</v>
      </c>
      <c r="R263" t="s">
        <v>26</v>
      </c>
      <c r="S263">
        <v>1000</v>
      </c>
      <c r="T263" t="s">
        <v>25</v>
      </c>
      <c r="U263">
        <v>4</v>
      </c>
    </row>
    <row r="264" spans="1:21" x14ac:dyDescent="0.2">
      <c r="A264" s="10" t="s">
        <v>15</v>
      </c>
      <c r="B264" s="11">
        <v>43413</v>
      </c>
      <c r="C264">
        <v>313</v>
      </c>
      <c r="D264">
        <v>3</v>
      </c>
      <c r="E264" t="s">
        <v>54</v>
      </c>
      <c r="F264">
        <v>223</v>
      </c>
      <c r="G264" t="s">
        <v>29</v>
      </c>
      <c r="H264">
        <v>8</v>
      </c>
      <c r="I264" t="s">
        <v>18</v>
      </c>
      <c r="J264" t="s">
        <v>72</v>
      </c>
      <c r="K264">
        <v>-42.786833333333298</v>
      </c>
      <c r="L264">
        <v>178.26683333333301</v>
      </c>
      <c r="M264">
        <v>1</v>
      </c>
      <c r="N264">
        <v>12</v>
      </c>
      <c r="O264">
        <v>2</v>
      </c>
      <c r="P264" t="s">
        <v>32</v>
      </c>
      <c r="Q264">
        <v>52</v>
      </c>
      <c r="R264" t="s">
        <v>26</v>
      </c>
      <c r="S264">
        <v>2000</v>
      </c>
      <c r="T264" t="s">
        <v>25</v>
      </c>
      <c r="U264">
        <v>4</v>
      </c>
    </row>
    <row r="265" spans="1:21" x14ac:dyDescent="0.2">
      <c r="A265" s="10" t="s">
        <v>15</v>
      </c>
      <c r="B265" s="11">
        <v>43413</v>
      </c>
      <c r="C265">
        <v>313</v>
      </c>
      <c r="D265">
        <v>3</v>
      </c>
      <c r="E265" t="s">
        <v>54</v>
      </c>
      <c r="F265">
        <v>223</v>
      </c>
      <c r="G265" t="s">
        <v>29</v>
      </c>
      <c r="H265">
        <v>8</v>
      </c>
      <c r="I265" t="s">
        <v>18</v>
      </c>
      <c r="J265" t="s">
        <v>72</v>
      </c>
      <c r="K265">
        <v>-42.786833333333298</v>
      </c>
      <c r="L265">
        <v>178.26683333333301</v>
      </c>
      <c r="M265">
        <v>1</v>
      </c>
      <c r="N265">
        <v>12</v>
      </c>
      <c r="O265">
        <v>2</v>
      </c>
      <c r="P265" t="s">
        <v>33</v>
      </c>
      <c r="Q265">
        <v>53</v>
      </c>
      <c r="R265" t="s">
        <v>23</v>
      </c>
      <c r="S265">
        <v>2000</v>
      </c>
      <c r="T265" t="s">
        <v>25</v>
      </c>
      <c r="U265">
        <v>4</v>
      </c>
    </row>
    <row r="266" spans="1:21" x14ac:dyDescent="0.2">
      <c r="A266" s="10" t="s">
        <v>15</v>
      </c>
      <c r="B266" s="11">
        <v>43413</v>
      </c>
      <c r="C266">
        <v>313</v>
      </c>
      <c r="D266">
        <v>3</v>
      </c>
      <c r="E266" t="s">
        <v>54</v>
      </c>
      <c r="F266">
        <v>223</v>
      </c>
      <c r="G266" t="s">
        <v>29</v>
      </c>
      <c r="H266">
        <v>8</v>
      </c>
      <c r="I266" t="s">
        <v>18</v>
      </c>
      <c r="J266" t="s">
        <v>72</v>
      </c>
      <c r="K266">
        <v>-42.786833333333298</v>
      </c>
      <c r="L266">
        <v>178.26683333333301</v>
      </c>
      <c r="M266">
        <v>1</v>
      </c>
      <c r="N266">
        <v>12</v>
      </c>
      <c r="O266">
        <v>2</v>
      </c>
      <c r="P266" t="s">
        <v>33</v>
      </c>
      <c r="Q266">
        <v>53</v>
      </c>
      <c r="R266" t="s">
        <v>23</v>
      </c>
      <c r="S266">
        <v>4000</v>
      </c>
      <c r="T266" t="s">
        <v>25</v>
      </c>
      <c r="U266">
        <v>4</v>
      </c>
    </row>
    <row r="267" spans="1:21" x14ac:dyDescent="0.2">
      <c r="A267" s="10" t="s">
        <v>15</v>
      </c>
      <c r="B267" s="11">
        <v>43413</v>
      </c>
      <c r="C267">
        <v>313</v>
      </c>
      <c r="D267">
        <v>3</v>
      </c>
      <c r="E267" t="s">
        <v>54</v>
      </c>
      <c r="F267">
        <v>223</v>
      </c>
      <c r="G267" t="s">
        <v>29</v>
      </c>
      <c r="H267">
        <v>8</v>
      </c>
      <c r="I267" t="s">
        <v>18</v>
      </c>
      <c r="J267" t="s">
        <v>72</v>
      </c>
      <c r="K267">
        <v>-42.786833333333298</v>
      </c>
      <c r="L267">
        <v>178.26683333333301</v>
      </c>
      <c r="M267">
        <v>1</v>
      </c>
      <c r="N267">
        <v>12</v>
      </c>
      <c r="O267">
        <v>2</v>
      </c>
      <c r="P267" t="s">
        <v>33</v>
      </c>
      <c r="Q267">
        <v>53</v>
      </c>
      <c r="R267" t="s">
        <v>23</v>
      </c>
      <c r="S267">
        <v>10000</v>
      </c>
      <c r="T267" t="s">
        <v>25</v>
      </c>
      <c r="U267">
        <v>4</v>
      </c>
    </row>
    <row r="268" spans="1:21" x14ac:dyDescent="0.2">
      <c r="A268" s="10" t="s">
        <v>15</v>
      </c>
      <c r="B268" s="11">
        <v>43413</v>
      </c>
      <c r="C268">
        <v>313</v>
      </c>
      <c r="D268">
        <v>3</v>
      </c>
      <c r="E268" t="s">
        <v>54</v>
      </c>
      <c r="F268">
        <v>223</v>
      </c>
      <c r="G268" t="s">
        <v>29</v>
      </c>
      <c r="H268">
        <v>8</v>
      </c>
      <c r="I268" t="s">
        <v>18</v>
      </c>
      <c r="J268" t="s">
        <v>72</v>
      </c>
      <c r="K268">
        <v>-42.786833333333298</v>
      </c>
      <c r="L268">
        <v>178.26683333333301</v>
      </c>
      <c r="M268">
        <v>1</v>
      </c>
      <c r="N268">
        <v>12</v>
      </c>
      <c r="O268">
        <v>2</v>
      </c>
      <c r="P268" t="s">
        <v>33</v>
      </c>
      <c r="Q268">
        <v>53</v>
      </c>
      <c r="R268" t="s">
        <v>22</v>
      </c>
      <c r="S268">
        <v>2000</v>
      </c>
      <c r="T268" t="s">
        <v>25</v>
      </c>
      <c r="U268">
        <v>4</v>
      </c>
    </row>
    <row r="269" spans="1:21" x14ac:dyDescent="0.2">
      <c r="A269" s="10" t="s">
        <v>15</v>
      </c>
      <c r="B269" s="11">
        <v>43413</v>
      </c>
      <c r="C269">
        <v>313</v>
      </c>
      <c r="D269">
        <v>3</v>
      </c>
      <c r="E269" t="s">
        <v>54</v>
      </c>
      <c r="F269">
        <v>223</v>
      </c>
      <c r="G269" t="s">
        <v>29</v>
      </c>
      <c r="H269">
        <v>8</v>
      </c>
      <c r="I269" t="s">
        <v>18</v>
      </c>
      <c r="J269" t="s">
        <v>72</v>
      </c>
      <c r="K269">
        <v>-42.786833333333298</v>
      </c>
      <c r="L269">
        <v>178.26683333333301</v>
      </c>
      <c r="M269">
        <v>1</v>
      </c>
      <c r="N269">
        <v>12</v>
      </c>
      <c r="O269">
        <v>2</v>
      </c>
      <c r="P269" t="s">
        <v>33</v>
      </c>
      <c r="Q269">
        <v>53</v>
      </c>
      <c r="R269" t="s">
        <v>22</v>
      </c>
      <c r="S269">
        <v>4000</v>
      </c>
      <c r="T269" t="s">
        <v>25</v>
      </c>
      <c r="U269">
        <v>4</v>
      </c>
    </row>
    <row r="270" spans="1:21" x14ac:dyDescent="0.2">
      <c r="A270" s="10" t="s">
        <v>15</v>
      </c>
      <c r="B270" s="11">
        <v>43413</v>
      </c>
      <c r="C270">
        <v>313</v>
      </c>
      <c r="D270">
        <v>3</v>
      </c>
      <c r="E270" t="s">
        <v>54</v>
      </c>
      <c r="F270">
        <v>223</v>
      </c>
      <c r="G270" t="s">
        <v>29</v>
      </c>
      <c r="H270">
        <v>8</v>
      </c>
      <c r="I270" t="s">
        <v>18</v>
      </c>
      <c r="J270" t="s">
        <v>72</v>
      </c>
      <c r="K270">
        <v>-42.786833333333298</v>
      </c>
      <c r="L270">
        <v>178.26683333333301</v>
      </c>
      <c r="M270">
        <v>1</v>
      </c>
      <c r="N270">
        <v>12</v>
      </c>
      <c r="O270">
        <v>2</v>
      </c>
      <c r="P270" t="s">
        <v>33</v>
      </c>
      <c r="Q270">
        <v>53</v>
      </c>
      <c r="R270" t="s">
        <v>22</v>
      </c>
      <c r="S270">
        <v>10000</v>
      </c>
      <c r="T270" t="s">
        <v>25</v>
      </c>
      <c r="U270">
        <v>4</v>
      </c>
    </row>
    <row r="271" spans="1:21" x14ac:dyDescent="0.2">
      <c r="A271" s="10" t="s">
        <v>15</v>
      </c>
      <c r="B271" s="11">
        <v>43413</v>
      </c>
      <c r="C271">
        <v>313</v>
      </c>
      <c r="D271">
        <v>3</v>
      </c>
      <c r="E271" t="s">
        <v>54</v>
      </c>
      <c r="F271">
        <v>223</v>
      </c>
      <c r="G271" t="s">
        <v>29</v>
      </c>
      <c r="H271">
        <v>8</v>
      </c>
      <c r="I271" t="s">
        <v>18</v>
      </c>
      <c r="J271" t="s">
        <v>72</v>
      </c>
      <c r="K271">
        <v>-42.786833333333298</v>
      </c>
      <c r="L271">
        <v>178.26683333333301</v>
      </c>
      <c r="M271">
        <v>1</v>
      </c>
      <c r="N271">
        <v>12</v>
      </c>
      <c r="O271">
        <v>2</v>
      </c>
      <c r="P271" t="s">
        <v>33</v>
      </c>
      <c r="Q271">
        <v>53</v>
      </c>
      <c r="R271" t="s">
        <v>26</v>
      </c>
      <c r="S271">
        <v>1000</v>
      </c>
      <c r="T271" t="s">
        <v>25</v>
      </c>
      <c r="U271">
        <v>4</v>
      </c>
    </row>
    <row r="272" spans="1:21" x14ac:dyDescent="0.2">
      <c r="A272" s="10" t="s">
        <v>15</v>
      </c>
      <c r="B272" s="11">
        <v>43413</v>
      </c>
      <c r="C272">
        <v>313</v>
      </c>
      <c r="D272">
        <v>3</v>
      </c>
      <c r="E272" t="s">
        <v>54</v>
      </c>
      <c r="F272">
        <v>223</v>
      </c>
      <c r="G272" t="s">
        <v>29</v>
      </c>
      <c r="H272">
        <v>8</v>
      </c>
      <c r="I272" t="s">
        <v>18</v>
      </c>
      <c r="J272" t="s">
        <v>72</v>
      </c>
      <c r="K272">
        <v>-42.786833333333298</v>
      </c>
      <c r="L272">
        <v>178.26683333333301</v>
      </c>
      <c r="M272">
        <v>1</v>
      </c>
      <c r="N272">
        <v>12</v>
      </c>
      <c r="O272">
        <v>2</v>
      </c>
      <c r="P272" t="s">
        <v>33</v>
      </c>
      <c r="Q272">
        <v>53</v>
      </c>
      <c r="R272" t="s">
        <v>26</v>
      </c>
      <c r="S272">
        <v>2000</v>
      </c>
      <c r="T272" t="s">
        <v>25</v>
      </c>
      <c r="U272">
        <v>4</v>
      </c>
    </row>
    <row r="273" spans="1:21" x14ac:dyDescent="0.2">
      <c r="A273" s="10" t="s">
        <v>15</v>
      </c>
      <c r="B273" s="11">
        <v>43413</v>
      </c>
      <c r="C273">
        <v>313</v>
      </c>
      <c r="D273">
        <v>3</v>
      </c>
      <c r="E273" t="s">
        <v>54</v>
      </c>
      <c r="F273">
        <v>223</v>
      </c>
      <c r="G273" t="s">
        <v>29</v>
      </c>
      <c r="H273">
        <v>8</v>
      </c>
      <c r="I273" t="s">
        <v>18</v>
      </c>
      <c r="J273" t="s">
        <v>72</v>
      </c>
      <c r="K273">
        <v>-42.786833333333298</v>
      </c>
      <c r="L273">
        <v>178.26683333333301</v>
      </c>
      <c r="M273">
        <v>1</v>
      </c>
      <c r="N273">
        <v>12</v>
      </c>
      <c r="O273">
        <v>2</v>
      </c>
      <c r="P273" t="s">
        <v>24</v>
      </c>
      <c r="Q273">
        <v>54</v>
      </c>
      <c r="R273" t="s">
        <v>23</v>
      </c>
      <c r="S273">
        <v>2000</v>
      </c>
      <c r="T273" t="s">
        <v>25</v>
      </c>
      <c r="U273">
        <v>4</v>
      </c>
    </row>
    <row r="274" spans="1:21" x14ac:dyDescent="0.2">
      <c r="A274" s="10" t="s">
        <v>15</v>
      </c>
      <c r="B274" s="11">
        <v>43413</v>
      </c>
      <c r="C274">
        <v>313</v>
      </c>
      <c r="D274">
        <v>3</v>
      </c>
      <c r="E274" t="s">
        <v>54</v>
      </c>
      <c r="F274">
        <v>223</v>
      </c>
      <c r="G274" t="s">
        <v>29</v>
      </c>
      <c r="H274">
        <v>8</v>
      </c>
      <c r="I274" t="s">
        <v>18</v>
      </c>
      <c r="J274" t="s">
        <v>72</v>
      </c>
      <c r="K274">
        <v>-42.786833333333298</v>
      </c>
      <c r="L274">
        <v>178.26683333333301</v>
      </c>
      <c r="M274">
        <v>1</v>
      </c>
      <c r="N274">
        <v>12</v>
      </c>
      <c r="O274">
        <v>2</v>
      </c>
      <c r="P274" t="s">
        <v>24</v>
      </c>
      <c r="Q274">
        <v>54</v>
      </c>
      <c r="R274" t="s">
        <v>23</v>
      </c>
      <c r="S274">
        <v>4000</v>
      </c>
      <c r="T274" t="s">
        <v>25</v>
      </c>
      <c r="U274">
        <v>4</v>
      </c>
    </row>
    <row r="275" spans="1:21" x14ac:dyDescent="0.2">
      <c r="A275" s="10" t="s">
        <v>15</v>
      </c>
      <c r="B275" s="11">
        <v>43413</v>
      </c>
      <c r="C275">
        <v>313</v>
      </c>
      <c r="D275">
        <v>3</v>
      </c>
      <c r="E275" t="s">
        <v>54</v>
      </c>
      <c r="F275">
        <v>223</v>
      </c>
      <c r="G275" t="s">
        <v>29</v>
      </c>
      <c r="H275">
        <v>8</v>
      </c>
      <c r="I275" t="s">
        <v>18</v>
      </c>
      <c r="J275" t="s">
        <v>72</v>
      </c>
      <c r="K275">
        <v>-42.786833333333298</v>
      </c>
      <c r="L275">
        <v>178.26683333333301</v>
      </c>
      <c r="M275">
        <v>1</v>
      </c>
      <c r="N275">
        <v>12</v>
      </c>
      <c r="O275">
        <v>2</v>
      </c>
      <c r="P275" t="s">
        <v>24</v>
      </c>
      <c r="Q275">
        <v>54</v>
      </c>
      <c r="R275" t="s">
        <v>23</v>
      </c>
      <c r="S275">
        <v>10000</v>
      </c>
      <c r="T275" t="s">
        <v>25</v>
      </c>
      <c r="U275">
        <v>4</v>
      </c>
    </row>
    <row r="276" spans="1:21" x14ac:dyDescent="0.2">
      <c r="A276" s="10" t="s">
        <v>15</v>
      </c>
      <c r="B276" s="11">
        <v>43413</v>
      </c>
      <c r="C276">
        <v>313</v>
      </c>
      <c r="D276">
        <v>3</v>
      </c>
      <c r="E276" t="s">
        <v>54</v>
      </c>
      <c r="F276">
        <v>223</v>
      </c>
      <c r="G276" t="s">
        <v>29</v>
      </c>
      <c r="H276">
        <v>8</v>
      </c>
      <c r="I276" t="s">
        <v>18</v>
      </c>
      <c r="J276" t="s">
        <v>72</v>
      </c>
      <c r="K276">
        <v>-42.786833333333298</v>
      </c>
      <c r="L276">
        <v>178.26683333333301</v>
      </c>
      <c r="M276">
        <v>1</v>
      </c>
      <c r="N276">
        <v>12</v>
      </c>
      <c r="O276">
        <v>2</v>
      </c>
      <c r="P276" t="s">
        <v>24</v>
      </c>
      <c r="Q276">
        <v>54</v>
      </c>
      <c r="R276" t="s">
        <v>22</v>
      </c>
      <c r="S276">
        <v>2000</v>
      </c>
      <c r="T276" t="s">
        <v>25</v>
      </c>
      <c r="U276">
        <v>4</v>
      </c>
    </row>
    <row r="277" spans="1:21" x14ac:dyDescent="0.2">
      <c r="A277" s="10" t="s">
        <v>15</v>
      </c>
      <c r="B277" s="11">
        <v>43413</v>
      </c>
      <c r="C277">
        <v>313</v>
      </c>
      <c r="D277">
        <v>3</v>
      </c>
      <c r="E277" t="s">
        <v>54</v>
      </c>
      <c r="F277">
        <v>223</v>
      </c>
      <c r="G277" t="s">
        <v>29</v>
      </c>
      <c r="H277">
        <v>8</v>
      </c>
      <c r="I277" t="s">
        <v>18</v>
      </c>
      <c r="J277" t="s">
        <v>72</v>
      </c>
      <c r="K277">
        <v>-42.786833333333298</v>
      </c>
      <c r="L277">
        <v>178.26683333333301</v>
      </c>
      <c r="M277">
        <v>1</v>
      </c>
      <c r="N277">
        <v>12</v>
      </c>
      <c r="O277">
        <v>2</v>
      </c>
      <c r="P277" t="s">
        <v>24</v>
      </c>
      <c r="Q277">
        <v>54</v>
      </c>
      <c r="R277" t="s">
        <v>22</v>
      </c>
      <c r="S277">
        <v>4000</v>
      </c>
      <c r="T277" t="s">
        <v>25</v>
      </c>
      <c r="U277">
        <v>4</v>
      </c>
    </row>
    <row r="278" spans="1:21" x14ac:dyDescent="0.2">
      <c r="A278" s="10" t="s">
        <v>15</v>
      </c>
      <c r="B278" s="11">
        <v>43413</v>
      </c>
      <c r="C278">
        <v>313</v>
      </c>
      <c r="D278">
        <v>3</v>
      </c>
      <c r="E278" t="s">
        <v>54</v>
      </c>
      <c r="F278">
        <v>223</v>
      </c>
      <c r="G278" t="s">
        <v>29</v>
      </c>
      <c r="H278">
        <v>8</v>
      </c>
      <c r="I278" t="s">
        <v>18</v>
      </c>
      <c r="J278" t="s">
        <v>72</v>
      </c>
      <c r="K278">
        <v>-42.786833333333298</v>
      </c>
      <c r="L278">
        <v>178.26683333333301</v>
      </c>
      <c r="M278">
        <v>1</v>
      </c>
      <c r="N278">
        <v>12</v>
      </c>
      <c r="O278">
        <v>2</v>
      </c>
      <c r="P278" t="s">
        <v>24</v>
      </c>
      <c r="Q278">
        <v>54</v>
      </c>
      <c r="R278" t="s">
        <v>22</v>
      </c>
      <c r="S278">
        <v>10000</v>
      </c>
      <c r="T278" t="s">
        <v>25</v>
      </c>
      <c r="U278">
        <v>4</v>
      </c>
    </row>
    <row r="279" spans="1:21" x14ac:dyDescent="0.2">
      <c r="A279" s="10" t="s">
        <v>15</v>
      </c>
      <c r="B279" s="11">
        <v>43413</v>
      </c>
      <c r="C279">
        <v>313</v>
      </c>
      <c r="D279">
        <v>3</v>
      </c>
      <c r="E279" t="s">
        <v>54</v>
      </c>
      <c r="F279">
        <v>223</v>
      </c>
      <c r="G279" t="s">
        <v>29</v>
      </c>
      <c r="H279">
        <v>8</v>
      </c>
      <c r="I279" t="s">
        <v>18</v>
      </c>
      <c r="J279" t="s">
        <v>72</v>
      </c>
      <c r="K279">
        <v>-42.786833333333298</v>
      </c>
      <c r="L279">
        <v>178.26683333333301</v>
      </c>
      <c r="M279">
        <v>1</v>
      </c>
      <c r="N279">
        <v>12</v>
      </c>
      <c r="O279">
        <v>2</v>
      </c>
      <c r="P279" t="s">
        <v>24</v>
      </c>
      <c r="Q279">
        <v>54</v>
      </c>
      <c r="R279" t="s">
        <v>26</v>
      </c>
      <c r="S279">
        <v>1000</v>
      </c>
      <c r="T279" t="s">
        <v>25</v>
      </c>
      <c r="U279">
        <v>4</v>
      </c>
    </row>
    <row r="280" spans="1:21" x14ac:dyDescent="0.2">
      <c r="A280" s="10" t="s">
        <v>15</v>
      </c>
      <c r="B280" s="11">
        <v>43413</v>
      </c>
      <c r="C280">
        <v>313</v>
      </c>
      <c r="D280">
        <v>3</v>
      </c>
      <c r="E280" t="s">
        <v>54</v>
      </c>
      <c r="F280">
        <v>223</v>
      </c>
      <c r="G280" t="s">
        <v>29</v>
      </c>
      <c r="H280">
        <v>8</v>
      </c>
      <c r="I280" t="s">
        <v>18</v>
      </c>
      <c r="J280" t="s">
        <v>72</v>
      </c>
      <c r="K280">
        <v>-42.786833333333298</v>
      </c>
      <c r="L280">
        <v>178.26683333333301</v>
      </c>
      <c r="M280">
        <v>1</v>
      </c>
      <c r="N280">
        <v>12</v>
      </c>
      <c r="O280">
        <v>2</v>
      </c>
      <c r="P280" t="s">
        <v>24</v>
      </c>
      <c r="Q280">
        <v>54</v>
      </c>
      <c r="R280" t="s">
        <v>26</v>
      </c>
      <c r="S280">
        <v>2000</v>
      </c>
      <c r="T280" t="s">
        <v>25</v>
      </c>
      <c r="U280">
        <v>4</v>
      </c>
    </row>
    <row r="281" spans="1:21" x14ac:dyDescent="0.2">
      <c r="A281" s="10" t="s">
        <v>15</v>
      </c>
      <c r="B281" s="11">
        <v>43413</v>
      </c>
      <c r="C281">
        <v>313</v>
      </c>
      <c r="D281">
        <v>3</v>
      </c>
      <c r="E281" t="s">
        <v>54</v>
      </c>
      <c r="F281">
        <v>223</v>
      </c>
      <c r="G281" t="s">
        <v>29</v>
      </c>
      <c r="H281">
        <v>8</v>
      </c>
      <c r="I281" t="s">
        <v>19</v>
      </c>
      <c r="J281" t="s">
        <v>73</v>
      </c>
      <c r="K281">
        <v>-42.786833333333334</v>
      </c>
      <c r="L281">
        <v>178.26683333333332</v>
      </c>
      <c r="M281">
        <v>1</v>
      </c>
      <c r="N281">
        <v>40</v>
      </c>
      <c r="O281">
        <v>5</v>
      </c>
      <c r="P281" t="s">
        <v>31</v>
      </c>
      <c r="Q281">
        <v>56</v>
      </c>
      <c r="R281" t="s">
        <v>23</v>
      </c>
      <c r="S281">
        <v>2000</v>
      </c>
      <c r="T281" t="s">
        <v>25</v>
      </c>
      <c r="U281">
        <v>4</v>
      </c>
    </row>
    <row r="282" spans="1:21" x14ac:dyDescent="0.2">
      <c r="A282" s="10" t="s">
        <v>15</v>
      </c>
      <c r="B282" s="11">
        <v>43413</v>
      </c>
      <c r="C282">
        <v>313</v>
      </c>
      <c r="D282">
        <v>3</v>
      </c>
      <c r="E282" t="s">
        <v>54</v>
      </c>
      <c r="F282">
        <v>223</v>
      </c>
      <c r="G282" t="s">
        <v>29</v>
      </c>
      <c r="H282">
        <v>8</v>
      </c>
      <c r="I282" t="s">
        <v>19</v>
      </c>
      <c r="J282" t="s">
        <v>73</v>
      </c>
      <c r="K282">
        <v>-42.786833333333334</v>
      </c>
      <c r="L282">
        <v>178.26683333333332</v>
      </c>
      <c r="M282">
        <v>1</v>
      </c>
      <c r="N282">
        <v>40</v>
      </c>
      <c r="O282">
        <v>5</v>
      </c>
      <c r="P282" t="s">
        <v>31</v>
      </c>
      <c r="Q282">
        <v>56</v>
      </c>
      <c r="R282" t="s">
        <v>23</v>
      </c>
      <c r="S282">
        <v>4000</v>
      </c>
      <c r="T282" t="s">
        <v>25</v>
      </c>
      <c r="U282">
        <v>4</v>
      </c>
    </row>
    <row r="283" spans="1:21" x14ac:dyDescent="0.2">
      <c r="A283" s="10" t="s">
        <v>15</v>
      </c>
      <c r="B283" s="11">
        <v>43413</v>
      </c>
      <c r="C283">
        <v>313</v>
      </c>
      <c r="D283">
        <v>3</v>
      </c>
      <c r="E283" t="s">
        <v>54</v>
      </c>
      <c r="F283">
        <v>223</v>
      </c>
      <c r="G283" t="s">
        <v>29</v>
      </c>
      <c r="H283">
        <v>8</v>
      </c>
      <c r="I283" t="s">
        <v>19</v>
      </c>
      <c r="J283" t="s">
        <v>73</v>
      </c>
      <c r="K283">
        <v>-42.786833333333334</v>
      </c>
      <c r="L283">
        <v>178.26683333333332</v>
      </c>
      <c r="M283">
        <v>1</v>
      </c>
      <c r="N283">
        <v>40</v>
      </c>
      <c r="O283">
        <v>5</v>
      </c>
      <c r="P283" t="s">
        <v>31</v>
      </c>
      <c r="Q283">
        <v>56</v>
      </c>
      <c r="R283" t="s">
        <v>23</v>
      </c>
      <c r="S283">
        <v>10000</v>
      </c>
      <c r="T283" t="s">
        <v>25</v>
      </c>
      <c r="U283">
        <v>4</v>
      </c>
    </row>
    <row r="284" spans="1:21" x14ac:dyDescent="0.2">
      <c r="A284" s="10" t="s">
        <v>15</v>
      </c>
      <c r="B284" s="11">
        <v>43413</v>
      </c>
      <c r="C284">
        <v>313</v>
      </c>
      <c r="D284">
        <v>3</v>
      </c>
      <c r="E284" t="s">
        <v>54</v>
      </c>
      <c r="F284">
        <v>223</v>
      </c>
      <c r="G284" t="s">
        <v>29</v>
      </c>
      <c r="H284">
        <v>8</v>
      </c>
      <c r="I284" t="s">
        <v>19</v>
      </c>
      <c r="J284" t="s">
        <v>73</v>
      </c>
      <c r="K284">
        <v>-42.786833333333334</v>
      </c>
      <c r="L284">
        <v>178.26683333333332</v>
      </c>
      <c r="M284">
        <v>1</v>
      </c>
      <c r="N284">
        <v>40</v>
      </c>
      <c r="O284">
        <v>5</v>
      </c>
      <c r="P284" t="s">
        <v>31</v>
      </c>
      <c r="Q284">
        <v>56</v>
      </c>
      <c r="R284" t="s">
        <v>22</v>
      </c>
      <c r="S284">
        <v>2000</v>
      </c>
      <c r="T284" t="s">
        <v>25</v>
      </c>
      <c r="U284">
        <v>4</v>
      </c>
    </row>
    <row r="285" spans="1:21" x14ac:dyDescent="0.2">
      <c r="A285" s="10" t="s">
        <v>15</v>
      </c>
      <c r="B285" s="11">
        <v>43413</v>
      </c>
      <c r="C285">
        <v>313</v>
      </c>
      <c r="D285">
        <v>3</v>
      </c>
      <c r="E285" t="s">
        <v>54</v>
      </c>
      <c r="F285">
        <v>223</v>
      </c>
      <c r="G285" t="s">
        <v>29</v>
      </c>
      <c r="H285">
        <v>8</v>
      </c>
      <c r="I285" t="s">
        <v>19</v>
      </c>
      <c r="J285" t="s">
        <v>73</v>
      </c>
      <c r="K285">
        <v>-42.786833333333334</v>
      </c>
      <c r="L285">
        <v>178.26683333333332</v>
      </c>
      <c r="M285">
        <v>1</v>
      </c>
      <c r="N285">
        <v>40</v>
      </c>
      <c r="O285">
        <v>5</v>
      </c>
      <c r="P285" t="s">
        <v>31</v>
      </c>
      <c r="Q285">
        <v>56</v>
      </c>
      <c r="R285" t="s">
        <v>22</v>
      </c>
      <c r="S285">
        <v>4000</v>
      </c>
      <c r="T285" t="s">
        <v>25</v>
      </c>
      <c r="U285">
        <v>4</v>
      </c>
    </row>
    <row r="286" spans="1:21" x14ac:dyDescent="0.2">
      <c r="A286" s="10" t="s">
        <v>15</v>
      </c>
      <c r="B286" s="11">
        <v>43413</v>
      </c>
      <c r="C286">
        <v>313</v>
      </c>
      <c r="D286">
        <v>3</v>
      </c>
      <c r="E286" t="s">
        <v>54</v>
      </c>
      <c r="F286">
        <v>223</v>
      </c>
      <c r="G286" t="s">
        <v>29</v>
      </c>
      <c r="H286">
        <v>8</v>
      </c>
      <c r="I286" t="s">
        <v>19</v>
      </c>
      <c r="J286" t="s">
        <v>73</v>
      </c>
      <c r="K286">
        <v>-42.786833333333334</v>
      </c>
      <c r="L286">
        <v>178.26683333333332</v>
      </c>
      <c r="M286">
        <v>1</v>
      </c>
      <c r="N286">
        <v>40</v>
      </c>
      <c r="O286">
        <v>5</v>
      </c>
      <c r="P286" t="s">
        <v>31</v>
      </c>
      <c r="Q286">
        <v>56</v>
      </c>
      <c r="R286" t="s">
        <v>22</v>
      </c>
      <c r="S286">
        <v>10000</v>
      </c>
      <c r="T286" t="s">
        <v>25</v>
      </c>
      <c r="U286">
        <v>4</v>
      </c>
    </row>
    <row r="287" spans="1:21" x14ac:dyDescent="0.2">
      <c r="A287" s="10" t="s">
        <v>15</v>
      </c>
      <c r="B287" s="11">
        <v>43413</v>
      </c>
      <c r="C287">
        <v>313</v>
      </c>
      <c r="D287">
        <v>3</v>
      </c>
      <c r="E287" t="s">
        <v>54</v>
      </c>
      <c r="F287">
        <v>223</v>
      </c>
      <c r="G287" t="s">
        <v>29</v>
      </c>
      <c r="H287">
        <v>8</v>
      </c>
      <c r="I287" t="s">
        <v>19</v>
      </c>
      <c r="J287" t="s">
        <v>73</v>
      </c>
      <c r="K287">
        <v>-42.786833333333334</v>
      </c>
      <c r="L287">
        <v>178.26683333333332</v>
      </c>
      <c r="M287">
        <v>1</v>
      </c>
      <c r="N287">
        <v>40</v>
      </c>
      <c r="O287">
        <v>5</v>
      </c>
      <c r="P287" t="s">
        <v>31</v>
      </c>
      <c r="Q287">
        <v>56</v>
      </c>
      <c r="R287" t="s">
        <v>26</v>
      </c>
      <c r="S287">
        <v>1000</v>
      </c>
      <c r="T287" t="s">
        <v>25</v>
      </c>
      <c r="U287">
        <v>4</v>
      </c>
    </row>
    <row r="288" spans="1:21" x14ac:dyDescent="0.2">
      <c r="A288" s="10" t="s">
        <v>15</v>
      </c>
      <c r="B288" s="11">
        <v>43413</v>
      </c>
      <c r="C288">
        <v>313</v>
      </c>
      <c r="D288">
        <v>3</v>
      </c>
      <c r="E288" t="s">
        <v>54</v>
      </c>
      <c r="F288">
        <v>223</v>
      </c>
      <c r="G288" t="s">
        <v>29</v>
      </c>
      <c r="H288">
        <v>8</v>
      </c>
      <c r="I288" t="s">
        <v>19</v>
      </c>
      <c r="J288" t="s">
        <v>73</v>
      </c>
      <c r="K288">
        <v>-42.786833333333334</v>
      </c>
      <c r="L288">
        <v>178.26683333333332</v>
      </c>
      <c r="M288">
        <v>1</v>
      </c>
      <c r="N288">
        <v>40</v>
      </c>
      <c r="O288">
        <v>5</v>
      </c>
      <c r="P288" t="s">
        <v>32</v>
      </c>
      <c r="Q288">
        <v>57</v>
      </c>
      <c r="R288" t="s">
        <v>23</v>
      </c>
      <c r="S288">
        <v>2000</v>
      </c>
      <c r="T288" t="s">
        <v>25</v>
      </c>
      <c r="U288">
        <v>4</v>
      </c>
    </row>
    <row r="289" spans="1:21" x14ac:dyDescent="0.2">
      <c r="A289" s="10" t="s">
        <v>15</v>
      </c>
      <c r="B289" s="11">
        <v>43413</v>
      </c>
      <c r="C289">
        <v>313</v>
      </c>
      <c r="D289">
        <v>3</v>
      </c>
      <c r="E289" t="s">
        <v>54</v>
      </c>
      <c r="F289">
        <v>223</v>
      </c>
      <c r="G289" t="s">
        <v>29</v>
      </c>
      <c r="H289">
        <v>8</v>
      </c>
      <c r="I289" t="s">
        <v>19</v>
      </c>
      <c r="J289" t="s">
        <v>73</v>
      </c>
      <c r="K289">
        <v>-42.786833333333334</v>
      </c>
      <c r="L289">
        <v>178.26683333333332</v>
      </c>
      <c r="M289">
        <v>1</v>
      </c>
      <c r="N289">
        <v>40</v>
      </c>
      <c r="O289">
        <v>5</v>
      </c>
      <c r="P289" t="s">
        <v>32</v>
      </c>
      <c r="Q289">
        <v>57</v>
      </c>
      <c r="R289" t="s">
        <v>23</v>
      </c>
      <c r="S289">
        <v>4000</v>
      </c>
      <c r="T289" t="s">
        <v>25</v>
      </c>
      <c r="U289">
        <v>4</v>
      </c>
    </row>
    <row r="290" spans="1:21" x14ac:dyDescent="0.2">
      <c r="A290" s="10" t="s">
        <v>15</v>
      </c>
      <c r="B290" s="11">
        <v>43413</v>
      </c>
      <c r="C290">
        <v>313</v>
      </c>
      <c r="D290">
        <v>3</v>
      </c>
      <c r="E290" t="s">
        <v>54</v>
      </c>
      <c r="F290">
        <v>223</v>
      </c>
      <c r="G290" t="s">
        <v>29</v>
      </c>
      <c r="H290">
        <v>8</v>
      </c>
      <c r="I290" t="s">
        <v>19</v>
      </c>
      <c r="J290" t="s">
        <v>73</v>
      </c>
      <c r="K290">
        <v>-42.786833333333334</v>
      </c>
      <c r="L290">
        <v>178.26683333333332</v>
      </c>
      <c r="M290">
        <v>1</v>
      </c>
      <c r="N290">
        <v>40</v>
      </c>
      <c r="O290">
        <v>5</v>
      </c>
      <c r="P290" t="s">
        <v>32</v>
      </c>
      <c r="Q290">
        <v>57</v>
      </c>
      <c r="R290" t="s">
        <v>23</v>
      </c>
      <c r="S290">
        <v>10000</v>
      </c>
      <c r="T290" t="s">
        <v>25</v>
      </c>
      <c r="U290">
        <v>4</v>
      </c>
    </row>
    <row r="291" spans="1:21" x14ac:dyDescent="0.2">
      <c r="A291" s="10" t="s">
        <v>15</v>
      </c>
      <c r="B291" s="11">
        <v>43413</v>
      </c>
      <c r="C291">
        <v>313</v>
      </c>
      <c r="D291">
        <v>3</v>
      </c>
      <c r="E291" t="s">
        <v>54</v>
      </c>
      <c r="F291">
        <v>223</v>
      </c>
      <c r="G291" t="s">
        <v>29</v>
      </c>
      <c r="H291">
        <v>8</v>
      </c>
      <c r="I291" t="s">
        <v>19</v>
      </c>
      <c r="J291" t="s">
        <v>73</v>
      </c>
      <c r="K291">
        <v>-42.786833333333334</v>
      </c>
      <c r="L291">
        <v>178.26683333333332</v>
      </c>
      <c r="M291">
        <v>1</v>
      </c>
      <c r="N291">
        <v>40</v>
      </c>
      <c r="O291">
        <v>5</v>
      </c>
      <c r="P291" t="s">
        <v>32</v>
      </c>
      <c r="Q291">
        <v>57</v>
      </c>
      <c r="R291" t="s">
        <v>22</v>
      </c>
      <c r="S291">
        <v>2000</v>
      </c>
      <c r="T291" t="s">
        <v>25</v>
      </c>
      <c r="U291">
        <v>4</v>
      </c>
    </row>
    <row r="292" spans="1:21" x14ac:dyDescent="0.2">
      <c r="A292" s="10" t="s">
        <v>15</v>
      </c>
      <c r="B292" s="11">
        <v>43413</v>
      </c>
      <c r="C292">
        <v>313</v>
      </c>
      <c r="D292">
        <v>3</v>
      </c>
      <c r="E292" t="s">
        <v>54</v>
      </c>
      <c r="F292">
        <v>223</v>
      </c>
      <c r="G292" t="s">
        <v>29</v>
      </c>
      <c r="H292">
        <v>8</v>
      </c>
      <c r="I292" t="s">
        <v>19</v>
      </c>
      <c r="J292" t="s">
        <v>73</v>
      </c>
      <c r="K292">
        <v>-42.786833333333334</v>
      </c>
      <c r="L292">
        <v>178.26683333333332</v>
      </c>
      <c r="M292">
        <v>1</v>
      </c>
      <c r="N292">
        <v>40</v>
      </c>
      <c r="O292">
        <v>5</v>
      </c>
      <c r="P292" t="s">
        <v>32</v>
      </c>
      <c r="Q292">
        <v>57</v>
      </c>
      <c r="R292" t="s">
        <v>22</v>
      </c>
      <c r="S292">
        <v>4000</v>
      </c>
      <c r="T292" t="s">
        <v>25</v>
      </c>
      <c r="U292">
        <v>4</v>
      </c>
    </row>
    <row r="293" spans="1:21" x14ac:dyDescent="0.2">
      <c r="A293" s="10" t="s">
        <v>15</v>
      </c>
      <c r="B293" s="11">
        <v>43413</v>
      </c>
      <c r="C293">
        <v>313</v>
      </c>
      <c r="D293">
        <v>3</v>
      </c>
      <c r="E293" t="s">
        <v>54</v>
      </c>
      <c r="F293">
        <v>223</v>
      </c>
      <c r="G293" t="s">
        <v>29</v>
      </c>
      <c r="H293">
        <v>8</v>
      </c>
      <c r="I293" t="s">
        <v>19</v>
      </c>
      <c r="J293" t="s">
        <v>73</v>
      </c>
      <c r="K293">
        <v>-42.786833333333334</v>
      </c>
      <c r="L293">
        <v>178.26683333333332</v>
      </c>
      <c r="M293">
        <v>1</v>
      </c>
      <c r="N293">
        <v>40</v>
      </c>
      <c r="O293">
        <v>5</v>
      </c>
      <c r="P293" t="s">
        <v>32</v>
      </c>
      <c r="Q293">
        <v>57</v>
      </c>
      <c r="R293" t="s">
        <v>22</v>
      </c>
      <c r="S293">
        <v>10000</v>
      </c>
      <c r="T293" t="s">
        <v>25</v>
      </c>
      <c r="U293">
        <v>4</v>
      </c>
    </row>
    <row r="294" spans="1:21" x14ac:dyDescent="0.2">
      <c r="A294" s="10" t="s">
        <v>15</v>
      </c>
      <c r="B294" s="11">
        <v>43413</v>
      </c>
      <c r="C294">
        <v>313</v>
      </c>
      <c r="D294">
        <v>3</v>
      </c>
      <c r="E294" t="s">
        <v>54</v>
      </c>
      <c r="F294">
        <v>223</v>
      </c>
      <c r="G294" t="s">
        <v>29</v>
      </c>
      <c r="H294">
        <v>8</v>
      </c>
      <c r="I294" t="s">
        <v>19</v>
      </c>
      <c r="J294" t="s">
        <v>73</v>
      </c>
      <c r="K294">
        <v>-42.786833333333334</v>
      </c>
      <c r="L294">
        <v>178.26683333333332</v>
      </c>
      <c r="M294">
        <v>1</v>
      </c>
      <c r="N294">
        <v>40</v>
      </c>
      <c r="O294">
        <v>5</v>
      </c>
      <c r="P294" t="s">
        <v>32</v>
      </c>
      <c r="Q294">
        <v>57</v>
      </c>
      <c r="R294" t="s">
        <v>26</v>
      </c>
      <c r="S294">
        <v>1000</v>
      </c>
      <c r="T294" t="s">
        <v>25</v>
      </c>
      <c r="U294">
        <v>4</v>
      </c>
    </row>
    <row r="295" spans="1:21" x14ac:dyDescent="0.2">
      <c r="A295" s="10" t="s">
        <v>15</v>
      </c>
      <c r="B295" s="11">
        <v>43413</v>
      </c>
      <c r="C295">
        <v>313</v>
      </c>
      <c r="D295">
        <v>3</v>
      </c>
      <c r="E295" t="s">
        <v>54</v>
      </c>
      <c r="F295">
        <v>223</v>
      </c>
      <c r="G295" t="s">
        <v>29</v>
      </c>
      <c r="H295">
        <v>8</v>
      </c>
      <c r="I295" t="s">
        <v>19</v>
      </c>
      <c r="J295" t="s">
        <v>73</v>
      </c>
      <c r="K295">
        <v>-42.786833333333334</v>
      </c>
      <c r="L295">
        <v>178.26683333333332</v>
      </c>
      <c r="M295">
        <v>1</v>
      </c>
      <c r="N295">
        <v>40</v>
      </c>
      <c r="O295">
        <v>5</v>
      </c>
      <c r="P295" t="s">
        <v>33</v>
      </c>
      <c r="Q295">
        <v>58</v>
      </c>
      <c r="R295" t="s">
        <v>23</v>
      </c>
      <c r="S295">
        <v>2000</v>
      </c>
      <c r="T295" t="s">
        <v>25</v>
      </c>
      <c r="U295">
        <v>4</v>
      </c>
    </row>
    <row r="296" spans="1:21" x14ac:dyDescent="0.2">
      <c r="A296" s="10" t="s">
        <v>15</v>
      </c>
      <c r="B296" s="11">
        <v>43413</v>
      </c>
      <c r="C296">
        <v>313</v>
      </c>
      <c r="D296">
        <v>3</v>
      </c>
      <c r="E296" t="s">
        <v>54</v>
      </c>
      <c r="F296">
        <v>223</v>
      </c>
      <c r="G296" t="s">
        <v>29</v>
      </c>
      <c r="H296">
        <v>8</v>
      </c>
      <c r="I296" t="s">
        <v>19</v>
      </c>
      <c r="J296" t="s">
        <v>73</v>
      </c>
      <c r="K296">
        <v>-42.786833333333334</v>
      </c>
      <c r="L296">
        <v>178.26683333333332</v>
      </c>
      <c r="M296">
        <v>1</v>
      </c>
      <c r="N296">
        <v>40</v>
      </c>
      <c r="O296">
        <v>5</v>
      </c>
      <c r="P296" t="s">
        <v>33</v>
      </c>
      <c r="Q296">
        <v>58</v>
      </c>
      <c r="R296" t="s">
        <v>23</v>
      </c>
      <c r="S296">
        <v>4000</v>
      </c>
      <c r="T296" t="s">
        <v>25</v>
      </c>
      <c r="U296">
        <v>4</v>
      </c>
    </row>
    <row r="297" spans="1:21" x14ac:dyDescent="0.2">
      <c r="A297" s="10" t="s">
        <v>15</v>
      </c>
      <c r="B297" s="11">
        <v>43413</v>
      </c>
      <c r="C297">
        <v>313</v>
      </c>
      <c r="D297">
        <v>3</v>
      </c>
      <c r="E297" t="s">
        <v>54</v>
      </c>
      <c r="F297">
        <v>223</v>
      </c>
      <c r="G297" t="s">
        <v>29</v>
      </c>
      <c r="H297">
        <v>8</v>
      </c>
      <c r="I297" t="s">
        <v>19</v>
      </c>
      <c r="J297" t="s">
        <v>73</v>
      </c>
      <c r="K297">
        <v>-42.786833333333334</v>
      </c>
      <c r="L297">
        <v>178.26683333333332</v>
      </c>
      <c r="M297">
        <v>1</v>
      </c>
      <c r="N297">
        <v>40</v>
      </c>
      <c r="O297">
        <v>5</v>
      </c>
      <c r="P297" t="s">
        <v>33</v>
      </c>
      <c r="Q297">
        <v>58</v>
      </c>
      <c r="R297" t="s">
        <v>23</v>
      </c>
      <c r="S297">
        <v>10000</v>
      </c>
      <c r="T297" t="s">
        <v>25</v>
      </c>
      <c r="U297">
        <v>4</v>
      </c>
    </row>
    <row r="298" spans="1:21" x14ac:dyDescent="0.2">
      <c r="A298" s="10" t="s">
        <v>15</v>
      </c>
      <c r="B298" s="11">
        <v>43413</v>
      </c>
      <c r="C298">
        <v>313</v>
      </c>
      <c r="D298">
        <v>3</v>
      </c>
      <c r="E298" t="s">
        <v>54</v>
      </c>
      <c r="F298">
        <v>223</v>
      </c>
      <c r="G298" t="s">
        <v>29</v>
      </c>
      <c r="H298">
        <v>8</v>
      </c>
      <c r="I298" t="s">
        <v>19</v>
      </c>
      <c r="J298" t="s">
        <v>73</v>
      </c>
      <c r="K298">
        <v>-42.786833333333334</v>
      </c>
      <c r="L298">
        <v>178.26683333333332</v>
      </c>
      <c r="M298">
        <v>1</v>
      </c>
      <c r="N298">
        <v>40</v>
      </c>
      <c r="O298">
        <v>5</v>
      </c>
      <c r="P298" t="s">
        <v>33</v>
      </c>
      <c r="Q298">
        <v>58</v>
      </c>
      <c r="R298" t="s">
        <v>22</v>
      </c>
      <c r="S298">
        <v>2000</v>
      </c>
      <c r="T298" t="s">
        <v>25</v>
      </c>
      <c r="U298">
        <v>4</v>
      </c>
    </row>
    <row r="299" spans="1:21" x14ac:dyDescent="0.2">
      <c r="A299" s="10" t="s">
        <v>15</v>
      </c>
      <c r="B299" s="11">
        <v>43413</v>
      </c>
      <c r="C299">
        <v>313</v>
      </c>
      <c r="D299">
        <v>3</v>
      </c>
      <c r="E299" t="s">
        <v>54</v>
      </c>
      <c r="F299">
        <v>223</v>
      </c>
      <c r="G299" t="s">
        <v>29</v>
      </c>
      <c r="H299">
        <v>8</v>
      </c>
      <c r="I299" t="s">
        <v>19</v>
      </c>
      <c r="J299" t="s">
        <v>73</v>
      </c>
      <c r="K299">
        <v>-42.786833333333334</v>
      </c>
      <c r="L299">
        <v>178.26683333333332</v>
      </c>
      <c r="M299">
        <v>1</v>
      </c>
      <c r="N299">
        <v>40</v>
      </c>
      <c r="O299">
        <v>5</v>
      </c>
      <c r="P299" t="s">
        <v>33</v>
      </c>
      <c r="Q299">
        <v>58</v>
      </c>
      <c r="R299" t="s">
        <v>22</v>
      </c>
      <c r="S299">
        <v>4000</v>
      </c>
      <c r="T299" t="s">
        <v>25</v>
      </c>
      <c r="U299">
        <v>4</v>
      </c>
    </row>
    <row r="300" spans="1:21" x14ac:dyDescent="0.2">
      <c r="A300" s="10" t="s">
        <v>15</v>
      </c>
      <c r="B300" s="11">
        <v>43413</v>
      </c>
      <c r="C300">
        <v>313</v>
      </c>
      <c r="D300">
        <v>3</v>
      </c>
      <c r="E300" t="s">
        <v>54</v>
      </c>
      <c r="F300">
        <v>223</v>
      </c>
      <c r="G300" t="s">
        <v>29</v>
      </c>
      <c r="H300">
        <v>8</v>
      </c>
      <c r="I300" t="s">
        <v>19</v>
      </c>
      <c r="J300" t="s">
        <v>73</v>
      </c>
      <c r="K300">
        <v>-42.786833333333334</v>
      </c>
      <c r="L300">
        <v>178.26683333333332</v>
      </c>
      <c r="M300">
        <v>1</v>
      </c>
      <c r="N300">
        <v>40</v>
      </c>
      <c r="O300">
        <v>5</v>
      </c>
      <c r="P300" t="s">
        <v>33</v>
      </c>
      <c r="Q300">
        <v>58</v>
      </c>
      <c r="R300" t="s">
        <v>22</v>
      </c>
      <c r="S300">
        <v>10000</v>
      </c>
      <c r="T300" t="s">
        <v>25</v>
      </c>
      <c r="U300">
        <v>4</v>
      </c>
    </row>
    <row r="301" spans="1:21" x14ac:dyDescent="0.2">
      <c r="A301" s="10" t="s">
        <v>15</v>
      </c>
      <c r="B301" s="11">
        <v>43413</v>
      </c>
      <c r="C301">
        <v>313</v>
      </c>
      <c r="D301">
        <v>3</v>
      </c>
      <c r="E301" t="s">
        <v>54</v>
      </c>
      <c r="F301">
        <v>223</v>
      </c>
      <c r="G301" t="s">
        <v>29</v>
      </c>
      <c r="H301">
        <v>8</v>
      </c>
      <c r="I301" t="s">
        <v>19</v>
      </c>
      <c r="J301" t="s">
        <v>73</v>
      </c>
      <c r="K301">
        <v>-42.786833333333334</v>
      </c>
      <c r="L301">
        <v>178.26683333333332</v>
      </c>
      <c r="M301">
        <v>1</v>
      </c>
      <c r="N301">
        <v>40</v>
      </c>
      <c r="O301">
        <v>5</v>
      </c>
      <c r="P301" t="s">
        <v>33</v>
      </c>
      <c r="Q301">
        <v>58</v>
      </c>
      <c r="R301" t="s">
        <v>26</v>
      </c>
      <c r="S301">
        <v>1000</v>
      </c>
      <c r="T301" t="s">
        <v>25</v>
      </c>
      <c r="U301">
        <v>4</v>
      </c>
    </row>
    <row r="302" spans="1:21" x14ac:dyDescent="0.2">
      <c r="A302" s="10" t="s">
        <v>15</v>
      </c>
      <c r="B302" s="11">
        <v>43413</v>
      </c>
      <c r="C302">
        <v>313</v>
      </c>
      <c r="D302">
        <v>3</v>
      </c>
      <c r="E302" t="s">
        <v>54</v>
      </c>
      <c r="F302">
        <v>223</v>
      </c>
      <c r="G302" t="s">
        <v>29</v>
      </c>
      <c r="H302">
        <v>8</v>
      </c>
      <c r="I302" t="s">
        <v>19</v>
      </c>
      <c r="J302" t="s">
        <v>73</v>
      </c>
      <c r="K302">
        <v>-42.786833333333334</v>
      </c>
      <c r="L302">
        <v>178.26683333333332</v>
      </c>
      <c r="M302">
        <v>1</v>
      </c>
      <c r="N302">
        <v>40</v>
      </c>
      <c r="O302">
        <v>5</v>
      </c>
      <c r="P302" t="s">
        <v>24</v>
      </c>
      <c r="Q302">
        <v>59</v>
      </c>
      <c r="R302" t="s">
        <v>23</v>
      </c>
      <c r="S302">
        <v>2000</v>
      </c>
      <c r="T302" t="s">
        <v>25</v>
      </c>
      <c r="U302">
        <v>4</v>
      </c>
    </row>
    <row r="303" spans="1:21" x14ac:dyDescent="0.2">
      <c r="A303" s="10" t="s">
        <v>15</v>
      </c>
      <c r="B303" s="11">
        <v>43413</v>
      </c>
      <c r="C303">
        <v>313</v>
      </c>
      <c r="D303">
        <v>3</v>
      </c>
      <c r="E303" t="s">
        <v>54</v>
      </c>
      <c r="F303">
        <v>223</v>
      </c>
      <c r="G303" t="s">
        <v>29</v>
      </c>
      <c r="H303">
        <v>8</v>
      </c>
      <c r="I303" t="s">
        <v>19</v>
      </c>
      <c r="J303" t="s">
        <v>73</v>
      </c>
      <c r="K303">
        <v>-42.786833333333334</v>
      </c>
      <c r="L303">
        <v>178.26683333333332</v>
      </c>
      <c r="M303">
        <v>1</v>
      </c>
      <c r="N303">
        <v>40</v>
      </c>
      <c r="O303">
        <v>5</v>
      </c>
      <c r="P303" t="s">
        <v>24</v>
      </c>
      <c r="Q303">
        <v>59</v>
      </c>
      <c r="R303" t="s">
        <v>23</v>
      </c>
      <c r="S303">
        <v>4000</v>
      </c>
      <c r="T303" t="s">
        <v>25</v>
      </c>
      <c r="U303">
        <v>4</v>
      </c>
    </row>
    <row r="304" spans="1:21" x14ac:dyDescent="0.2">
      <c r="A304" s="10" t="s">
        <v>15</v>
      </c>
      <c r="B304" s="11">
        <v>43413</v>
      </c>
      <c r="C304">
        <v>313</v>
      </c>
      <c r="D304">
        <v>3</v>
      </c>
      <c r="E304" t="s">
        <v>54</v>
      </c>
      <c r="F304">
        <v>223</v>
      </c>
      <c r="G304" t="s">
        <v>29</v>
      </c>
      <c r="H304">
        <v>8</v>
      </c>
      <c r="I304" t="s">
        <v>19</v>
      </c>
      <c r="J304" t="s">
        <v>73</v>
      </c>
      <c r="K304">
        <v>-42.786833333333334</v>
      </c>
      <c r="L304">
        <v>178.26683333333332</v>
      </c>
      <c r="M304">
        <v>1</v>
      </c>
      <c r="N304">
        <v>40</v>
      </c>
      <c r="O304">
        <v>5</v>
      </c>
      <c r="P304" t="s">
        <v>24</v>
      </c>
      <c r="Q304">
        <v>59</v>
      </c>
      <c r="R304" t="s">
        <v>23</v>
      </c>
      <c r="S304">
        <v>10000</v>
      </c>
      <c r="T304" t="s">
        <v>25</v>
      </c>
      <c r="U304">
        <v>4</v>
      </c>
    </row>
    <row r="305" spans="1:21" x14ac:dyDescent="0.2">
      <c r="A305" s="10" t="s">
        <v>15</v>
      </c>
      <c r="B305" s="11">
        <v>43413</v>
      </c>
      <c r="C305">
        <v>313</v>
      </c>
      <c r="D305">
        <v>3</v>
      </c>
      <c r="E305" t="s">
        <v>54</v>
      </c>
      <c r="F305">
        <v>223</v>
      </c>
      <c r="G305" t="s">
        <v>29</v>
      </c>
      <c r="H305">
        <v>8</v>
      </c>
      <c r="I305" t="s">
        <v>19</v>
      </c>
      <c r="J305" t="s">
        <v>73</v>
      </c>
      <c r="K305">
        <v>-42.786833333333334</v>
      </c>
      <c r="L305">
        <v>178.26683333333332</v>
      </c>
      <c r="M305">
        <v>1</v>
      </c>
      <c r="N305">
        <v>40</v>
      </c>
      <c r="O305">
        <v>5</v>
      </c>
      <c r="P305" t="s">
        <v>24</v>
      </c>
      <c r="Q305">
        <v>59</v>
      </c>
      <c r="R305" t="s">
        <v>22</v>
      </c>
      <c r="S305">
        <v>2000</v>
      </c>
      <c r="T305" t="s">
        <v>25</v>
      </c>
      <c r="U305">
        <v>4</v>
      </c>
    </row>
    <row r="306" spans="1:21" x14ac:dyDescent="0.2">
      <c r="A306" s="10" t="s">
        <v>15</v>
      </c>
      <c r="B306" s="11">
        <v>43413</v>
      </c>
      <c r="C306">
        <v>313</v>
      </c>
      <c r="D306">
        <v>3</v>
      </c>
      <c r="E306" t="s">
        <v>54</v>
      </c>
      <c r="F306">
        <v>223</v>
      </c>
      <c r="G306" t="s">
        <v>29</v>
      </c>
      <c r="H306">
        <v>8</v>
      </c>
      <c r="I306" t="s">
        <v>19</v>
      </c>
      <c r="J306" t="s">
        <v>73</v>
      </c>
      <c r="K306">
        <v>-42.786833333333334</v>
      </c>
      <c r="L306">
        <v>178.26683333333332</v>
      </c>
      <c r="M306">
        <v>1</v>
      </c>
      <c r="N306">
        <v>40</v>
      </c>
      <c r="O306">
        <v>5</v>
      </c>
      <c r="P306" t="s">
        <v>24</v>
      </c>
      <c r="Q306">
        <v>59</v>
      </c>
      <c r="R306" t="s">
        <v>22</v>
      </c>
      <c r="S306">
        <v>4000</v>
      </c>
      <c r="T306" t="s">
        <v>25</v>
      </c>
      <c r="U306">
        <v>4</v>
      </c>
    </row>
    <row r="307" spans="1:21" x14ac:dyDescent="0.2">
      <c r="A307" s="10" t="s">
        <v>15</v>
      </c>
      <c r="B307" s="11">
        <v>43413</v>
      </c>
      <c r="C307">
        <v>313</v>
      </c>
      <c r="D307">
        <v>3</v>
      </c>
      <c r="E307" t="s">
        <v>54</v>
      </c>
      <c r="F307">
        <v>223</v>
      </c>
      <c r="G307" t="s">
        <v>29</v>
      </c>
      <c r="H307">
        <v>8</v>
      </c>
      <c r="I307" t="s">
        <v>19</v>
      </c>
      <c r="J307" t="s">
        <v>73</v>
      </c>
      <c r="K307">
        <v>-42.786833333333334</v>
      </c>
      <c r="L307">
        <v>178.26683333333332</v>
      </c>
      <c r="M307">
        <v>1</v>
      </c>
      <c r="N307">
        <v>40</v>
      </c>
      <c r="O307">
        <v>5</v>
      </c>
      <c r="P307" t="s">
        <v>24</v>
      </c>
      <c r="Q307">
        <v>59</v>
      </c>
      <c r="R307" t="s">
        <v>22</v>
      </c>
      <c r="S307">
        <v>10000</v>
      </c>
      <c r="T307" t="s">
        <v>25</v>
      </c>
      <c r="U307">
        <v>4</v>
      </c>
    </row>
    <row r="308" spans="1:21" x14ac:dyDescent="0.2">
      <c r="A308" s="10" t="s">
        <v>15</v>
      </c>
      <c r="B308" s="11">
        <v>43413</v>
      </c>
      <c r="C308">
        <v>313</v>
      </c>
      <c r="D308">
        <v>3</v>
      </c>
      <c r="E308" t="s">
        <v>54</v>
      </c>
      <c r="F308">
        <v>223</v>
      </c>
      <c r="G308" t="s">
        <v>29</v>
      </c>
      <c r="H308">
        <v>8</v>
      </c>
      <c r="I308" t="s">
        <v>19</v>
      </c>
      <c r="J308" t="s">
        <v>73</v>
      </c>
      <c r="K308">
        <v>-42.786833333333334</v>
      </c>
      <c r="L308">
        <v>178.26683333333332</v>
      </c>
      <c r="M308">
        <v>1</v>
      </c>
      <c r="N308">
        <v>40</v>
      </c>
      <c r="O308">
        <v>5</v>
      </c>
      <c r="P308" t="s">
        <v>24</v>
      </c>
      <c r="Q308">
        <v>59</v>
      </c>
      <c r="R308" t="s">
        <v>26</v>
      </c>
      <c r="S308">
        <v>1000</v>
      </c>
      <c r="T308" t="s">
        <v>25</v>
      </c>
      <c r="U308">
        <v>4</v>
      </c>
    </row>
    <row r="309" spans="1:21" x14ac:dyDescent="0.2">
      <c r="A309" s="10" t="s">
        <v>15</v>
      </c>
      <c r="B309" s="11">
        <v>43416</v>
      </c>
      <c r="C309">
        <v>316</v>
      </c>
      <c r="D309">
        <v>4</v>
      </c>
      <c r="E309" t="s">
        <v>55</v>
      </c>
      <c r="F309">
        <v>266</v>
      </c>
      <c r="G309" t="s">
        <v>29</v>
      </c>
      <c r="H309">
        <v>9</v>
      </c>
      <c r="I309" t="s">
        <v>18</v>
      </c>
      <c r="J309" t="s">
        <v>74</v>
      </c>
      <c r="K309">
        <v>-43.503999999999998</v>
      </c>
      <c r="L309">
        <v>179.79683333333332</v>
      </c>
      <c r="M309">
        <v>1</v>
      </c>
      <c r="N309">
        <v>12</v>
      </c>
      <c r="O309">
        <v>2</v>
      </c>
      <c r="P309" t="s">
        <v>31</v>
      </c>
      <c r="Q309">
        <v>61</v>
      </c>
      <c r="R309" t="s">
        <v>23</v>
      </c>
      <c r="S309">
        <v>2000</v>
      </c>
      <c r="T309" t="s">
        <v>25</v>
      </c>
      <c r="U309">
        <v>4</v>
      </c>
    </row>
    <row r="310" spans="1:21" x14ac:dyDescent="0.2">
      <c r="A310" s="10" t="s">
        <v>15</v>
      </c>
      <c r="B310" s="11">
        <v>43416</v>
      </c>
      <c r="C310">
        <v>316</v>
      </c>
      <c r="D310">
        <v>4</v>
      </c>
      <c r="E310" t="s">
        <v>55</v>
      </c>
      <c r="F310">
        <v>266</v>
      </c>
      <c r="G310" t="s">
        <v>29</v>
      </c>
      <c r="H310">
        <v>9</v>
      </c>
      <c r="I310" t="s">
        <v>18</v>
      </c>
      <c r="J310" t="s">
        <v>74</v>
      </c>
      <c r="K310">
        <v>-43.503999999999998</v>
      </c>
      <c r="L310">
        <v>179.79683333333332</v>
      </c>
      <c r="M310">
        <v>1</v>
      </c>
      <c r="N310">
        <v>12</v>
      </c>
      <c r="O310">
        <v>2</v>
      </c>
      <c r="P310" t="s">
        <v>31</v>
      </c>
      <c r="Q310">
        <v>61</v>
      </c>
      <c r="R310" t="s">
        <v>23</v>
      </c>
      <c r="S310">
        <v>4000</v>
      </c>
      <c r="T310" t="s">
        <v>25</v>
      </c>
      <c r="U310">
        <v>4</v>
      </c>
    </row>
    <row r="311" spans="1:21" x14ac:dyDescent="0.2">
      <c r="A311" s="10" t="s">
        <v>15</v>
      </c>
      <c r="B311" s="11">
        <v>43416</v>
      </c>
      <c r="C311">
        <v>316</v>
      </c>
      <c r="D311">
        <v>4</v>
      </c>
      <c r="E311" t="s">
        <v>55</v>
      </c>
      <c r="F311">
        <v>266</v>
      </c>
      <c r="G311" t="s">
        <v>29</v>
      </c>
      <c r="H311">
        <v>9</v>
      </c>
      <c r="I311" t="s">
        <v>18</v>
      </c>
      <c r="J311" t="s">
        <v>74</v>
      </c>
      <c r="K311">
        <v>-43.503999999999998</v>
      </c>
      <c r="L311">
        <v>179.79683333333332</v>
      </c>
      <c r="M311">
        <v>1</v>
      </c>
      <c r="N311">
        <v>12</v>
      </c>
      <c r="O311">
        <v>2</v>
      </c>
      <c r="P311" t="s">
        <v>31</v>
      </c>
      <c r="Q311">
        <v>61</v>
      </c>
      <c r="R311" t="s">
        <v>23</v>
      </c>
      <c r="S311">
        <v>10000</v>
      </c>
      <c r="T311" t="s">
        <v>25</v>
      </c>
      <c r="U311">
        <v>4</v>
      </c>
    </row>
    <row r="312" spans="1:21" x14ac:dyDescent="0.2">
      <c r="A312" s="10" t="s">
        <v>15</v>
      </c>
      <c r="B312" s="11">
        <v>43416</v>
      </c>
      <c r="C312">
        <v>316</v>
      </c>
      <c r="D312">
        <v>4</v>
      </c>
      <c r="E312" t="s">
        <v>55</v>
      </c>
      <c r="F312">
        <v>266</v>
      </c>
      <c r="G312" t="s">
        <v>29</v>
      </c>
      <c r="H312">
        <v>9</v>
      </c>
      <c r="I312" t="s">
        <v>18</v>
      </c>
      <c r="J312" t="s">
        <v>74</v>
      </c>
      <c r="K312">
        <v>-43.503999999999998</v>
      </c>
      <c r="L312">
        <v>179.79683333333332</v>
      </c>
      <c r="M312">
        <v>1</v>
      </c>
      <c r="N312">
        <v>12</v>
      </c>
      <c r="O312">
        <v>2</v>
      </c>
      <c r="P312" t="s">
        <v>31</v>
      </c>
      <c r="Q312">
        <v>61</v>
      </c>
      <c r="R312" t="s">
        <v>22</v>
      </c>
      <c r="S312">
        <v>2000</v>
      </c>
      <c r="T312" t="s">
        <v>25</v>
      </c>
      <c r="U312">
        <v>4</v>
      </c>
    </row>
    <row r="313" spans="1:21" x14ac:dyDescent="0.2">
      <c r="A313" s="10" t="s">
        <v>15</v>
      </c>
      <c r="B313" s="11">
        <v>43416</v>
      </c>
      <c r="C313">
        <v>316</v>
      </c>
      <c r="D313">
        <v>4</v>
      </c>
      <c r="E313" t="s">
        <v>55</v>
      </c>
      <c r="F313">
        <v>266</v>
      </c>
      <c r="G313" t="s">
        <v>29</v>
      </c>
      <c r="H313">
        <v>9</v>
      </c>
      <c r="I313" t="s">
        <v>18</v>
      </c>
      <c r="J313" t="s">
        <v>74</v>
      </c>
      <c r="K313">
        <v>-43.503999999999998</v>
      </c>
      <c r="L313">
        <v>179.79683333333332</v>
      </c>
      <c r="M313">
        <v>1</v>
      </c>
      <c r="N313">
        <v>12</v>
      </c>
      <c r="O313">
        <v>2</v>
      </c>
      <c r="P313" t="s">
        <v>31</v>
      </c>
      <c r="Q313">
        <v>61</v>
      </c>
      <c r="R313" t="s">
        <v>22</v>
      </c>
      <c r="S313">
        <v>4000</v>
      </c>
      <c r="T313" t="s">
        <v>25</v>
      </c>
      <c r="U313">
        <v>4</v>
      </c>
    </row>
    <row r="314" spans="1:21" x14ac:dyDescent="0.2">
      <c r="A314" s="10" t="s">
        <v>15</v>
      </c>
      <c r="B314" s="11">
        <v>43416</v>
      </c>
      <c r="C314">
        <v>316</v>
      </c>
      <c r="D314">
        <v>4</v>
      </c>
      <c r="E314" t="s">
        <v>55</v>
      </c>
      <c r="F314">
        <v>266</v>
      </c>
      <c r="G314" t="s">
        <v>29</v>
      </c>
      <c r="H314">
        <v>9</v>
      </c>
      <c r="I314" t="s">
        <v>18</v>
      </c>
      <c r="J314" t="s">
        <v>74</v>
      </c>
      <c r="K314">
        <v>-43.503999999999998</v>
      </c>
      <c r="L314">
        <v>179.79683333333332</v>
      </c>
      <c r="M314">
        <v>1</v>
      </c>
      <c r="N314">
        <v>12</v>
      </c>
      <c r="O314">
        <v>2</v>
      </c>
      <c r="P314" t="s">
        <v>31</v>
      </c>
      <c r="Q314">
        <v>61</v>
      </c>
      <c r="R314" t="s">
        <v>22</v>
      </c>
      <c r="S314">
        <v>10000</v>
      </c>
      <c r="T314" t="s">
        <v>25</v>
      </c>
      <c r="U314">
        <v>4</v>
      </c>
    </row>
    <row r="315" spans="1:21" x14ac:dyDescent="0.2">
      <c r="A315" s="10" t="s">
        <v>15</v>
      </c>
      <c r="B315" s="11">
        <v>43416</v>
      </c>
      <c r="C315">
        <v>316</v>
      </c>
      <c r="D315">
        <v>4</v>
      </c>
      <c r="E315" t="s">
        <v>55</v>
      </c>
      <c r="F315">
        <v>266</v>
      </c>
      <c r="G315" t="s">
        <v>29</v>
      </c>
      <c r="H315">
        <v>9</v>
      </c>
      <c r="I315" t="s">
        <v>18</v>
      </c>
      <c r="J315" t="s">
        <v>74</v>
      </c>
      <c r="K315">
        <v>-43.503999999999998</v>
      </c>
      <c r="L315">
        <v>179.79683333333332</v>
      </c>
      <c r="M315">
        <v>1</v>
      </c>
      <c r="N315">
        <v>12</v>
      </c>
      <c r="O315">
        <v>2</v>
      </c>
      <c r="P315" t="s">
        <v>31</v>
      </c>
      <c r="Q315">
        <v>61</v>
      </c>
      <c r="R315" t="s">
        <v>26</v>
      </c>
      <c r="S315">
        <v>1000</v>
      </c>
      <c r="T315" t="s">
        <v>25</v>
      </c>
      <c r="U315">
        <v>4</v>
      </c>
    </row>
    <row r="316" spans="1:21" x14ac:dyDescent="0.2">
      <c r="A316" s="10" t="s">
        <v>15</v>
      </c>
      <c r="B316" s="11">
        <v>43416</v>
      </c>
      <c r="C316">
        <v>316</v>
      </c>
      <c r="D316">
        <v>4</v>
      </c>
      <c r="E316" t="s">
        <v>55</v>
      </c>
      <c r="F316">
        <v>266</v>
      </c>
      <c r="G316" t="s">
        <v>29</v>
      </c>
      <c r="H316">
        <v>9</v>
      </c>
      <c r="I316" t="s">
        <v>18</v>
      </c>
      <c r="J316" t="s">
        <v>74</v>
      </c>
      <c r="K316">
        <v>-43.503999999999998</v>
      </c>
      <c r="L316">
        <v>179.79683333333332</v>
      </c>
      <c r="M316">
        <v>1</v>
      </c>
      <c r="N316">
        <v>12</v>
      </c>
      <c r="O316">
        <v>2</v>
      </c>
      <c r="P316" t="s">
        <v>33</v>
      </c>
      <c r="Q316">
        <v>62</v>
      </c>
      <c r="R316" t="s">
        <v>23</v>
      </c>
      <c r="S316">
        <v>2000</v>
      </c>
      <c r="T316" t="s">
        <v>25</v>
      </c>
      <c r="U316">
        <v>4</v>
      </c>
    </row>
    <row r="317" spans="1:21" x14ac:dyDescent="0.2">
      <c r="A317" s="10" t="s">
        <v>15</v>
      </c>
      <c r="B317" s="11">
        <v>43416</v>
      </c>
      <c r="C317">
        <v>316</v>
      </c>
      <c r="D317">
        <v>4</v>
      </c>
      <c r="E317" t="s">
        <v>55</v>
      </c>
      <c r="F317">
        <v>266</v>
      </c>
      <c r="G317" t="s">
        <v>29</v>
      </c>
      <c r="H317">
        <v>9</v>
      </c>
      <c r="I317" t="s">
        <v>18</v>
      </c>
      <c r="J317" t="s">
        <v>74</v>
      </c>
      <c r="K317">
        <v>-43.503999999999998</v>
      </c>
      <c r="L317">
        <v>179.79683333333332</v>
      </c>
      <c r="M317">
        <v>1</v>
      </c>
      <c r="N317">
        <v>12</v>
      </c>
      <c r="O317">
        <v>2</v>
      </c>
      <c r="P317" t="s">
        <v>33</v>
      </c>
      <c r="Q317">
        <v>62</v>
      </c>
      <c r="R317" t="s">
        <v>23</v>
      </c>
      <c r="S317">
        <v>4000</v>
      </c>
      <c r="T317" t="s">
        <v>25</v>
      </c>
      <c r="U317">
        <v>4</v>
      </c>
    </row>
    <row r="318" spans="1:21" x14ac:dyDescent="0.2">
      <c r="A318" s="10" t="s">
        <v>15</v>
      </c>
      <c r="B318" s="11">
        <v>43416</v>
      </c>
      <c r="C318">
        <v>316</v>
      </c>
      <c r="D318">
        <v>4</v>
      </c>
      <c r="E318" t="s">
        <v>55</v>
      </c>
      <c r="F318">
        <v>266</v>
      </c>
      <c r="G318" t="s">
        <v>29</v>
      </c>
      <c r="H318">
        <v>9</v>
      </c>
      <c r="I318" t="s">
        <v>18</v>
      </c>
      <c r="J318" t="s">
        <v>74</v>
      </c>
      <c r="K318">
        <v>-43.503999999999998</v>
      </c>
      <c r="L318">
        <v>179.79683333333332</v>
      </c>
      <c r="M318">
        <v>1</v>
      </c>
      <c r="N318">
        <v>12</v>
      </c>
      <c r="O318">
        <v>2</v>
      </c>
      <c r="P318" t="s">
        <v>33</v>
      </c>
      <c r="Q318">
        <v>62</v>
      </c>
      <c r="R318" t="s">
        <v>23</v>
      </c>
      <c r="S318">
        <v>10000</v>
      </c>
      <c r="T318" t="s">
        <v>25</v>
      </c>
      <c r="U318">
        <v>4</v>
      </c>
    </row>
    <row r="319" spans="1:21" x14ac:dyDescent="0.2">
      <c r="A319" s="10" t="s">
        <v>15</v>
      </c>
      <c r="B319" s="11">
        <v>43416</v>
      </c>
      <c r="C319">
        <v>316</v>
      </c>
      <c r="D319">
        <v>4</v>
      </c>
      <c r="E319" t="s">
        <v>55</v>
      </c>
      <c r="F319">
        <v>266</v>
      </c>
      <c r="G319" t="s">
        <v>29</v>
      </c>
      <c r="H319">
        <v>9</v>
      </c>
      <c r="I319" t="s">
        <v>18</v>
      </c>
      <c r="J319" t="s">
        <v>74</v>
      </c>
      <c r="K319">
        <v>-43.503999999999998</v>
      </c>
      <c r="L319">
        <v>179.79683333333332</v>
      </c>
      <c r="M319">
        <v>1</v>
      </c>
      <c r="N319">
        <v>12</v>
      </c>
      <c r="O319">
        <v>2</v>
      </c>
      <c r="P319" t="s">
        <v>33</v>
      </c>
      <c r="Q319">
        <v>62</v>
      </c>
      <c r="R319" t="s">
        <v>22</v>
      </c>
      <c r="S319">
        <v>2000</v>
      </c>
      <c r="T319" t="s">
        <v>25</v>
      </c>
      <c r="U319">
        <v>4</v>
      </c>
    </row>
    <row r="320" spans="1:21" x14ac:dyDescent="0.2">
      <c r="A320" s="10" t="s">
        <v>15</v>
      </c>
      <c r="B320" s="11">
        <v>43416</v>
      </c>
      <c r="C320">
        <v>316</v>
      </c>
      <c r="D320">
        <v>4</v>
      </c>
      <c r="E320" t="s">
        <v>55</v>
      </c>
      <c r="F320">
        <v>266</v>
      </c>
      <c r="G320" t="s">
        <v>29</v>
      </c>
      <c r="H320">
        <v>9</v>
      </c>
      <c r="I320" t="s">
        <v>18</v>
      </c>
      <c r="J320" t="s">
        <v>74</v>
      </c>
      <c r="K320">
        <v>-43.503999999999998</v>
      </c>
      <c r="L320">
        <v>179.79683333333332</v>
      </c>
      <c r="M320">
        <v>1</v>
      </c>
      <c r="N320">
        <v>12</v>
      </c>
      <c r="O320">
        <v>2</v>
      </c>
      <c r="P320" t="s">
        <v>33</v>
      </c>
      <c r="Q320">
        <v>62</v>
      </c>
      <c r="R320" t="s">
        <v>22</v>
      </c>
      <c r="S320">
        <v>4000</v>
      </c>
      <c r="T320" t="s">
        <v>25</v>
      </c>
      <c r="U320">
        <v>4</v>
      </c>
    </row>
    <row r="321" spans="1:21" x14ac:dyDescent="0.2">
      <c r="A321" s="10" t="s">
        <v>15</v>
      </c>
      <c r="B321" s="11">
        <v>43416</v>
      </c>
      <c r="C321">
        <v>316</v>
      </c>
      <c r="D321">
        <v>4</v>
      </c>
      <c r="E321" t="s">
        <v>55</v>
      </c>
      <c r="F321">
        <v>266</v>
      </c>
      <c r="G321" t="s">
        <v>29</v>
      </c>
      <c r="H321">
        <v>9</v>
      </c>
      <c r="I321" t="s">
        <v>18</v>
      </c>
      <c r="J321" t="s">
        <v>74</v>
      </c>
      <c r="K321">
        <v>-43.503999999999998</v>
      </c>
      <c r="L321">
        <v>179.79683333333332</v>
      </c>
      <c r="M321">
        <v>1</v>
      </c>
      <c r="N321">
        <v>12</v>
      </c>
      <c r="O321">
        <v>2</v>
      </c>
      <c r="P321" t="s">
        <v>33</v>
      </c>
      <c r="Q321">
        <v>62</v>
      </c>
      <c r="R321" t="s">
        <v>22</v>
      </c>
      <c r="S321">
        <v>10000</v>
      </c>
      <c r="T321" t="s">
        <v>25</v>
      </c>
      <c r="U321">
        <v>4</v>
      </c>
    </row>
    <row r="322" spans="1:21" x14ac:dyDescent="0.2">
      <c r="A322" s="10" t="s">
        <v>15</v>
      </c>
      <c r="B322" s="11">
        <v>43416</v>
      </c>
      <c r="C322">
        <v>316</v>
      </c>
      <c r="D322">
        <v>4</v>
      </c>
      <c r="E322" t="s">
        <v>55</v>
      </c>
      <c r="F322">
        <v>266</v>
      </c>
      <c r="G322" t="s">
        <v>29</v>
      </c>
      <c r="H322">
        <v>9</v>
      </c>
      <c r="I322" t="s">
        <v>18</v>
      </c>
      <c r="J322" t="s">
        <v>74</v>
      </c>
      <c r="K322">
        <v>-43.503999999999998</v>
      </c>
      <c r="L322">
        <v>179.79683333333332</v>
      </c>
      <c r="M322">
        <v>1</v>
      </c>
      <c r="N322">
        <v>12</v>
      </c>
      <c r="O322">
        <v>2</v>
      </c>
      <c r="P322" t="s">
        <v>33</v>
      </c>
      <c r="Q322">
        <v>62</v>
      </c>
      <c r="R322" t="s">
        <v>26</v>
      </c>
      <c r="S322">
        <v>1000</v>
      </c>
      <c r="T322" t="s">
        <v>25</v>
      </c>
      <c r="U322">
        <v>4</v>
      </c>
    </row>
    <row r="323" spans="1:21" x14ac:dyDescent="0.2">
      <c r="A323" s="10" t="s">
        <v>15</v>
      </c>
      <c r="B323" s="11">
        <v>43416</v>
      </c>
      <c r="C323">
        <v>316</v>
      </c>
      <c r="D323">
        <v>4</v>
      </c>
      <c r="E323" t="s">
        <v>55</v>
      </c>
      <c r="F323">
        <v>266</v>
      </c>
      <c r="G323" t="s">
        <v>29</v>
      </c>
      <c r="H323">
        <v>9</v>
      </c>
      <c r="I323" t="s">
        <v>18</v>
      </c>
      <c r="J323" t="s">
        <v>74</v>
      </c>
      <c r="K323">
        <v>-43.503999999999998</v>
      </c>
      <c r="L323">
        <v>179.79683333333332</v>
      </c>
      <c r="M323">
        <v>1</v>
      </c>
      <c r="N323">
        <v>12</v>
      </c>
      <c r="O323">
        <v>2</v>
      </c>
      <c r="P323" t="s">
        <v>24</v>
      </c>
      <c r="Q323">
        <v>63</v>
      </c>
      <c r="R323" t="s">
        <v>23</v>
      </c>
      <c r="S323">
        <v>2000</v>
      </c>
      <c r="T323" t="s">
        <v>25</v>
      </c>
      <c r="U323">
        <v>4</v>
      </c>
    </row>
    <row r="324" spans="1:21" x14ac:dyDescent="0.2">
      <c r="A324" s="10" t="s">
        <v>15</v>
      </c>
      <c r="B324" s="11">
        <v>43416</v>
      </c>
      <c r="C324">
        <v>316</v>
      </c>
      <c r="D324">
        <v>4</v>
      </c>
      <c r="E324" t="s">
        <v>55</v>
      </c>
      <c r="F324">
        <v>266</v>
      </c>
      <c r="G324" t="s">
        <v>29</v>
      </c>
      <c r="H324">
        <v>9</v>
      </c>
      <c r="I324" t="s">
        <v>18</v>
      </c>
      <c r="J324" t="s">
        <v>74</v>
      </c>
      <c r="K324">
        <v>-43.503999999999998</v>
      </c>
      <c r="L324">
        <v>179.79683333333332</v>
      </c>
      <c r="M324">
        <v>1</v>
      </c>
      <c r="N324">
        <v>12</v>
      </c>
      <c r="O324">
        <v>2</v>
      </c>
      <c r="P324" t="s">
        <v>24</v>
      </c>
      <c r="Q324">
        <v>63</v>
      </c>
      <c r="R324" t="s">
        <v>23</v>
      </c>
      <c r="S324">
        <v>4000</v>
      </c>
      <c r="T324" t="s">
        <v>25</v>
      </c>
      <c r="U324">
        <v>4</v>
      </c>
    </row>
    <row r="325" spans="1:21" x14ac:dyDescent="0.2">
      <c r="A325" s="10" t="s">
        <v>15</v>
      </c>
      <c r="B325" s="11">
        <v>43416</v>
      </c>
      <c r="C325">
        <v>316</v>
      </c>
      <c r="D325">
        <v>4</v>
      </c>
      <c r="E325" t="s">
        <v>55</v>
      </c>
      <c r="F325">
        <v>266</v>
      </c>
      <c r="G325" t="s">
        <v>29</v>
      </c>
      <c r="H325">
        <v>9</v>
      </c>
      <c r="I325" t="s">
        <v>18</v>
      </c>
      <c r="J325" t="s">
        <v>74</v>
      </c>
      <c r="K325">
        <v>-43.503999999999998</v>
      </c>
      <c r="L325">
        <v>179.79683333333332</v>
      </c>
      <c r="M325">
        <v>1</v>
      </c>
      <c r="N325">
        <v>12</v>
      </c>
      <c r="O325">
        <v>2</v>
      </c>
      <c r="P325" t="s">
        <v>24</v>
      </c>
      <c r="Q325">
        <v>63</v>
      </c>
      <c r="R325" t="s">
        <v>23</v>
      </c>
      <c r="S325">
        <v>10000</v>
      </c>
      <c r="T325" t="s">
        <v>25</v>
      </c>
      <c r="U325">
        <v>4</v>
      </c>
    </row>
    <row r="326" spans="1:21" x14ac:dyDescent="0.2">
      <c r="A326" s="10" t="s">
        <v>15</v>
      </c>
      <c r="B326" s="11">
        <v>43416</v>
      </c>
      <c r="C326">
        <v>316</v>
      </c>
      <c r="D326">
        <v>4</v>
      </c>
      <c r="E326" t="s">
        <v>55</v>
      </c>
      <c r="F326">
        <v>266</v>
      </c>
      <c r="G326" t="s">
        <v>29</v>
      </c>
      <c r="H326">
        <v>9</v>
      </c>
      <c r="I326" t="s">
        <v>18</v>
      </c>
      <c r="J326" t="s">
        <v>74</v>
      </c>
      <c r="K326">
        <v>-43.503999999999998</v>
      </c>
      <c r="L326">
        <v>179.79683333333332</v>
      </c>
      <c r="M326">
        <v>1</v>
      </c>
      <c r="N326">
        <v>12</v>
      </c>
      <c r="O326">
        <v>2</v>
      </c>
      <c r="P326" t="s">
        <v>24</v>
      </c>
      <c r="Q326">
        <v>63</v>
      </c>
      <c r="R326" t="s">
        <v>22</v>
      </c>
      <c r="S326">
        <v>2000</v>
      </c>
      <c r="T326" t="s">
        <v>25</v>
      </c>
      <c r="U326">
        <v>4</v>
      </c>
    </row>
    <row r="327" spans="1:21" x14ac:dyDescent="0.2">
      <c r="A327" s="10" t="s">
        <v>15</v>
      </c>
      <c r="B327" s="11">
        <v>43416</v>
      </c>
      <c r="C327">
        <v>316</v>
      </c>
      <c r="D327">
        <v>4</v>
      </c>
      <c r="E327" t="s">
        <v>55</v>
      </c>
      <c r="F327">
        <v>266</v>
      </c>
      <c r="G327" t="s">
        <v>29</v>
      </c>
      <c r="H327">
        <v>9</v>
      </c>
      <c r="I327" t="s">
        <v>18</v>
      </c>
      <c r="J327" t="s">
        <v>74</v>
      </c>
      <c r="K327">
        <v>-43.503999999999998</v>
      </c>
      <c r="L327">
        <v>179.79683333333332</v>
      </c>
      <c r="M327">
        <v>1</v>
      </c>
      <c r="N327">
        <v>12</v>
      </c>
      <c r="O327">
        <v>2</v>
      </c>
      <c r="P327" t="s">
        <v>24</v>
      </c>
      <c r="Q327">
        <v>63</v>
      </c>
      <c r="R327" t="s">
        <v>22</v>
      </c>
      <c r="S327">
        <v>4000</v>
      </c>
      <c r="T327" t="s">
        <v>25</v>
      </c>
      <c r="U327">
        <v>4</v>
      </c>
    </row>
    <row r="328" spans="1:21" x14ac:dyDescent="0.2">
      <c r="A328" s="10" t="s">
        <v>15</v>
      </c>
      <c r="B328" s="11">
        <v>43416</v>
      </c>
      <c r="C328">
        <v>316</v>
      </c>
      <c r="D328">
        <v>4</v>
      </c>
      <c r="E328" t="s">
        <v>55</v>
      </c>
      <c r="F328">
        <v>266</v>
      </c>
      <c r="G328" t="s">
        <v>29</v>
      </c>
      <c r="H328">
        <v>9</v>
      </c>
      <c r="I328" t="s">
        <v>18</v>
      </c>
      <c r="J328" t="s">
        <v>74</v>
      </c>
      <c r="K328">
        <v>-43.503999999999998</v>
      </c>
      <c r="L328">
        <v>179.79683333333332</v>
      </c>
      <c r="M328">
        <v>1</v>
      </c>
      <c r="N328">
        <v>12</v>
      </c>
      <c r="O328">
        <v>2</v>
      </c>
      <c r="P328" t="s">
        <v>24</v>
      </c>
      <c r="Q328">
        <v>63</v>
      </c>
      <c r="R328" t="s">
        <v>22</v>
      </c>
      <c r="S328">
        <v>10000</v>
      </c>
      <c r="T328" t="s">
        <v>25</v>
      </c>
      <c r="U328">
        <v>4</v>
      </c>
    </row>
    <row r="329" spans="1:21" x14ac:dyDescent="0.2">
      <c r="A329" s="10" t="s">
        <v>15</v>
      </c>
      <c r="B329" s="11">
        <v>43416</v>
      </c>
      <c r="C329">
        <v>316</v>
      </c>
      <c r="D329">
        <v>4</v>
      </c>
      <c r="E329" t="s">
        <v>55</v>
      </c>
      <c r="F329">
        <v>266</v>
      </c>
      <c r="G329" t="s">
        <v>29</v>
      </c>
      <c r="H329">
        <v>9</v>
      </c>
      <c r="I329" t="s">
        <v>18</v>
      </c>
      <c r="J329" t="s">
        <v>74</v>
      </c>
      <c r="K329">
        <v>-43.503999999999998</v>
      </c>
      <c r="L329">
        <v>179.79683333333332</v>
      </c>
      <c r="M329">
        <v>1</v>
      </c>
      <c r="N329">
        <v>12</v>
      </c>
      <c r="O329">
        <v>2</v>
      </c>
      <c r="P329" t="s">
        <v>24</v>
      </c>
      <c r="Q329">
        <v>63</v>
      </c>
      <c r="R329" t="s">
        <v>26</v>
      </c>
      <c r="S329">
        <v>1000</v>
      </c>
      <c r="T329" t="s">
        <v>25</v>
      </c>
      <c r="U329">
        <v>4</v>
      </c>
    </row>
    <row r="330" spans="1:21" x14ac:dyDescent="0.2">
      <c r="A330" s="10" t="s">
        <v>15</v>
      </c>
      <c r="B330" s="11">
        <v>43416</v>
      </c>
      <c r="C330">
        <v>316</v>
      </c>
      <c r="D330">
        <v>4</v>
      </c>
      <c r="E330" t="s">
        <v>55</v>
      </c>
      <c r="F330">
        <v>266</v>
      </c>
      <c r="G330" t="s">
        <v>29</v>
      </c>
      <c r="H330">
        <v>9</v>
      </c>
      <c r="I330" t="s">
        <v>19</v>
      </c>
      <c r="J330" t="s">
        <v>75</v>
      </c>
      <c r="K330">
        <v>-43.503999999999998</v>
      </c>
      <c r="L330">
        <v>179.79683333333301</v>
      </c>
      <c r="M330">
        <v>2</v>
      </c>
      <c r="N330">
        <v>30</v>
      </c>
      <c r="O330">
        <v>4</v>
      </c>
      <c r="P330" t="s">
        <v>31</v>
      </c>
      <c r="Q330">
        <v>65</v>
      </c>
      <c r="R330" t="s">
        <v>23</v>
      </c>
      <c r="S330">
        <v>2000</v>
      </c>
      <c r="T330" t="s">
        <v>25</v>
      </c>
      <c r="U330">
        <v>4</v>
      </c>
    </row>
    <row r="331" spans="1:21" x14ac:dyDescent="0.2">
      <c r="A331" s="10" t="s">
        <v>15</v>
      </c>
      <c r="B331" s="11">
        <v>43416</v>
      </c>
      <c r="C331">
        <v>316</v>
      </c>
      <c r="D331">
        <v>4</v>
      </c>
      <c r="E331" t="s">
        <v>55</v>
      </c>
      <c r="F331">
        <v>266</v>
      </c>
      <c r="G331" t="s">
        <v>29</v>
      </c>
      <c r="H331">
        <v>9</v>
      </c>
      <c r="I331" t="s">
        <v>19</v>
      </c>
      <c r="J331" t="s">
        <v>75</v>
      </c>
      <c r="K331">
        <v>-43.503999999999998</v>
      </c>
      <c r="L331">
        <v>179.79683333333301</v>
      </c>
      <c r="M331">
        <v>2</v>
      </c>
      <c r="N331">
        <v>30</v>
      </c>
      <c r="O331">
        <v>4</v>
      </c>
      <c r="P331" t="s">
        <v>31</v>
      </c>
      <c r="Q331">
        <v>65</v>
      </c>
      <c r="R331" t="s">
        <v>23</v>
      </c>
      <c r="S331">
        <v>4000</v>
      </c>
      <c r="T331" t="s">
        <v>25</v>
      </c>
      <c r="U331">
        <v>4</v>
      </c>
    </row>
    <row r="332" spans="1:21" x14ac:dyDescent="0.2">
      <c r="A332" s="10" t="s">
        <v>15</v>
      </c>
      <c r="B332" s="11">
        <v>43416</v>
      </c>
      <c r="C332">
        <v>316</v>
      </c>
      <c r="D332">
        <v>4</v>
      </c>
      <c r="E332" t="s">
        <v>55</v>
      </c>
      <c r="F332">
        <v>266</v>
      </c>
      <c r="G332" t="s">
        <v>29</v>
      </c>
      <c r="H332">
        <v>9</v>
      </c>
      <c r="I332" t="s">
        <v>19</v>
      </c>
      <c r="J332" t="s">
        <v>75</v>
      </c>
      <c r="K332">
        <v>-43.503999999999998</v>
      </c>
      <c r="L332">
        <v>179.79683333333301</v>
      </c>
      <c r="M332">
        <v>2</v>
      </c>
      <c r="N332">
        <v>30</v>
      </c>
      <c r="O332">
        <v>4</v>
      </c>
      <c r="P332" t="s">
        <v>31</v>
      </c>
      <c r="Q332">
        <v>65</v>
      </c>
      <c r="R332" t="s">
        <v>23</v>
      </c>
      <c r="S332">
        <v>10000</v>
      </c>
      <c r="T332" t="s">
        <v>25</v>
      </c>
      <c r="U332">
        <v>4</v>
      </c>
    </row>
    <row r="333" spans="1:21" x14ac:dyDescent="0.2">
      <c r="A333" s="10" t="s">
        <v>15</v>
      </c>
      <c r="B333" s="11">
        <v>43416</v>
      </c>
      <c r="C333">
        <v>316</v>
      </c>
      <c r="D333">
        <v>4</v>
      </c>
      <c r="E333" t="s">
        <v>55</v>
      </c>
      <c r="F333">
        <v>266</v>
      </c>
      <c r="G333" t="s">
        <v>29</v>
      </c>
      <c r="H333">
        <v>9</v>
      </c>
      <c r="I333" t="s">
        <v>19</v>
      </c>
      <c r="J333" t="s">
        <v>75</v>
      </c>
      <c r="K333">
        <v>-43.503999999999998</v>
      </c>
      <c r="L333">
        <v>179.79683333333301</v>
      </c>
      <c r="M333">
        <v>2</v>
      </c>
      <c r="N333">
        <v>30</v>
      </c>
      <c r="O333">
        <v>4</v>
      </c>
      <c r="P333" t="s">
        <v>31</v>
      </c>
      <c r="Q333">
        <v>65</v>
      </c>
      <c r="R333" t="s">
        <v>22</v>
      </c>
      <c r="S333">
        <v>2000</v>
      </c>
      <c r="T333" t="s">
        <v>25</v>
      </c>
      <c r="U333">
        <v>4</v>
      </c>
    </row>
    <row r="334" spans="1:21" x14ac:dyDescent="0.2">
      <c r="A334" s="10" t="s">
        <v>15</v>
      </c>
      <c r="B334" s="11">
        <v>43416</v>
      </c>
      <c r="C334">
        <v>316</v>
      </c>
      <c r="D334">
        <v>4</v>
      </c>
      <c r="E334" t="s">
        <v>55</v>
      </c>
      <c r="F334">
        <v>266</v>
      </c>
      <c r="G334" t="s">
        <v>29</v>
      </c>
      <c r="H334">
        <v>9</v>
      </c>
      <c r="I334" t="s">
        <v>19</v>
      </c>
      <c r="J334" t="s">
        <v>75</v>
      </c>
      <c r="K334">
        <v>-43.503999999999998</v>
      </c>
      <c r="L334">
        <v>179.79683333333301</v>
      </c>
      <c r="M334">
        <v>2</v>
      </c>
      <c r="N334">
        <v>30</v>
      </c>
      <c r="O334">
        <v>4</v>
      </c>
      <c r="P334" t="s">
        <v>31</v>
      </c>
      <c r="Q334">
        <v>65</v>
      </c>
      <c r="R334" t="s">
        <v>22</v>
      </c>
      <c r="S334">
        <v>4000</v>
      </c>
      <c r="T334" t="s">
        <v>25</v>
      </c>
      <c r="U334">
        <v>4</v>
      </c>
    </row>
    <row r="335" spans="1:21" x14ac:dyDescent="0.2">
      <c r="A335" s="10" t="s">
        <v>15</v>
      </c>
      <c r="B335" s="11">
        <v>43416</v>
      </c>
      <c r="C335">
        <v>316</v>
      </c>
      <c r="D335">
        <v>4</v>
      </c>
      <c r="E335" t="s">
        <v>55</v>
      </c>
      <c r="F335">
        <v>266</v>
      </c>
      <c r="G335" t="s">
        <v>29</v>
      </c>
      <c r="H335">
        <v>9</v>
      </c>
      <c r="I335" t="s">
        <v>19</v>
      </c>
      <c r="J335" t="s">
        <v>75</v>
      </c>
      <c r="K335">
        <v>-43.503999999999998</v>
      </c>
      <c r="L335">
        <v>179.79683333333301</v>
      </c>
      <c r="M335">
        <v>2</v>
      </c>
      <c r="N335">
        <v>30</v>
      </c>
      <c r="O335">
        <v>4</v>
      </c>
      <c r="P335" t="s">
        <v>31</v>
      </c>
      <c r="Q335">
        <v>65</v>
      </c>
      <c r="R335" t="s">
        <v>22</v>
      </c>
      <c r="S335">
        <v>10000</v>
      </c>
      <c r="T335" t="s">
        <v>25</v>
      </c>
      <c r="U335">
        <v>4</v>
      </c>
    </row>
    <row r="336" spans="1:21" x14ac:dyDescent="0.2">
      <c r="A336" s="10" t="s">
        <v>15</v>
      </c>
      <c r="B336" s="11">
        <v>43416</v>
      </c>
      <c r="C336">
        <v>316</v>
      </c>
      <c r="D336">
        <v>4</v>
      </c>
      <c r="E336" t="s">
        <v>55</v>
      </c>
      <c r="F336">
        <v>266</v>
      </c>
      <c r="G336" t="s">
        <v>29</v>
      </c>
      <c r="H336">
        <v>9</v>
      </c>
      <c r="I336" t="s">
        <v>19</v>
      </c>
      <c r="J336" t="s">
        <v>75</v>
      </c>
      <c r="K336">
        <v>-43.503999999999998</v>
      </c>
      <c r="L336">
        <v>179.79683333333301</v>
      </c>
      <c r="M336">
        <v>2</v>
      </c>
      <c r="N336">
        <v>30</v>
      </c>
      <c r="O336">
        <v>4</v>
      </c>
      <c r="P336" t="s">
        <v>31</v>
      </c>
      <c r="Q336">
        <v>65</v>
      </c>
      <c r="R336" t="s">
        <v>26</v>
      </c>
      <c r="S336">
        <v>1000</v>
      </c>
      <c r="T336" t="s">
        <v>25</v>
      </c>
      <c r="U336">
        <v>4</v>
      </c>
    </row>
    <row r="337" spans="1:21" x14ac:dyDescent="0.2">
      <c r="A337" s="10" t="s">
        <v>15</v>
      </c>
      <c r="B337" s="11">
        <v>43416</v>
      </c>
      <c r="C337">
        <v>316</v>
      </c>
      <c r="D337">
        <v>4</v>
      </c>
      <c r="E337" t="s">
        <v>55</v>
      </c>
      <c r="F337">
        <v>266</v>
      </c>
      <c r="G337" t="s">
        <v>29</v>
      </c>
      <c r="H337">
        <v>9</v>
      </c>
      <c r="I337" t="s">
        <v>19</v>
      </c>
      <c r="J337" t="s">
        <v>75</v>
      </c>
      <c r="K337">
        <v>-43.503999999999998</v>
      </c>
      <c r="L337">
        <v>179.79683333333301</v>
      </c>
      <c r="M337">
        <v>2</v>
      </c>
      <c r="N337">
        <v>30</v>
      </c>
      <c r="O337">
        <v>4</v>
      </c>
      <c r="P337" t="s">
        <v>32</v>
      </c>
      <c r="Q337">
        <v>66</v>
      </c>
      <c r="R337" t="s">
        <v>23</v>
      </c>
      <c r="S337">
        <v>2000</v>
      </c>
      <c r="T337" t="s">
        <v>25</v>
      </c>
      <c r="U337">
        <v>4</v>
      </c>
    </row>
    <row r="338" spans="1:21" x14ac:dyDescent="0.2">
      <c r="A338" s="10" t="s">
        <v>15</v>
      </c>
      <c r="B338" s="11">
        <v>43416</v>
      </c>
      <c r="C338">
        <v>316</v>
      </c>
      <c r="D338">
        <v>4</v>
      </c>
      <c r="E338" t="s">
        <v>55</v>
      </c>
      <c r="F338">
        <v>266</v>
      </c>
      <c r="G338" t="s">
        <v>29</v>
      </c>
      <c r="H338">
        <v>9</v>
      </c>
      <c r="I338" t="s">
        <v>19</v>
      </c>
      <c r="J338" t="s">
        <v>75</v>
      </c>
      <c r="K338">
        <v>-43.503999999999998</v>
      </c>
      <c r="L338">
        <v>179.79683333333301</v>
      </c>
      <c r="M338">
        <v>2</v>
      </c>
      <c r="N338">
        <v>30</v>
      </c>
      <c r="O338">
        <v>4</v>
      </c>
      <c r="P338" t="s">
        <v>32</v>
      </c>
      <c r="Q338">
        <v>66</v>
      </c>
      <c r="R338" t="s">
        <v>23</v>
      </c>
      <c r="S338">
        <v>4000</v>
      </c>
      <c r="T338" t="s">
        <v>25</v>
      </c>
      <c r="U338">
        <v>4</v>
      </c>
    </row>
    <row r="339" spans="1:21" x14ac:dyDescent="0.2">
      <c r="A339" s="10" t="s">
        <v>15</v>
      </c>
      <c r="B339" s="11">
        <v>43416</v>
      </c>
      <c r="C339">
        <v>316</v>
      </c>
      <c r="D339">
        <v>4</v>
      </c>
      <c r="E339" t="s">
        <v>55</v>
      </c>
      <c r="F339">
        <v>266</v>
      </c>
      <c r="G339" t="s">
        <v>29</v>
      </c>
      <c r="H339">
        <v>9</v>
      </c>
      <c r="I339" t="s">
        <v>19</v>
      </c>
      <c r="J339" t="s">
        <v>75</v>
      </c>
      <c r="K339">
        <v>-43.503999999999998</v>
      </c>
      <c r="L339">
        <v>179.79683333333301</v>
      </c>
      <c r="M339">
        <v>2</v>
      </c>
      <c r="N339">
        <v>30</v>
      </c>
      <c r="O339">
        <v>4</v>
      </c>
      <c r="P339" t="s">
        <v>32</v>
      </c>
      <c r="Q339">
        <v>66</v>
      </c>
      <c r="R339" t="s">
        <v>23</v>
      </c>
      <c r="S339">
        <v>10000</v>
      </c>
      <c r="T339" t="s">
        <v>25</v>
      </c>
      <c r="U339">
        <v>4</v>
      </c>
    </row>
    <row r="340" spans="1:21" x14ac:dyDescent="0.2">
      <c r="A340" s="10" t="s">
        <v>15</v>
      </c>
      <c r="B340" s="11">
        <v>43416</v>
      </c>
      <c r="C340">
        <v>316</v>
      </c>
      <c r="D340">
        <v>4</v>
      </c>
      <c r="E340" t="s">
        <v>55</v>
      </c>
      <c r="F340">
        <v>266</v>
      </c>
      <c r="G340" t="s">
        <v>29</v>
      </c>
      <c r="H340">
        <v>9</v>
      </c>
      <c r="I340" t="s">
        <v>19</v>
      </c>
      <c r="J340" t="s">
        <v>75</v>
      </c>
      <c r="K340">
        <v>-43.503999999999998</v>
      </c>
      <c r="L340">
        <v>179.79683333333301</v>
      </c>
      <c r="M340">
        <v>2</v>
      </c>
      <c r="N340">
        <v>30</v>
      </c>
      <c r="O340">
        <v>4</v>
      </c>
      <c r="P340" t="s">
        <v>32</v>
      </c>
      <c r="Q340">
        <v>66</v>
      </c>
      <c r="R340" t="s">
        <v>22</v>
      </c>
      <c r="S340">
        <v>2000</v>
      </c>
      <c r="T340" t="s">
        <v>25</v>
      </c>
      <c r="U340">
        <v>4</v>
      </c>
    </row>
    <row r="341" spans="1:21" x14ac:dyDescent="0.2">
      <c r="A341" s="10" t="s">
        <v>15</v>
      </c>
      <c r="B341" s="11">
        <v>43416</v>
      </c>
      <c r="C341">
        <v>316</v>
      </c>
      <c r="D341">
        <v>4</v>
      </c>
      <c r="E341" t="s">
        <v>55</v>
      </c>
      <c r="F341">
        <v>266</v>
      </c>
      <c r="G341" t="s">
        <v>29</v>
      </c>
      <c r="H341">
        <v>9</v>
      </c>
      <c r="I341" t="s">
        <v>19</v>
      </c>
      <c r="J341" t="s">
        <v>75</v>
      </c>
      <c r="K341">
        <v>-43.503999999999998</v>
      </c>
      <c r="L341">
        <v>179.79683333333301</v>
      </c>
      <c r="M341">
        <v>2</v>
      </c>
      <c r="N341">
        <v>30</v>
      </c>
      <c r="O341">
        <v>4</v>
      </c>
      <c r="P341" t="s">
        <v>32</v>
      </c>
      <c r="Q341">
        <v>66</v>
      </c>
      <c r="R341" t="s">
        <v>22</v>
      </c>
      <c r="S341">
        <v>4000</v>
      </c>
      <c r="T341" t="s">
        <v>25</v>
      </c>
      <c r="U341">
        <v>4</v>
      </c>
    </row>
    <row r="342" spans="1:21" x14ac:dyDescent="0.2">
      <c r="A342" s="10" t="s">
        <v>15</v>
      </c>
      <c r="B342" s="11">
        <v>43416</v>
      </c>
      <c r="C342">
        <v>316</v>
      </c>
      <c r="D342">
        <v>4</v>
      </c>
      <c r="E342" t="s">
        <v>55</v>
      </c>
      <c r="F342">
        <v>266</v>
      </c>
      <c r="G342" t="s">
        <v>29</v>
      </c>
      <c r="H342">
        <v>9</v>
      </c>
      <c r="I342" t="s">
        <v>19</v>
      </c>
      <c r="J342" t="s">
        <v>75</v>
      </c>
      <c r="K342">
        <v>-43.503999999999998</v>
      </c>
      <c r="L342">
        <v>179.79683333333301</v>
      </c>
      <c r="M342">
        <v>2</v>
      </c>
      <c r="N342">
        <v>30</v>
      </c>
      <c r="O342">
        <v>4</v>
      </c>
      <c r="P342" t="s">
        <v>32</v>
      </c>
      <c r="Q342">
        <v>66</v>
      </c>
      <c r="R342" t="s">
        <v>22</v>
      </c>
      <c r="S342">
        <v>10000</v>
      </c>
      <c r="T342" t="s">
        <v>25</v>
      </c>
      <c r="U342">
        <v>4</v>
      </c>
    </row>
    <row r="343" spans="1:21" x14ac:dyDescent="0.2">
      <c r="A343" s="10" t="s">
        <v>15</v>
      </c>
      <c r="B343" s="11">
        <v>43416</v>
      </c>
      <c r="C343">
        <v>316</v>
      </c>
      <c r="D343">
        <v>4</v>
      </c>
      <c r="E343" t="s">
        <v>55</v>
      </c>
      <c r="F343">
        <v>266</v>
      </c>
      <c r="G343" t="s">
        <v>29</v>
      </c>
      <c r="H343">
        <v>9</v>
      </c>
      <c r="I343" t="s">
        <v>19</v>
      </c>
      <c r="J343" t="s">
        <v>75</v>
      </c>
      <c r="K343">
        <v>-43.503999999999998</v>
      </c>
      <c r="L343">
        <v>179.79683333333301</v>
      </c>
      <c r="M343">
        <v>2</v>
      </c>
      <c r="N343">
        <v>30</v>
      </c>
      <c r="O343">
        <v>4</v>
      </c>
      <c r="P343" t="s">
        <v>32</v>
      </c>
      <c r="Q343">
        <v>66</v>
      </c>
      <c r="R343" t="s">
        <v>26</v>
      </c>
      <c r="S343">
        <v>1000</v>
      </c>
      <c r="T343" t="s">
        <v>25</v>
      </c>
      <c r="U343">
        <v>4</v>
      </c>
    </row>
    <row r="344" spans="1:21" x14ac:dyDescent="0.2">
      <c r="A344" s="10" t="s">
        <v>15</v>
      </c>
      <c r="B344" s="11">
        <v>43416</v>
      </c>
      <c r="C344">
        <v>316</v>
      </c>
      <c r="D344">
        <v>4</v>
      </c>
      <c r="E344" t="s">
        <v>55</v>
      </c>
      <c r="F344">
        <v>266</v>
      </c>
      <c r="G344" t="s">
        <v>29</v>
      </c>
      <c r="H344">
        <v>9</v>
      </c>
      <c r="I344" t="s">
        <v>19</v>
      </c>
      <c r="J344" t="s">
        <v>75</v>
      </c>
      <c r="K344">
        <v>-43.503999999999998</v>
      </c>
      <c r="L344">
        <v>179.79683333333301</v>
      </c>
      <c r="M344">
        <v>2</v>
      </c>
      <c r="N344">
        <v>30</v>
      </c>
      <c r="O344">
        <v>4</v>
      </c>
      <c r="P344" t="s">
        <v>33</v>
      </c>
      <c r="Q344">
        <v>67</v>
      </c>
      <c r="R344" t="s">
        <v>23</v>
      </c>
      <c r="S344">
        <v>2000</v>
      </c>
      <c r="T344" t="s">
        <v>25</v>
      </c>
      <c r="U344">
        <v>4</v>
      </c>
    </row>
    <row r="345" spans="1:21" x14ac:dyDescent="0.2">
      <c r="A345" s="10" t="s">
        <v>15</v>
      </c>
      <c r="B345" s="11">
        <v>43416</v>
      </c>
      <c r="C345">
        <v>316</v>
      </c>
      <c r="D345">
        <v>4</v>
      </c>
      <c r="E345" t="s">
        <v>55</v>
      </c>
      <c r="F345">
        <v>266</v>
      </c>
      <c r="G345" t="s">
        <v>29</v>
      </c>
      <c r="H345">
        <v>9</v>
      </c>
      <c r="I345" t="s">
        <v>19</v>
      </c>
      <c r="J345" t="s">
        <v>75</v>
      </c>
      <c r="K345">
        <v>-43.503999999999998</v>
      </c>
      <c r="L345">
        <v>179.79683333333301</v>
      </c>
      <c r="M345">
        <v>2</v>
      </c>
      <c r="N345">
        <v>30</v>
      </c>
      <c r="O345">
        <v>4</v>
      </c>
      <c r="P345" t="s">
        <v>33</v>
      </c>
      <c r="Q345">
        <v>67</v>
      </c>
      <c r="R345" t="s">
        <v>23</v>
      </c>
      <c r="S345">
        <v>4000</v>
      </c>
      <c r="T345" t="s">
        <v>25</v>
      </c>
      <c r="U345">
        <v>4</v>
      </c>
    </row>
    <row r="346" spans="1:21" x14ac:dyDescent="0.2">
      <c r="A346" s="10" t="s">
        <v>15</v>
      </c>
      <c r="B346" s="11">
        <v>43416</v>
      </c>
      <c r="C346">
        <v>316</v>
      </c>
      <c r="D346">
        <v>4</v>
      </c>
      <c r="E346" t="s">
        <v>55</v>
      </c>
      <c r="F346">
        <v>266</v>
      </c>
      <c r="G346" t="s">
        <v>29</v>
      </c>
      <c r="H346">
        <v>9</v>
      </c>
      <c r="I346" t="s">
        <v>19</v>
      </c>
      <c r="J346" t="s">
        <v>75</v>
      </c>
      <c r="K346">
        <v>-43.503999999999998</v>
      </c>
      <c r="L346">
        <v>179.79683333333301</v>
      </c>
      <c r="M346">
        <v>2</v>
      </c>
      <c r="N346">
        <v>30</v>
      </c>
      <c r="O346">
        <v>4</v>
      </c>
      <c r="P346" t="s">
        <v>33</v>
      </c>
      <c r="Q346">
        <v>67</v>
      </c>
      <c r="R346" t="s">
        <v>23</v>
      </c>
      <c r="S346">
        <v>10000</v>
      </c>
      <c r="T346" t="s">
        <v>25</v>
      </c>
      <c r="U346">
        <v>4</v>
      </c>
    </row>
    <row r="347" spans="1:21" x14ac:dyDescent="0.2">
      <c r="A347" s="10" t="s">
        <v>15</v>
      </c>
      <c r="B347" s="11">
        <v>43416</v>
      </c>
      <c r="C347">
        <v>316</v>
      </c>
      <c r="D347">
        <v>4</v>
      </c>
      <c r="E347" t="s">
        <v>55</v>
      </c>
      <c r="F347">
        <v>266</v>
      </c>
      <c r="G347" t="s">
        <v>29</v>
      </c>
      <c r="H347">
        <v>9</v>
      </c>
      <c r="I347" t="s">
        <v>19</v>
      </c>
      <c r="J347" t="s">
        <v>75</v>
      </c>
      <c r="K347">
        <v>-43.503999999999998</v>
      </c>
      <c r="L347">
        <v>179.79683333333301</v>
      </c>
      <c r="M347">
        <v>2</v>
      </c>
      <c r="N347">
        <v>30</v>
      </c>
      <c r="O347">
        <v>4</v>
      </c>
      <c r="P347" t="s">
        <v>33</v>
      </c>
      <c r="Q347">
        <v>67</v>
      </c>
      <c r="R347" t="s">
        <v>22</v>
      </c>
      <c r="S347">
        <v>2000</v>
      </c>
      <c r="T347" t="s">
        <v>25</v>
      </c>
      <c r="U347">
        <v>4</v>
      </c>
    </row>
    <row r="348" spans="1:21" x14ac:dyDescent="0.2">
      <c r="A348" s="10" t="s">
        <v>15</v>
      </c>
      <c r="B348" s="11">
        <v>43416</v>
      </c>
      <c r="C348">
        <v>316</v>
      </c>
      <c r="D348">
        <v>4</v>
      </c>
      <c r="E348" t="s">
        <v>55</v>
      </c>
      <c r="F348">
        <v>266</v>
      </c>
      <c r="G348" t="s">
        <v>29</v>
      </c>
      <c r="H348">
        <v>9</v>
      </c>
      <c r="I348" t="s">
        <v>19</v>
      </c>
      <c r="J348" t="s">
        <v>75</v>
      </c>
      <c r="K348">
        <v>-43.503999999999998</v>
      </c>
      <c r="L348">
        <v>179.79683333333301</v>
      </c>
      <c r="M348">
        <v>2</v>
      </c>
      <c r="N348">
        <v>30</v>
      </c>
      <c r="O348">
        <v>4</v>
      </c>
      <c r="P348" t="s">
        <v>33</v>
      </c>
      <c r="Q348">
        <v>67</v>
      </c>
      <c r="R348" t="s">
        <v>22</v>
      </c>
      <c r="S348">
        <v>4000</v>
      </c>
      <c r="T348" t="s">
        <v>25</v>
      </c>
      <c r="U348">
        <v>4</v>
      </c>
    </row>
    <row r="349" spans="1:21" x14ac:dyDescent="0.2">
      <c r="A349" s="10" t="s">
        <v>15</v>
      </c>
      <c r="B349" s="11">
        <v>43416</v>
      </c>
      <c r="C349">
        <v>316</v>
      </c>
      <c r="D349">
        <v>4</v>
      </c>
      <c r="E349" t="s">
        <v>55</v>
      </c>
      <c r="F349">
        <v>266</v>
      </c>
      <c r="G349" t="s">
        <v>29</v>
      </c>
      <c r="H349">
        <v>9</v>
      </c>
      <c r="I349" t="s">
        <v>19</v>
      </c>
      <c r="J349" t="s">
        <v>75</v>
      </c>
      <c r="K349">
        <v>-43.503999999999998</v>
      </c>
      <c r="L349">
        <v>179.79683333333301</v>
      </c>
      <c r="M349">
        <v>2</v>
      </c>
      <c r="N349">
        <v>30</v>
      </c>
      <c r="O349">
        <v>4</v>
      </c>
      <c r="P349" t="s">
        <v>33</v>
      </c>
      <c r="Q349">
        <v>67</v>
      </c>
      <c r="R349" t="s">
        <v>22</v>
      </c>
      <c r="S349">
        <v>10000</v>
      </c>
      <c r="T349" t="s">
        <v>25</v>
      </c>
      <c r="U349">
        <v>4</v>
      </c>
    </row>
    <row r="350" spans="1:21" x14ac:dyDescent="0.2">
      <c r="A350" s="10" t="s">
        <v>15</v>
      </c>
      <c r="B350" s="11">
        <v>43416</v>
      </c>
      <c r="C350">
        <v>316</v>
      </c>
      <c r="D350">
        <v>4</v>
      </c>
      <c r="E350" t="s">
        <v>55</v>
      </c>
      <c r="F350">
        <v>266</v>
      </c>
      <c r="G350" t="s">
        <v>29</v>
      </c>
      <c r="H350">
        <v>9</v>
      </c>
      <c r="I350" t="s">
        <v>19</v>
      </c>
      <c r="J350" t="s">
        <v>75</v>
      </c>
      <c r="K350">
        <v>-43.503999999999998</v>
      </c>
      <c r="L350">
        <v>179.79683333333301</v>
      </c>
      <c r="M350">
        <v>2</v>
      </c>
      <c r="N350">
        <v>30</v>
      </c>
      <c r="O350">
        <v>4</v>
      </c>
      <c r="P350" t="s">
        <v>33</v>
      </c>
      <c r="Q350">
        <v>67</v>
      </c>
      <c r="R350" t="s">
        <v>26</v>
      </c>
      <c r="S350">
        <v>1000</v>
      </c>
      <c r="T350" t="s">
        <v>25</v>
      </c>
      <c r="U350">
        <v>4</v>
      </c>
    </row>
    <row r="351" spans="1:21" x14ac:dyDescent="0.2">
      <c r="A351" s="10" t="s">
        <v>15</v>
      </c>
      <c r="B351" s="11">
        <v>43416</v>
      </c>
      <c r="C351">
        <v>316</v>
      </c>
      <c r="D351">
        <v>4</v>
      </c>
      <c r="E351" t="s">
        <v>55</v>
      </c>
      <c r="F351">
        <v>266</v>
      </c>
      <c r="G351" t="s">
        <v>29</v>
      </c>
      <c r="H351">
        <v>9</v>
      </c>
      <c r="I351" t="s">
        <v>19</v>
      </c>
      <c r="J351" t="s">
        <v>75</v>
      </c>
      <c r="K351">
        <v>-43.503999999999998</v>
      </c>
      <c r="L351">
        <v>179.79683333333301</v>
      </c>
      <c r="M351">
        <v>2</v>
      </c>
      <c r="N351">
        <v>30</v>
      </c>
      <c r="O351">
        <v>4</v>
      </c>
      <c r="P351" t="s">
        <v>24</v>
      </c>
      <c r="Q351">
        <v>68</v>
      </c>
      <c r="R351" t="s">
        <v>23</v>
      </c>
      <c r="S351">
        <v>2000</v>
      </c>
      <c r="T351" t="s">
        <v>25</v>
      </c>
      <c r="U351">
        <v>5</v>
      </c>
    </row>
    <row r="352" spans="1:21" x14ac:dyDescent="0.2">
      <c r="A352" s="10" t="s">
        <v>15</v>
      </c>
      <c r="B352" s="11">
        <v>43416</v>
      </c>
      <c r="C352">
        <v>316</v>
      </c>
      <c r="D352">
        <v>4</v>
      </c>
      <c r="E352" t="s">
        <v>55</v>
      </c>
      <c r="F352">
        <v>266</v>
      </c>
      <c r="G352" t="s">
        <v>29</v>
      </c>
      <c r="H352">
        <v>9</v>
      </c>
      <c r="I352" t="s">
        <v>19</v>
      </c>
      <c r="J352" t="s">
        <v>75</v>
      </c>
      <c r="K352">
        <v>-43.503999999999998</v>
      </c>
      <c r="L352">
        <v>179.79683333333301</v>
      </c>
      <c r="M352">
        <v>2</v>
      </c>
      <c r="N352">
        <v>30</v>
      </c>
      <c r="O352">
        <v>4</v>
      </c>
      <c r="P352" t="s">
        <v>24</v>
      </c>
      <c r="Q352">
        <v>68</v>
      </c>
      <c r="R352" t="s">
        <v>23</v>
      </c>
      <c r="S352">
        <v>4000</v>
      </c>
      <c r="T352" t="s">
        <v>25</v>
      </c>
      <c r="U352">
        <v>5</v>
      </c>
    </row>
    <row r="353" spans="1:21" x14ac:dyDescent="0.2">
      <c r="A353" s="10" t="s">
        <v>15</v>
      </c>
      <c r="B353" s="11">
        <v>43416</v>
      </c>
      <c r="C353">
        <v>316</v>
      </c>
      <c r="D353">
        <v>4</v>
      </c>
      <c r="E353" t="s">
        <v>55</v>
      </c>
      <c r="F353">
        <v>266</v>
      </c>
      <c r="G353" t="s">
        <v>29</v>
      </c>
      <c r="H353">
        <v>9</v>
      </c>
      <c r="I353" t="s">
        <v>19</v>
      </c>
      <c r="J353" t="s">
        <v>75</v>
      </c>
      <c r="K353">
        <v>-43.503999999999998</v>
      </c>
      <c r="L353">
        <v>179.79683333333301</v>
      </c>
      <c r="M353">
        <v>2</v>
      </c>
      <c r="N353">
        <v>30</v>
      </c>
      <c r="O353">
        <v>4</v>
      </c>
      <c r="P353" t="s">
        <v>24</v>
      </c>
      <c r="Q353">
        <v>68</v>
      </c>
      <c r="R353" t="s">
        <v>23</v>
      </c>
      <c r="S353">
        <v>10000</v>
      </c>
      <c r="T353" t="s">
        <v>25</v>
      </c>
      <c r="U353">
        <v>5</v>
      </c>
    </row>
    <row r="354" spans="1:21" x14ac:dyDescent="0.2">
      <c r="A354" s="10" t="s">
        <v>15</v>
      </c>
      <c r="B354" s="11">
        <v>43416</v>
      </c>
      <c r="C354">
        <v>316</v>
      </c>
      <c r="D354">
        <v>4</v>
      </c>
      <c r="E354" t="s">
        <v>55</v>
      </c>
      <c r="F354">
        <v>266</v>
      </c>
      <c r="G354" t="s">
        <v>29</v>
      </c>
      <c r="H354">
        <v>9</v>
      </c>
      <c r="I354" t="s">
        <v>19</v>
      </c>
      <c r="J354" t="s">
        <v>75</v>
      </c>
      <c r="K354">
        <v>-43.503999999999998</v>
      </c>
      <c r="L354">
        <v>179.79683333333301</v>
      </c>
      <c r="M354">
        <v>2</v>
      </c>
      <c r="N354">
        <v>30</v>
      </c>
      <c r="O354">
        <v>4</v>
      </c>
      <c r="P354" t="s">
        <v>24</v>
      </c>
      <c r="Q354">
        <v>68</v>
      </c>
      <c r="R354" t="s">
        <v>22</v>
      </c>
      <c r="S354">
        <v>2000</v>
      </c>
      <c r="T354" t="s">
        <v>25</v>
      </c>
      <c r="U354">
        <v>5</v>
      </c>
    </row>
    <row r="355" spans="1:21" x14ac:dyDescent="0.2">
      <c r="A355" s="10" t="s">
        <v>15</v>
      </c>
      <c r="B355" s="11">
        <v>43416</v>
      </c>
      <c r="C355">
        <v>316</v>
      </c>
      <c r="D355">
        <v>4</v>
      </c>
      <c r="E355" t="s">
        <v>55</v>
      </c>
      <c r="F355">
        <v>266</v>
      </c>
      <c r="G355" t="s">
        <v>29</v>
      </c>
      <c r="H355">
        <v>9</v>
      </c>
      <c r="I355" t="s">
        <v>19</v>
      </c>
      <c r="J355" t="s">
        <v>75</v>
      </c>
      <c r="K355">
        <v>-43.503999999999998</v>
      </c>
      <c r="L355">
        <v>179.79683333333301</v>
      </c>
      <c r="M355">
        <v>2</v>
      </c>
      <c r="N355">
        <v>30</v>
      </c>
      <c r="O355">
        <v>4</v>
      </c>
      <c r="P355" t="s">
        <v>24</v>
      </c>
      <c r="Q355">
        <v>68</v>
      </c>
      <c r="R355" t="s">
        <v>22</v>
      </c>
      <c r="S355">
        <v>4000</v>
      </c>
      <c r="T355" t="s">
        <v>25</v>
      </c>
      <c r="U355">
        <v>5</v>
      </c>
    </row>
    <row r="356" spans="1:21" x14ac:dyDescent="0.2">
      <c r="A356" s="10" t="s">
        <v>15</v>
      </c>
      <c r="B356" s="11">
        <v>43416</v>
      </c>
      <c r="C356">
        <v>316</v>
      </c>
      <c r="D356">
        <v>4</v>
      </c>
      <c r="E356" t="s">
        <v>55</v>
      </c>
      <c r="F356">
        <v>266</v>
      </c>
      <c r="G356" t="s">
        <v>29</v>
      </c>
      <c r="H356">
        <v>9</v>
      </c>
      <c r="I356" t="s">
        <v>19</v>
      </c>
      <c r="J356" t="s">
        <v>75</v>
      </c>
      <c r="K356">
        <v>-43.503999999999998</v>
      </c>
      <c r="L356">
        <v>179.79683333333301</v>
      </c>
      <c r="M356">
        <v>2</v>
      </c>
      <c r="N356">
        <v>30</v>
      </c>
      <c r="O356">
        <v>4</v>
      </c>
      <c r="P356" t="s">
        <v>24</v>
      </c>
      <c r="Q356">
        <v>68</v>
      </c>
      <c r="R356" t="s">
        <v>22</v>
      </c>
      <c r="S356">
        <v>10000</v>
      </c>
      <c r="T356" t="s">
        <v>25</v>
      </c>
      <c r="U356">
        <v>5</v>
      </c>
    </row>
    <row r="357" spans="1:21" x14ac:dyDescent="0.2">
      <c r="A357" s="10" t="s">
        <v>15</v>
      </c>
      <c r="B357" s="11">
        <v>43416</v>
      </c>
      <c r="C357">
        <v>316</v>
      </c>
      <c r="D357">
        <v>4</v>
      </c>
      <c r="E357" t="s">
        <v>55</v>
      </c>
      <c r="F357">
        <v>266</v>
      </c>
      <c r="G357" t="s">
        <v>29</v>
      </c>
      <c r="H357">
        <v>9</v>
      </c>
      <c r="I357" t="s">
        <v>19</v>
      </c>
      <c r="J357" t="s">
        <v>75</v>
      </c>
      <c r="K357">
        <v>-43.503999999999998</v>
      </c>
      <c r="L357">
        <v>179.79683333333301</v>
      </c>
      <c r="M357">
        <v>2</v>
      </c>
      <c r="N357">
        <v>30</v>
      </c>
      <c r="O357">
        <v>4</v>
      </c>
      <c r="P357" t="s">
        <v>24</v>
      </c>
      <c r="Q357">
        <v>68</v>
      </c>
      <c r="R357" t="s">
        <v>26</v>
      </c>
      <c r="S357">
        <v>1000</v>
      </c>
      <c r="T357" t="s">
        <v>25</v>
      </c>
      <c r="U357">
        <v>5</v>
      </c>
    </row>
    <row r="358" spans="1:21" x14ac:dyDescent="0.2">
      <c r="A358" s="10" t="s">
        <v>15</v>
      </c>
      <c r="B358" s="11">
        <v>43417</v>
      </c>
      <c r="C358">
        <v>317</v>
      </c>
      <c r="D358">
        <v>4</v>
      </c>
      <c r="E358" t="s">
        <v>56</v>
      </c>
      <c r="F358">
        <v>283</v>
      </c>
      <c r="G358" t="s">
        <v>29</v>
      </c>
      <c r="H358">
        <v>10</v>
      </c>
      <c r="I358" t="s">
        <v>18</v>
      </c>
      <c r="J358" t="s">
        <v>76</v>
      </c>
      <c r="K358">
        <v>-43.476666666666702</v>
      </c>
      <c r="L358">
        <v>179.942833333333</v>
      </c>
      <c r="M358">
        <v>1</v>
      </c>
      <c r="N358">
        <v>12</v>
      </c>
      <c r="O358">
        <v>2</v>
      </c>
      <c r="P358" t="s">
        <v>31</v>
      </c>
      <c r="Q358">
        <v>70</v>
      </c>
      <c r="R358" t="s">
        <v>23</v>
      </c>
      <c r="S358">
        <v>2000</v>
      </c>
      <c r="T358" t="s">
        <v>25</v>
      </c>
      <c r="U358">
        <v>5</v>
      </c>
    </row>
    <row r="359" spans="1:21" x14ac:dyDescent="0.2">
      <c r="A359" s="10" t="s">
        <v>15</v>
      </c>
      <c r="B359" s="11">
        <v>43417</v>
      </c>
      <c r="C359">
        <v>317</v>
      </c>
      <c r="D359">
        <v>4</v>
      </c>
      <c r="E359" t="s">
        <v>56</v>
      </c>
      <c r="F359">
        <v>283</v>
      </c>
      <c r="G359" t="s">
        <v>29</v>
      </c>
      <c r="H359">
        <v>10</v>
      </c>
      <c r="I359" t="s">
        <v>18</v>
      </c>
      <c r="J359" t="s">
        <v>76</v>
      </c>
      <c r="K359">
        <v>-43.476666666666702</v>
      </c>
      <c r="L359">
        <v>179.942833333333</v>
      </c>
      <c r="M359">
        <v>1</v>
      </c>
      <c r="N359">
        <v>12</v>
      </c>
      <c r="O359">
        <v>2</v>
      </c>
      <c r="P359" t="s">
        <v>31</v>
      </c>
      <c r="Q359">
        <v>70</v>
      </c>
      <c r="R359" t="s">
        <v>23</v>
      </c>
      <c r="S359">
        <v>4000</v>
      </c>
      <c r="T359" t="s">
        <v>25</v>
      </c>
      <c r="U359">
        <v>5</v>
      </c>
    </row>
    <row r="360" spans="1:21" x14ac:dyDescent="0.2">
      <c r="A360" s="10" t="s">
        <v>15</v>
      </c>
      <c r="B360" s="11">
        <v>43417</v>
      </c>
      <c r="C360">
        <v>317</v>
      </c>
      <c r="D360">
        <v>4</v>
      </c>
      <c r="E360" t="s">
        <v>56</v>
      </c>
      <c r="F360">
        <v>283</v>
      </c>
      <c r="G360" t="s">
        <v>29</v>
      </c>
      <c r="H360">
        <v>10</v>
      </c>
      <c r="I360" t="s">
        <v>18</v>
      </c>
      <c r="J360" t="s">
        <v>76</v>
      </c>
      <c r="K360">
        <v>-43.476666666666702</v>
      </c>
      <c r="L360">
        <v>179.942833333333</v>
      </c>
      <c r="M360">
        <v>1</v>
      </c>
      <c r="N360">
        <v>12</v>
      </c>
      <c r="O360">
        <v>2</v>
      </c>
      <c r="P360" t="s">
        <v>31</v>
      </c>
      <c r="Q360">
        <v>70</v>
      </c>
      <c r="R360" t="s">
        <v>23</v>
      </c>
      <c r="S360">
        <v>10000</v>
      </c>
      <c r="T360" t="s">
        <v>25</v>
      </c>
      <c r="U360">
        <v>5</v>
      </c>
    </row>
    <row r="361" spans="1:21" x14ac:dyDescent="0.2">
      <c r="A361" s="10" t="s">
        <v>15</v>
      </c>
      <c r="B361" s="11">
        <v>43417</v>
      </c>
      <c r="C361">
        <v>317</v>
      </c>
      <c r="D361">
        <v>4</v>
      </c>
      <c r="E361" t="s">
        <v>56</v>
      </c>
      <c r="F361">
        <v>283</v>
      </c>
      <c r="G361" t="s">
        <v>29</v>
      </c>
      <c r="H361">
        <v>10</v>
      </c>
      <c r="I361" t="s">
        <v>18</v>
      </c>
      <c r="J361" t="s">
        <v>76</v>
      </c>
      <c r="K361">
        <v>-43.476666666666702</v>
      </c>
      <c r="L361">
        <v>179.942833333333</v>
      </c>
      <c r="M361">
        <v>1</v>
      </c>
      <c r="N361">
        <v>12</v>
      </c>
      <c r="O361">
        <v>2</v>
      </c>
      <c r="P361" t="s">
        <v>31</v>
      </c>
      <c r="Q361">
        <v>70</v>
      </c>
      <c r="R361" t="s">
        <v>22</v>
      </c>
      <c r="S361">
        <v>2000</v>
      </c>
      <c r="T361" t="s">
        <v>25</v>
      </c>
      <c r="U361">
        <v>5</v>
      </c>
    </row>
    <row r="362" spans="1:21" x14ac:dyDescent="0.2">
      <c r="A362" s="10" t="s">
        <v>15</v>
      </c>
      <c r="B362" s="11">
        <v>43417</v>
      </c>
      <c r="C362">
        <v>317</v>
      </c>
      <c r="D362">
        <v>4</v>
      </c>
      <c r="E362" t="s">
        <v>56</v>
      </c>
      <c r="F362">
        <v>283</v>
      </c>
      <c r="G362" t="s">
        <v>29</v>
      </c>
      <c r="H362">
        <v>10</v>
      </c>
      <c r="I362" t="s">
        <v>18</v>
      </c>
      <c r="J362" t="s">
        <v>76</v>
      </c>
      <c r="K362">
        <v>-43.476666666666702</v>
      </c>
      <c r="L362">
        <v>179.942833333333</v>
      </c>
      <c r="M362">
        <v>1</v>
      </c>
      <c r="N362">
        <v>12</v>
      </c>
      <c r="O362">
        <v>2</v>
      </c>
      <c r="P362" t="s">
        <v>31</v>
      </c>
      <c r="Q362">
        <v>70</v>
      </c>
      <c r="R362" t="s">
        <v>22</v>
      </c>
      <c r="S362">
        <v>4000</v>
      </c>
      <c r="T362" t="s">
        <v>25</v>
      </c>
      <c r="U362">
        <v>5</v>
      </c>
    </row>
    <row r="363" spans="1:21" x14ac:dyDescent="0.2">
      <c r="A363" s="10" t="s">
        <v>15</v>
      </c>
      <c r="B363" s="11">
        <v>43417</v>
      </c>
      <c r="C363">
        <v>317</v>
      </c>
      <c r="D363">
        <v>4</v>
      </c>
      <c r="E363" t="s">
        <v>56</v>
      </c>
      <c r="F363">
        <v>283</v>
      </c>
      <c r="G363" t="s">
        <v>29</v>
      </c>
      <c r="H363">
        <v>10</v>
      </c>
      <c r="I363" t="s">
        <v>18</v>
      </c>
      <c r="J363" t="s">
        <v>76</v>
      </c>
      <c r="K363">
        <v>-43.476666666666702</v>
      </c>
      <c r="L363">
        <v>179.942833333333</v>
      </c>
      <c r="M363">
        <v>1</v>
      </c>
      <c r="N363">
        <v>12</v>
      </c>
      <c r="O363">
        <v>2</v>
      </c>
      <c r="P363" t="s">
        <v>31</v>
      </c>
      <c r="Q363">
        <v>70</v>
      </c>
      <c r="R363" t="s">
        <v>22</v>
      </c>
      <c r="S363">
        <v>10000</v>
      </c>
      <c r="T363" t="s">
        <v>25</v>
      </c>
      <c r="U363">
        <v>5</v>
      </c>
    </row>
    <row r="364" spans="1:21" x14ac:dyDescent="0.2">
      <c r="A364" s="10" t="s">
        <v>15</v>
      </c>
      <c r="B364" s="11">
        <v>43417</v>
      </c>
      <c r="C364">
        <v>317</v>
      </c>
      <c r="D364">
        <v>4</v>
      </c>
      <c r="E364" t="s">
        <v>56</v>
      </c>
      <c r="F364">
        <v>283</v>
      </c>
      <c r="G364" t="s">
        <v>29</v>
      </c>
      <c r="H364">
        <v>10</v>
      </c>
      <c r="I364" t="s">
        <v>18</v>
      </c>
      <c r="J364" t="s">
        <v>76</v>
      </c>
      <c r="K364">
        <v>-43.476666666666702</v>
      </c>
      <c r="L364">
        <v>179.942833333333</v>
      </c>
      <c r="M364">
        <v>1</v>
      </c>
      <c r="N364">
        <v>12</v>
      </c>
      <c r="O364">
        <v>2</v>
      </c>
      <c r="P364" t="s">
        <v>31</v>
      </c>
      <c r="Q364">
        <v>70</v>
      </c>
      <c r="R364" t="s">
        <v>26</v>
      </c>
      <c r="S364">
        <v>1000</v>
      </c>
      <c r="T364" t="s">
        <v>25</v>
      </c>
      <c r="U364">
        <v>5</v>
      </c>
    </row>
    <row r="365" spans="1:21" x14ac:dyDescent="0.2">
      <c r="A365" s="10" t="s">
        <v>15</v>
      </c>
      <c r="B365" s="11">
        <v>43417</v>
      </c>
      <c r="C365">
        <v>317</v>
      </c>
      <c r="D365">
        <v>4</v>
      </c>
      <c r="E365" t="s">
        <v>56</v>
      </c>
      <c r="F365">
        <v>283</v>
      </c>
      <c r="G365" t="s">
        <v>29</v>
      </c>
      <c r="H365">
        <v>10</v>
      </c>
      <c r="I365" t="s">
        <v>18</v>
      </c>
      <c r="J365" t="s">
        <v>76</v>
      </c>
      <c r="K365">
        <v>-43.476666666666702</v>
      </c>
      <c r="L365">
        <v>179.942833333333</v>
      </c>
      <c r="M365">
        <v>1</v>
      </c>
      <c r="N365">
        <v>12</v>
      </c>
      <c r="O365">
        <v>2</v>
      </c>
      <c r="P365" t="s">
        <v>32</v>
      </c>
      <c r="Q365">
        <v>71</v>
      </c>
      <c r="R365" t="s">
        <v>23</v>
      </c>
      <c r="S365">
        <v>2000</v>
      </c>
      <c r="T365" t="s">
        <v>25</v>
      </c>
      <c r="U365">
        <v>5</v>
      </c>
    </row>
    <row r="366" spans="1:21" x14ac:dyDescent="0.2">
      <c r="A366" s="10" t="s">
        <v>15</v>
      </c>
      <c r="B366" s="11">
        <v>43417</v>
      </c>
      <c r="C366">
        <v>317</v>
      </c>
      <c r="D366">
        <v>4</v>
      </c>
      <c r="E366" t="s">
        <v>56</v>
      </c>
      <c r="F366">
        <v>283</v>
      </c>
      <c r="G366" t="s">
        <v>29</v>
      </c>
      <c r="H366">
        <v>10</v>
      </c>
      <c r="I366" t="s">
        <v>18</v>
      </c>
      <c r="J366" t="s">
        <v>76</v>
      </c>
      <c r="K366">
        <v>-43.476666666666702</v>
      </c>
      <c r="L366">
        <v>179.942833333333</v>
      </c>
      <c r="M366">
        <v>1</v>
      </c>
      <c r="N366">
        <v>12</v>
      </c>
      <c r="O366">
        <v>2</v>
      </c>
      <c r="P366" t="s">
        <v>32</v>
      </c>
      <c r="Q366">
        <v>71</v>
      </c>
      <c r="R366" t="s">
        <v>23</v>
      </c>
      <c r="S366">
        <v>4000</v>
      </c>
      <c r="T366" t="s">
        <v>25</v>
      </c>
      <c r="U366">
        <v>5</v>
      </c>
    </row>
    <row r="367" spans="1:21" x14ac:dyDescent="0.2">
      <c r="A367" s="10" t="s">
        <v>15</v>
      </c>
      <c r="B367" s="11">
        <v>43417</v>
      </c>
      <c r="C367">
        <v>317</v>
      </c>
      <c r="D367">
        <v>4</v>
      </c>
      <c r="E367" t="s">
        <v>56</v>
      </c>
      <c r="F367">
        <v>283</v>
      </c>
      <c r="G367" t="s">
        <v>29</v>
      </c>
      <c r="H367">
        <v>10</v>
      </c>
      <c r="I367" t="s">
        <v>18</v>
      </c>
      <c r="J367" t="s">
        <v>76</v>
      </c>
      <c r="K367">
        <v>-43.476666666666702</v>
      </c>
      <c r="L367">
        <v>179.942833333333</v>
      </c>
      <c r="M367">
        <v>1</v>
      </c>
      <c r="N367">
        <v>12</v>
      </c>
      <c r="O367">
        <v>2</v>
      </c>
      <c r="P367" t="s">
        <v>32</v>
      </c>
      <c r="Q367">
        <v>71</v>
      </c>
      <c r="R367" t="s">
        <v>23</v>
      </c>
      <c r="S367">
        <v>10000</v>
      </c>
      <c r="T367" t="s">
        <v>25</v>
      </c>
      <c r="U367">
        <v>5</v>
      </c>
    </row>
    <row r="368" spans="1:21" x14ac:dyDescent="0.2">
      <c r="A368" s="10" t="s">
        <v>15</v>
      </c>
      <c r="B368" s="11">
        <v>43417</v>
      </c>
      <c r="C368">
        <v>317</v>
      </c>
      <c r="D368">
        <v>4</v>
      </c>
      <c r="E368" t="s">
        <v>56</v>
      </c>
      <c r="F368">
        <v>283</v>
      </c>
      <c r="G368" t="s">
        <v>29</v>
      </c>
      <c r="H368">
        <v>10</v>
      </c>
      <c r="I368" t="s">
        <v>18</v>
      </c>
      <c r="J368" t="s">
        <v>76</v>
      </c>
      <c r="K368">
        <v>-43.476666666666702</v>
      </c>
      <c r="L368">
        <v>179.942833333333</v>
      </c>
      <c r="M368">
        <v>1</v>
      </c>
      <c r="N368">
        <v>12</v>
      </c>
      <c r="O368">
        <v>2</v>
      </c>
      <c r="P368" t="s">
        <v>32</v>
      </c>
      <c r="Q368">
        <v>71</v>
      </c>
      <c r="R368" t="s">
        <v>22</v>
      </c>
      <c r="S368">
        <v>2000</v>
      </c>
      <c r="T368" t="s">
        <v>25</v>
      </c>
      <c r="U368">
        <v>5</v>
      </c>
    </row>
    <row r="369" spans="1:21" x14ac:dyDescent="0.2">
      <c r="A369" s="10" t="s">
        <v>15</v>
      </c>
      <c r="B369" s="11">
        <v>43417</v>
      </c>
      <c r="C369">
        <v>317</v>
      </c>
      <c r="D369">
        <v>4</v>
      </c>
      <c r="E369" t="s">
        <v>56</v>
      </c>
      <c r="F369">
        <v>283</v>
      </c>
      <c r="G369" t="s">
        <v>29</v>
      </c>
      <c r="H369">
        <v>10</v>
      </c>
      <c r="I369" t="s">
        <v>18</v>
      </c>
      <c r="J369" t="s">
        <v>76</v>
      </c>
      <c r="K369">
        <v>-43.476666666666702</v>
      </c>
      <c r="L369">
        <v>179.942833333333</v>
      </c>
      <c r="M369">
        <v>1</v>
      </c>
      <c r="N369">
        <v>12</v>
      </c>
      <c r="O369">
        <v>2</v>
      </c>
      <c r="P369" t="s">
        <v>32</v>
      </c>
      <c r="Q369">
        <v>71</v>
      </c>
      <c r="R369" t="s">
        <v>22</v>
      </c>
      <c r="S369">
        <v>4000</v>
      </c>
      <c r="T369" t="s">
        <v>25</v>
      </c>
      <c r="U369">
        <v>5</v>
      </c>
    </row>
    <row r="370" spans="1:21" x14ac:dyDescent="0.2">
      <c r="A370" s="10" t="s">
        <v>15</v>
      </c>
      <c r="B370" s="11">
        <v>43417</v>
      </c>
      <c r="C370">
        <v>317</v>
      </c>
      <c r="D370">
        <v>4</v>
      </c>
      <c r="E370" t="s">
        <v>56</v>
      </c>
      <c r="F370">
        <v>283</v>
      </c>
      <c r="G370" t="s">
        <v>29</v>
      </c>
      <c r="H370">
        <v>10</v>
      </c>
      <c r="I370" t="s">
        <v>18</v>
      </c>
      <c r="J370" t="s">
        <v>76</v>
      </c>
      <c r="K370">
        <v>-43.476666666666702</v>
      </c>
      <c r="L370">
        <v>179.942833333333</v>
      </c>
      <c r="M370">
        <v>1</v>
      </c>
      <c r="N370">
        <v>12</v>
      </c>
      <c r="O370">
        <v>2</v>
      </c>
      <c r="P370" t="s">
        <v>32</v>
      </c>
      <c r="Q370">
        <v>71</v>
      </c>
      <c r="R370" t="s">
        <v>22</v>
      </c>
      <c r="S370">
        <v>10000</v>
      </c>
      <c r="T370" t="s">
        <v>25</v>
      </c>
      <c r="U370">
        <v>5</v>
      </c>
    </row>
    <row r="371" spans="1:21" x14ac:dyDescent="0.2">
      <c r="A371" s="10" t="s">
        <v>15</v>
      </c>
      <c r="B371" s="11">
        <v>43417</v>
      </c>
      <c r="C371">
        <v>317</v>
      </c>
      <c r="D371">
        <v>4</v>
      </c>
      <c r="E371" t="s">
        <v>56</v>
      </c>
      <c r="F371">
        <v>283</v>
      </c>
      <c r="G371" t="s">
        <v>29</v>
      </c>
      <c r="H371">
        <v>10</v>
      </c>
      <c r="I371" t="s">
        <v>18</v>
      </c>
      <c r="J371" t="s">
        <v>76</v>
      </c>
      <c r="K371">
        <v>-43.476666666666702</v>
      </c>
      <c r="L371">
        <v>179.942833333333</v>
      </c>
      <c r="M371">
        <v>1</v>
      </c>
      <c r="N371">
        <v>12</v>
      </c>
      <c r="O371">
        <v>2</v>
      </c>
      <c r="P371" t="s">
        <v>32</v>
      </c>
      <c r="Q371">
        <v>71</v>
      </c>
      <c r="R371" t="s">
        <v>26</v>
      </c>
      <c r="S371">
        <v>1000</v>
      </c>
      <c r="T371" t="s">
        <v>25</v>
      </c>
      <c r="U371">
        <v>5</v>
      </c>
    </row>
    <row r="372" spans="1:21" x14ac:dyDescent="0.2">
      <c r="A372" s="10" t="s">
        <v>15</v>
      </c>
      <c r="B372" s="11">
        <v>43417</v>
      </c>
      <c r="C372">
        <v>317</v>
      </c>
      <c r="D372">
        <v>4</v>
      </c>
      <c r="E372" t="s">
        <v>56</v>
      </c>
      <c r="F372">
        <v>283</v>
      </c>
      <c r="G372" t="s">
        <v>29</v>
      </c>
      <c r="H372">
        <v>10</v>
      </c>
      <c r="I372" t="s">
        <v>18</v>
      </c>
      <c r="J372" t="s">
        <v>76</v>
      </c>
      <c r="K372">
        <v>-43.476666666666702</v>
      </c>
      <c r="L372">
        <v>179.942833333333</v>
      </c>
      <c r="M372">
        <v>1</v>
      </c>
      <c r="N372">
        <v>12</v>
      </c>
      <c r="O372">
        <v>2</v>
      </c>
      <c r="P372" t="s">
        <v>33</v>
      </c>
      <c r="Q372">
        <v>72</v>
      </c>
      <c r="R372" t="s">
        <v>23</v>
      </c>
      <c r="S372">
        <v>2000</v>
      </c>
      <c r="T372" t="s">
        <v>25</v>
      </c>
      <c r="U372">
        <v>5</v>
      </c>
    </row>
    <row r="373" spans="1:21" x14ac:dyDescent="0.2">
      <c r="A373" s="10" t="s">
        <v>15</v>
      </c>
      <c r="B373" s="11">
        <v>43417</v>
      </c>
      <c r="C373">
        <v>317</v>
      </c>
      <c r="D373">
        <v>4</v>
      </c>
      <c r="E373" t="s">
        <v>56</v>
      </c>
      <c r="F373">
        <v>283</v>
      </c>
      <c r="G373" t="s">
        <v>29</v>
      </c>
      <c r="H373">
        <v>10</v>
      </c>
      <c r="I373" t="s">
        <v>18</v>
      </c>
      <c r="J373" t="s">
        <v>76</v>
      </c>
      <c r="K373">
        <v>-43.476666666666702</v>
      </c>
      <c r="L373">
        <v>179.942833333333</v>
      </c>
      <c r="M373">
        <v>1</v>
      </c>
      <c r="N373">
        <v>12</v>
      </c>
      <c r="O373">
        <v>2</v>
      </c>
      <c r="P373" t="s">
        <v>33</v>
      </c>
      <c r="Q373">
        <v>72</v>
      </c>
      <c r="R373" t="s">
        <v>23</v>
      </c>
      <c r="S373">
        <v>4000</v>
      </c>
      <c r="T373" t="s">
        <v>25</v>
      </c>
      <c r="U373">
        <v>5</v>
      </c>
    </row>
    <row r="374" spans="1:21" x14ac:dyDescent="0.2">
      <c r="A374" s="10" t="s">
        <v>15</v>
      </c>
      <c r="B374" s="11">
        <v>43417</v>
      </c>
      <c r="C374">
        <v>317</v>
      </c>
      <c r="D374">
        <v>4</v>
      </c>
      <c r="E374" t="s">
        <v>56</v>
      </c>
      <c r="F374">
        <v>283</v>
      </c>
      <c r="G374" t="s">
        <v>29</v>
      </c>
      <c r="H374">
        <v>10</v>
      </c>
      <c r="I374" t="s">
        <v>18</v>
      </c>
      <c r="J374" t="s">
        <v>76</v>
      </c>
      <c r="K374">
        <v>-43.476666666666702</v>
      </c>
      <c r="L374">
        <v>179.942833333333</v>
      </c>
      <c r="M374">
        <v>1</v>
      </c>
      <c r="N374">
        <v>12</v>
      </c>
      <c r="O374">
        <v>2</v>
      </c>
      <c r="P374" t="s">
        <v>33</v>
      </c>
      <c r="Q374">
        <v>72</v>
      </c>
      <c r="R374" t="s">
        <v>23</v>
      </c>
      <c r="S374">
        <v>10000</v>
      </c>
      <c r="T374" t="s">
        <v>25</v>
      </c>
      <c r="U374">
        <v>5</v>
      </c>
    </row>
    <row r="375" spans="1:21" x14ac:dyDescent="0.2">
      <c r="A375" s="10" t="s">
        <v>15</v>
      </c>
      <c r="B375" s="11">
        <v>43417</v>
      </c>
      <c r="C375">
        <v>317</v>
      </c>
      <c r="D375">
        <v>4</v>
      </c>
      <c r="E375" t="s">
        <v>56</v>
      </c>
      <c r="F375">
        <v>283</v>
      </c>
      <c r="G375" t="s">
        <v>29</v>
      </c>
      <c r="H375">
        <v>10</v>
      </c>
      <c r="I375" t="s">
        <v>18</v>
      </c>
      <c r="J375" t="s">
        <v>76</v>
      </c>
      <c r="K375">
        <v>-43.476666666666702</v>
      </c>
      <c r="L375">
        <v>179.942833333333</v>
      </c>
      <c r="M375">
        <v>1</v>
      </c>
      <c r="N375">
        <v>12</v>
      </c>
      <c r="O375">
        <v>2</v>
      </c>
      <c r="P375" t="s">
        <v>33</v>
      </c>
      <c r="Q375">
        <v>72</v>
      </c>
      <c r="R375" t="s">
        <v>22</v>
      </c>
      <c r="S375">
        <v>2000</v>
      </c>
      <c r="T375" t="s">
        <v>25</v>
      </c>
      <c r="U375">
        <v>5</v>
      </c>
    </row>
    <row r="376" spans="1:21" x14ac:dyDescent="0.2">
      <c r="A376" s="10" t="s">
        <v>15</v>
      </c>
      <c r="B376" s="11">
        <v>43417</v>
      </c>
      <c r="C376">
        <v>317</v>
      </c>
      <c r="D376">
        <v>4</v>
      </c>
      <c r="E376" t="s">
        <v>56</v>
      </c>
      <c r="F376">
        <v>283</v>
      </c>
      <c r="G376" t="s">
        <v>29</v>
      </c>
      <c r="H376">
        <v>10</v>
      </c>
      <c r="I376" t="s">
        <v>18</v>
      </c>
      <c r="J376" t="s">
        <v>76</v>
      </c>
      <c r="K376">
        <v>-43.476666666666702</v>
      </c>
      <c r="L376">
        <v>179.942833333333</v>
      </c>
      <c r="M376">
        <v>1</v>
      </c>
      <c r="N376">
        <v>12</v>
      </c>
      <c r="O376">
        <v>2</v>
      </c>
      <c r="P376" t="s">
        <v>33</v>
      </c>
      <c r="Q376">
        <v>72</v>
      </c>
      <c r="R376" t="s">
        <v>22</v>
      </c>
      <c r="S376">
        <v>4000</v>
      </c>
      <c r="T376" t="s">
        <v>25</v>
      </c>
      <c r="U376">
        <v>5</v>
      </c>
    </row>
    <row r="377" spans="1:21" x14ac:dyDescent="0.2">
      <c r="A377" s="10" t="s">
        <v>15</v>
      </c>
      <c r="B377" s="11">
        <v>43417</v>
      </c>
      <c r="C377">
        <v>317</v>
      </c>
      <c r="D377">
        <v>4</v>
      </c>
      <c r="E377" t="s">
        <v>56</v>
      </c>
      <c r="F377">
        <v>283</v>
      </c>
      <c r="G377" t="s">
        <v>29</v>
      </c>
      <c r="H377">
        <v>10</v>
      </c>
      <c r="I377" t="s">
        <v>18</v>
      </c>
      <c r="J377" t="s">
        <v>76</v>
      </c>
      <c r="K377">
        <v>-43.476666666666702</v>
      </c>
      <c r="L377">
        <v>179.942833333333</v>
      </c>
      <c r="M377">
        <v>1</v>
      </c>
      <c r="N377">
        <v>12</v>
      </c>
      <c r="O377">
        <v>2</v>
      </c>
      <c r="P377" t="s">
        <v>33</v>
      </c>
      <c r="Q377">
        <v>72</v>
      </c>
      <c r="R377" t="s">
        <v>22</v>
      </c>
      <c r="S377">
        <v>10000</v>
      </c>
      <c r="T377" t="s">
        <v>25</v>
      </c>
      <c r="U377">
        <v>5</v>
      </c>
    </row>
    <row r="378" spans="1:21" x14ac:dyDescent="0.2">
      <c r="A378" s="10" t="s">
        <v>15</v>
      </c>
      <c r="B378" s="11">
        <v>43417</v>
      </c>
      <c r="C378">
        <v>317</v>
      </c>
      <c r="D378">
        <v>4</v>
      </c>
      <c r="E378" t="s">
        <v>56</v>
      </c>
      <c r="F378">
        <v>283</v>
      </c>
      <c r="G378" t="s">
        <v>29</v>
      </c>
      <c r="H378">
        <v>10</v>
      </c>
      <c r="I378" t="s">
        <v>18</v>
      </c>
      <c r="J378" t="s">
        <v>76</v>
      </c>
      <c r="K378">
        <v>-43.476666666666702</v>
      </c>
      <c r="L378">
        <v>179.942833333333</v>
      </c>
      <c r="M378">
        <v>1</v>
      </c>
      <c r="N378">
        <v>12</v>
      </c>
      <c r="O378">
        <v>2</v>
      </c>
      <c r="P378" t="s">
        <v>33</v>
      </c>
      <c r="Q378">
        <v>72</v>
      </c>
      <c r="R378" t="s">
        <v>26</v>
      </c>
      <c r="S378">
        <v>1000</v>
      </c>
      <c r="T378" t="s">
        <v>25</v>
      </c>
      <c r="U378">
        <v>5</v>
      </c>
    </row>
    <row r="379" spans="1:21" x14ac:dyDescent="0.2">
      <c r="A379" s="10" t="s">
        <v>15</v>
      </c>
      <c r="B379" s="11">
        <v>43417</v>
      </c>
      <c r="C379">
        <v>317</v>
      </c>
      <c r="D379">
        <v>4</v>
      </c>
      <c r="E379" t="s">
        <v>56</v>
      </c>
      <c r="F379">
        <v>283</v>
      </c>
      <c r="G379" t="s">
        <v>29</v>
      </c>
      <c r="H379">
        <v>10</v>
      </c>
      <c r="I379" t="s">
        <v>18</v>
      </c>
      <c r="J379" t="s">
        <v>76</v>
      </c>
      <c r="K379">
        <v>-43.476666666666702</v>
      </c>
      <c r="L379">
        <v>179.942833333333</v>
      </c>
      <c r="M379">
        <v>1</v>
      </c>
      <c r="N379">
        <v>12</v>
      </c>
      <c r="O379">
        <v>2</v>
      </c>
      <c r="P379" t="s">
        <v>24</v>
      </c>
      <c r="Q379">
        <v>73</v>
      </c>
      <c r="R379" t="s">
        <v>23</v>
      </c>
      <c r="S379">
        <v>2000</v>
      </c>
      <c r="T379" t="s">
        <v>25</v>
      </c>
      <c r="U379">
        <v>5</v>
      </c>
    </row>
    <row r="380" spans="1:21" x14ac:dyDescent="0.2">
      <c r="A380" s="10" t="s">
        <v>15</v>
      </c>
      <c r="B380" s="11">
        <v>43417</v>
      </c>
      <c r="C380">
        <v>317</v>
      </c>
      <c r="D380">
        <v>4</v>
      </c>
      <c r="E380" t="s">
        <v>56</v>
      </c>
      <c r="F380">
        <v>283</v>
      </c>
      <c r="G380" t="s">
        <v>29</v>
      </c>
      <c r="H380">
        <v>10</v>
      </c>
      <c r="I380" t="s">
        <v>18</v>
      </c>
      <c r="J380" t="s">
        <v>76</v>
      </c>
      <c r="K380">
        <v>-43.476666666666702</v>
      </c>
      <c r="L380">
        <v>179.942833333333</v>
      </c>
      <c r="M380">
        <v>1</v>
      </c>
      <c r="N380">
        <v>12</v>
      </c>
      <c r="O380">
        <v>2</v>
      </c>
      <c r="P380" t="s">
        <v>24</v>
      </c>
      <c r="Q380">
        <v>73</v>
      </c>
      <c r="R380" t="s">
        <v>23</v>
      </c>
      <c r="S380">
        <v>4000</v>
      </c>
      <c r="T380" t="s">
        <v>25</v>
      </c>
      <c r="U380">
        <v>5</v>
      </c>
    </row>
    <row r="381" spans="1:21" x14ac:dyDescent="0.2">
      <c r="A381" s="10" t="s">
        <v>15</v>
      </c>
      <c r="B381" s="11">
        <v>43417</v>
      </c>
      <c r="C381">
        <v>317</v>
      </c>
      <c r="D381">
        <v>4</v>
      </c>
      <c r="E381" t="s">
        <v>56</v>
      </c>
      <c r="F381">
        <v>283</v>
      </c>
      <c r="G381" t="s">
        <v>29</v>
      </c>
      <c r="H381">
        <v>10</v>
      </c>
      <c r="I381" t="s">
        <v>18</v>
      </c>
      <c r="J381" t="s">
        <v>76</v>
      </c>
      <c r="K381">
        <v>-43.476666666666702</v>
      </c>
      <c r="L381">
        <v>179.942833333333</v>
      </c>
      <c r="M381">
        <v>1</v>
      </c>
      <c r="N381">
        <v>12</v>
      </c>
      <c r="O381">
        <v>2</v>
      </c>
      <c r="P381" t="s">
        <v>24</v>
      </c>
      <c r="Q381">
        <v>73</v>
      </c>
      <c r="R381" t="s">
        <v>23</v>
      </c>
      <c r="S381">
        <v>10000</v>
      </c>
      <c r="T381" t="s">
        <v>25</v>
      </c>
      <c r="U381">
        <v>5</v>
      </c>
    </row>
    <row r="382" spans="1:21" x14ac:dyDescent="0.2">
      <c r="A382" s="10" t="s">
        <v>15</v>
      </c>
      <c r="B382" s="11">
        <v>43417</v>
      </c>
      <c r="C382">
        <v>317</v>
      </c>
      <c r="D382">
        <v>4</v>
      </c>
      <c r="E382" t="s">
        <v>56</v>
      </c>
      <c r="F382">
        <v>283</v>
      </c>
      <c r="G382" t="s">
        <v>29</v>
      </c>
      <c r="H382">
        <v>10</v>
      </c>
      <c r="I382" t="s">
        <v>18</v>
      </c>
      <c r="J382" t="s">
        <v>76</v>
      </c>
      <c r="K382">
        <v>-43.476666666666702</v>
      </c>
      <c r="L382">
        <v>179.942833333333</v>
      </c>
      <c r="M382">
        <v>1</v>
      </c>
      <c r="N382">
        <v>12</v>
      </c>
      <c r="O382">
        <v>2</v>
      </c>
      <c r="P382" t="s">
        <v>24</v>
      </c>
      <c r="Q382">
        <v>73</v>
      </c>
      <c r="R382" t="s">
        <v>22</v>
      </c>
      <c r="S382">
        <v>2000</v>
      </c>
      <c r="T382" t="s">
        <v>25</v>
      </c>
      <c r="U382">
        <v>5</v>
      </c>
    </row>
    <row r="383" spans="1:21" x14ac:dyDescent="0.2">
      <c r="A383" s="10" t="s">
        <v>15</v>
      </c>
      <c r="B383" s="11">
        <v>43417</v>
      </c>
      <c r="C383">
        <v>317</v>
      </c>
      <c r="D383">
        <v>4</v>
      </c>
      <c r="E383" t="s">
        <v>56</v>
      </c>
      <c r="F383">
        <v>283</v>
      </c>
      <c r="G383" t="s">
        <v>29</v>
      </c>
      <c r="H383">
        <v>10</v>
      </c>
      <c r="I383" t="s">
        <v>18</v>
      </c>
      <c r="J383" t="s">
        <v>76</v>
      </c>
      <c r="K383">
        <v>-43.476666666666702</v>
      </c>
      <c r="L383">
        <v>179.942833333333</v>
      </c>
      <c r="M383">
        <v>1</v>
      </c>
      <c r="N383">
        <v>12</v>
      </c>
      <c r="O383">
        <v>2</v>
      </c>
      <c r="P383" t="s">
        <v>24</v>
      </c>
      <c r="Q383">
        <v>73</v>
      </c>
      <c r="R383" t="s">
        <v>22</v>
      </c>
      <c r="S383">
        <v>4000</v>
      </c>
      <c r="T383" t="s">
        <v>25</v>
      </c>
      <c r="U383">
        <v>5</v>
      </c>
    </row>
    <row r="384" spans="1:21" x14ac:dyDescent="0.2">
      <c r="A384" s="10" t="s">
        <v>15</v>
      </c>
      <c r="B384" s="11">
        <v>43417</v>
      </c>
      <c r="C384">
        <v>317</v>
      </c>
      <c r="D384">
        <v>4</v>
      </c>
      <c r="E384" t="s">
        <v>56</v>
      </c>
      <c r="F384">
        <v>283</v>
      </c>
      <c r="G384" t="s">
        <v>29</v>
      </c>
      <c r="H384">
        <v>10</v>
      </c>
      <c r="I384" t="s">
        <v>18</v>
      </c>
      <c r="J384" t="s">
        <v>76</v>
      </c>
      <c r="K384">
        <v>-43.476666666666702</v>
      </c>
      <c r="L384">
        <v>179.942833333333</v>
      </c>
      <c r="M384">
        <v>1</v>
      </c>
      <c r="N384">
        <v>12</v>
      </c>
      <c r="O384">
        <v>2</v>
      </c>
      <c r="P384" t="s">
        <v>24</v>
      </c>
      <c r="Q384">
        <v>73</v>
      </c>
      <c r="R384" t="s">
        <v>22</v>
      </c>
      <c r="S384">
        <v>10000</v>
      </c>
      <c r="T384" t="s">
        <v>25</v>
      </c>
      <c r="U384">
        <v>5</v>
      </c>
    </row>
    <row r="385" spans="1:21" x14ac:dyDescent="0.2">
      <c r="A385" s="10" t="s">
        <v>15</v>
      </c>
      <c r="B385" s="11">
        <v>43417</v>
      </c>
      <c r="C385">
        <v>317</v>
      </c>
      <c r="D385">
        <v>4</v>
      </c>
      <c r="E385" t="s">
        <v>56</v>
      </c>
      <c r="F385">
        <v>283</v>
      </c>
      <c r="G385" t="s">
        <v>29</v>
      </c>
      <c r="H385">
        <v>10</v>
      </c>
      <c r="I385" t="s">
        <v>18</v>
      </c>
      <c r="J385" t="s">
        <v>76</v>
      </c>
      <c r="K385">
        <v>-43.476666666666702</v>
      </c>
      <c r="L385">
        <v>179.942833333333</v>
      </c>
      <c r="M385">
        <v>1</v>
      </c>
      <c r="N385">
        <v>12</v>
      </c>
      <c r="O385">
        <v>2</v>
      </c>
      <c r="P385" t="s">
        <v>24</v>
      </c>
      <c r="Q385">
        <v>73</v>
      </c>
      <c r="R385" t="s">
        <v>26</v>
      </c>
      <c r="S385">
        <v>1000</v>
      </c>
      <c r="T385" t="s">
        <v>25</v>
      </c>
      <c r="U385">
        <v>5</v>
      </c>
    </row>
    <row r="386" spans="1:21" x14ac:dyDescent="0.2">
      <c r="A386" s="10" t="s">
        <v>15</v>
      </c>
      <c r="B386" s="11">
        <v>43417</v>
      </c>
      <c r="C386">
        <v>317</v>
      </c>
      <c r="D386">
        <v>4</v>
      </c>
      <c r="E386" t="s">
        <v>56</v>
      </c>
      <c r="F386">
        <v>283</v>
      </c>
      <c r="G386" t="s">
        <v>29</v>
      </c>
      <c r="H386">
        <v>10</v>
      </c>
      <c r="I386" t="s">
        <v>19</v>
      </c>
      <c r="J386" t="s">
        <v>59</v>
      </c>
      <c r="K386">
        <v>-43.476666666666702</v>
      </c>
      <c r="L386">
        <v>179.942833333333</v>
      </c>
      <c r="M386">
        <v>2</v>
      </c>
      <c r="N386">
        <v>40</v>
      </c>
      <c r="O386">
        <v>5</v>
      </c>
      <c r="P386" t="s">
        <v>31</v>
      </c>
      <c r="Q386">
        <v>75</v>
      </c>
      <c r="R386" t="s">
        <v>23</v>
      </c>
      <c r="S386">
        <v>2000</v>
      </c>
      <c r="T386" t="s">
        <v>25</v>
      </c>
      <c r="U386">
        <v>5</v>
      </c>
    </row>
    <row r="387" spans="1:21" x14ac:dyDescent="0.2">
      <c r="A387" s="10" t="s">
        <v>15</v>
      </c>
      <c r="B387" s="11">
        <v>43417</v>
      </c>
      <c r="C387">
        <v>317</v>
      </c>
      <c r="D387">
        <v>4</v>
      </c>
      <c r="E387" t="s">
        <v>56</v>
      </c>
      <c r="F387">
        <v>283</v>
      </c>
      <c r="G387" t="s">
        <v>29</v>
      </c>
      <c r="H387">
        <v>10</v>
      </c>
      <c r="I387" t="s">
        <v>19</v>
      </c>
      <c r="J387" t="s">
        <v>59</v>
      </c>
      <c r="K387">
        <v>-43.476666666666702</v>
      </c>
      <c r="L387">
        <v>179.942833333333</v>
      </c>
      <c r="M387">
        <v>2</v>
      </c>
      <c r="N387">
        <v>40</v>
      </c>
      <c r="O387">
        <v>5</v>
      </c>
      <c r="P387" t="s">
        <v>31</v>
      </c>
      <c r="Q387">
        <v>75</v>
      </c>
      <c r="R387" t="s">
        <v>23</v>
      </c>
      <c r="S387">
        <v>4000</v>
      </c>
      <c r="T387" t="s">
        <v>25</v>
      </c>
      <c r="U387">
        <v>5</v>
      </c>
    </row>
    <row r="388" spans="1:21" x14ac:dyDescent="0.2">
      <c r="A388" s="10" t="s">
        <v>15</v>
      </c>
      <c r="B388" s="11">
        <v>43417</v>
      </c>
      <c r="C388">
        <v>317</v>
      </c>
      <c r="D388">
        <v>4</v>
      </c>
      <c r="E388" t="s">
        <v>56</v>
      </c>
      <c r="F388">
        <v>283</v>
      </c>
      <c r="G388" t="s">
        <v>29</v>
      </c>
      <c r="H388">
        <v>10</v>
      </c>
      <c r="I388" t="s">
        <v>19</v>
      </c>
      <c r="J388" t="s">
        <v>59</v>
      </c>
      <c r="K388">
        <v>-43.476666666666702</v>
      </c>
      <c r="L388">
        <v>179.942833333333</v>
      </c>
      <c r="M388">
        <v>2</v>
      </c>
      <c r="N388">
        <v>40</v>
      </c>
      <c r="O388">
        <v>5</v>
      </c>
      <c r="P388" t="s">
        <v>31</v>
      </c>
      <c r="Q388">
        <v>75</v>
      </c>
      <c r="R388" t="s">
        <v>23</v>
      </c>
      <c r="S388">
        <v>10000</v>
      </c>
      <c r="T388" t="s">
        <v>25</v>
      </c>
      <c r="U388">
        <v>5</v>
      </c>
    </row>
    <row r="389" spans="1:21" x14ac:dyDescent="0.2">
      <c r="A389" s="10" t="s">
        <v>15</v>
      </c>
      <c r="B389" s="11">
        <v>43417</v>
      </c>
      <c r="C389">
        <v>317</v>
      </c>
      <c r="D389">
        <v>4</v>
      </c>
      <c r="E389" t="s">
        <v>56</v>
      </c>
      <c r="F389">
        <v>283</v>
      </c>
      <c r="G389" t="s">
        <v>29</v>
      </c>
      <c r="H389">
        <v>10</v>
      </c>
      <c r="I389" t="s">
        <v>19</v>
      </c>
      <c r="J389" t="s">
        <v>59</v>
      </c>
      <c r="K389">
        <v>-43.476666666666702</v>
      </c>
      <c r="L389">
        <v>179.942833333333</v>
      </c>
      <c r="M389">
        <v>2</v>
      </c>
      <c r="N389">
        <v>40</v>
      </c>
      <c r="O389">
        <v>5</v>
      </c>
      <c r="P389" t="s">
        <v>31</v>
      </c>
      <c r="Q389">
        <v>75</v>
      </c>
      <c r="R389" t="s">
        <v>22</v>
      </c>
      <c r="S389">
        <v>2000</v>
      </c>
      <c r="T389" t="s">
        <v>25</v>
      </c>
      <c r="U389">
        <v>5</v>
      </c>
    </row>
    <row r="390" spans="1:21" x14ac:dyDescent="0.2">
      <c r="A390" s="10" t="s">
        <v>15</v>
      </c>
      <c r="B390" s="11">
        <v>43417</v>
      </c>
      <c r="C390">
        <v>317</v>
      </c>
      <c r="D390">
        <v>4</v>
      </c>
      <c r="E390" t="s">
        <v>56</v>
      </c>
      <c r="F390">
        <v>283</v>
      </c>
      <c r="G390" t="s">
        <v>29</v>
      </c>
      <c r="H390">
        <v>10</v>
      </c>
      <c r="I390" t="s">
        <v>19</v>
      </c>
      <c r="J390" t="s">
        <v>59</v>
      </c>
      <c r="K390">
        <v>-43.476666666666702</v>
      </c>
      <c r="L390">
        <v>179.942833333333</v>
      </c>
      <c r="M390">
        <v>2</v>
      </c>
      <c r="N390">
        <v>40</v>
      </c>
      <c r="O390">
        <v>5</v>
      </c>
      <c r="P390" t="s">
        <v>31</v>
      </c>
      <c r="Q390">
        <v>75</v>
      </c>
      <c r="R390" t="s">
        <v>22</v>
      </c>
      <c r="S390">
        <v>4000</v>
      </c>
      <c r="T390" t="s">
        <v>25</v>
      </c>
      <c r="U390">
        <v>5</v>
      </c>
    </row>
    <row r="391" spans="1:21" x14ac:dyDescent="0.2">
      <c r="A391" s="10" t="s">
        <v>15</v>
      </c>
      <c r="B391" s="11">
        <v>43417</v>
      </c>
      <c r="C391">
        <v>317</v>
      </c>
      <c r="D391">
        <v>4</v>
      </c>
      <c r="E391" t="s">
        <v>56</v>
      </c>
      <c r="F391">
        <v>283</v>
      </c>
      <c r="G391" t="s">
        <v>29</v>
      </c>
      <c r="H391">
        <v>10</v>
      </c>
      <c r="I391" t="s">
        <v>19</v>
      </c>
      <c r="J391" t="s">
        <v>59</v>
      </c>
      <c r="K391">
        <v>-43.476666666666702</v>
      </c>
      <c r="L391">
        <v>179.942833333333</v>
      </c>
      <c r="M391">
        <v>2</v>
      </c>
      <c r="N391">
        <v>40</v>
      </c>
      <c r="O391">
        <v>5</v>
      </c>
      <c r="P391" t="s">
        <v>31</v>
      </c>
      <c r="Q391">
        <v>75</v>
      </c>
      <c r="R391" t="s">
        <v>22</v>
      </c>
      <c r="S391">
        <v>10000</v>
      </c>
      <c r="T391" t="s">
        <v>25</v>
      </c>
      <c r="U391">
        <v>5</v>
      </c>
    </row>
    <row r="392" spans="1:21" x14ac:dyDescent="0.2">
      <c r="A392" s="10" t="s">
        <v>15</v>
      </c>
      <c r="B392" s="11">
        <v>43417</v>
      </c>
      <c r="C392">
        <v>317</v>
      </c>
      <c r="D392">
        <v>4</v>
      </c>
      <c r="E392" t="s">
        <v>56</v>
      </c>
      <c r="F392">
        <v>283</v>
      </c>
      <c r="G392" t="s">
        <v>29</v>
      </c>
      <c r="H392">
        <v>10</v>
      </c>
      <c r="I392" t="s">
        <v>19</v>
      </c>
      <c r="J392" t="s">
        <v>59</v>
      </c>
      <c r="K392">
        <v>-43.476666666666702</v>
      </c>
      <c r="L392">
        <v>179.942833333333</v>
      </c>
      <c r="M392">
        <v>2</v>
      </c>
      <c r="N392">
        <v>40</v>
      </c>
      <c r="O392">
        <v>5</v>
      </c>
      <c r="P392" t="s">
        <v>31</v>
      </c>
      <c r="Q392">
        <v>75</v>
      </c>
      <c r="R392" t="s">
        <v>26</v>
      </c>
      <c r="S392">
        <v>1000</v>
      </c>
      <c r="T392" t="s">
        <v>25</v>
      </c>
      <c r="U392">
        <v>5</v>
      </c>
    </row>
    <row r="393" spans="1:21" x14ac:dyDescent="0.2">
      <c r="A393" s="10" t="s">
        <v>15</v>
      </c>
      <c r="B393" s="11">
        <v>43417</v>
      </c>
      <c r="C393">
        <v>317</v>
      </c>
      <c r="D393">
        <v>4</v>
      </c>
      <c r="E393" t="s">
        <v>56</v>
      </c>
      <c r="F393">
        <v>283</v>
      </c>
      <c r="G393" t="s">
        <v>29</v>
      </c>
      <c r="H393">
        <v>10</v>
      </c>
      <c r="I393" t="s">
        <v>19</v>
      </c>
      <c r="J393" t="s">
        <v>59</v>
      </c>
      <c r="K393">
        <v>-43.476666666666702</v>
      </c>
      <c r="L393">
        <v>179.942833333333</v>
      </c>
      <c r="M393">
        <v>2</v>
      </c>
      <c r="N393">
        <v>40</v>
      </c>
      <c r="O393">
        <v>5</v>
      </c>
      <c r="P393" t="s">
        <v>32</v>
      </c>
      <c r="Q393">
        <v>76</v>
      </c>
      <c r="R393" t="s">
        <v>23</v>
      </c>
      <c r="S393">
        <v>2000</v>
      </c>
      <c r="T393" t="s">
        <v>25</v>
      </c>
      <c r="U393">
        <v>5</v>
      </c>
    </row>
    <row r="394" spans="1:21" x14ac:dyDescent="0.2">
      <c r="A394" s="10" t="s">
        <v>15</v>
      </c>
      <c r="B394" s="11">
        <v>43417</v>
      </c>
      <c r="C394">
        <v>317</v>
      </c>
      <c r="D394">
        <v>4</v>
      </c>
      <c r="E394" t="s">
        <v>56</v>
      </c>
      <c r="F394">
        <v>283</v>
      </c>
      <c r="G394" t="s">
        <v>29</v>
      </c>
      <c r="H394">
        <v>10</v>
      </c>
      <c r="I394" t="s">
        <v>19</v>
      </c>
      <c r="J394" t="s">
        <v>59</v>
      </c>
      <c r="K394">
        <v>-43.476666666666702</v>
      </c>
      <c r="L394">
        <v>179.942833333333</v>
      </c>
      <c r="M394">
        <v>2</v>
      </c>
      <c r="N394">
        <v>40</v>
      </c>
      <c r="O394">
        <v>5</v>
      </c>
      <c r="P394" t="s">
        <v>32</v>
      </c>
      <c r="Q394">
        <v>76</v>
      </c>
      <c r="R394" t="s">
        <v>23</v>
      </c>
      <c r="S394">
        <v>4000</v>
      </c>
      <c r="T394" t="s">
        <v>25</v>
      </c>
      <c r="U394">
        <v>5</v>
      </c>
    </row>
    <row r="395" spans="1:21" x14ac:dyDescent="0.2">
      <c r="A395" s="10" t="s">
        <v>15</v>
      </c>
      <c r="B395" s="11">
        <v>43417</v>
      </c>
      <c r="C395">
        <v>317</v>
      </c>
      <c r="D395">
        <v>4</v>
      </c>
      <c r="E395" t="s">
        <v>56</v>
      </c>
      <c r="F395">
        <v>283</v>
      </c>
      <c r="G395" t="s">
        <v>29</v>
      </c>
      <c r="H395">
        <v>10</v>
      </c>
      <c r="I395" t="s">
        <v>19</v>
      </c>
      <c r="J395" t="s">
        <v>59</v>
      </c>
      <c r="K395">
        <v>-43.476666666666702</v>
      </c>
      <c r="L395">
        <v>179.942833333333</v>
      </c>
      <c r="M395">
        <v>2</v>
      </c>
      <c r="N395">
        <v>40</v>
      </c>
      <c r="O395">
        <v>5</v>
      </c>
      <c r="P395" t="s">
        <v>32</v>
      </c>
      <c r="Q395">
        <v>76</v>
      </c>
      <c r="R395" t="s">
        <v>23</v>
      </c>
      <c r="S395">
        <v>10000</v>
      </c>
      <c r="T395" t="s">
        <v>25</v>
      </c>
      <c r="U395">
        <v>5</v>
      </c>
    </row>
    <row r="396" spans="1:21" x14ac:dyDescent="0.2">
      <c r="A396" s="10" t="s">
        <v>15</v>
      </c>
      <c r="B396" s="11">
        <v>43417</v>
      </c>
      <c r="C396">
        <v>317</v>
      </c>
      <c r="D396">
        <v>4</v>
      </c>
      <c r="E396" t="s">
        <v>56</v>
      </c>
      <c r="F396">
        <v>283</v>
      </c>
      <c r="G396" t="s">
        <v>29</v>
      </c>
      <c r="H396">
        <v>10</v>
      </c>
      <c r="I396" t="s">
        <v>19</v>
      </c>
      <c r="J396" t="s">
        <v>59</v>
      </c>
      <c r="K396">
        <v>-43.476666666666702</v>
      </c>
      <c r="L396">
        <v>179.942833333333</v>
      </c>
      <c r="M396">
        <v>2</v>
      </c>
      <c r="N396">
        <v>40</v>
      </c>
      <c r="O396">
        <v>5</v>
      </c>
      <c r="P396" t="s">
        <v>32</v>
      </c>
      <c r="Q396">
        <v>76</v>
      </c>
      <c r="R396" t="s">
        <v>22</v>
      </c>
      <c r="S396">
        <v>2000</v>
      </c>
      <c r="T396" t="s">
        <v>25</v>
      </c>
      <c r="U396">
        <v>5</v>
      </c>
    </row>
    <row r="397" spans="1:21" x14ac:dyDescent="0.2">
      <c r="A397" s="10" t="s">
        <v>15</v>
      </c>
      <c r="B397" s="11">
        <v>43417</v>
      </c>
      <c r="C397">
        <v>317</v>
      </c>
      <c r="D397">
        <v>4</v>
      </c>
      <c r="E397" t="s">
        <v>56</v>
      </c>
      <c r="F397">
        <v>283</v>
      </c>
      <c r="G397" t="s">
        <v>29</v>
      </c>
      <c r="H397">
        <v>10</v>
      </c>
      <c r="I397" t="s">
        <v>19</v>
      </c>
      <c r="J397" t="s">
        <v>59</v>
      </c>
      <c r="K397">
        <v>-43.476666666666702</v>
      </c>
      <c r="L397">
        <v>179.942833333333</v>
      </c>
      <c r="M397">
        <v>2</v>
      </c>
      <c r="N397">
        <v>40</v>
      </c>
      <c r="O397">
        <v>5</v>
      </c>
      <c r="P397" t="s">
        <v>32</v>
      </c>
      <c r="Q397">
        <v>76</v>
      </c>
      <c r="R397" t="s">
        <v>22</v>
      </c>
      <c r="S397">
        <v>4000</v>
      </c>
      <c r="T397" t="s">
        <v>25</v>
      </c>
      <c r="U397">
        <v>5</v>
      </c>
    </row>
    <row r="398" spans="1:21" x14ac:dyDescent="0.2">
      <c r="A398" s="10" t="s">
        <v>15</v>
      </c>
      <c r="B398" s="11">
        <v>43417</v>
      </c>
      <c r="C398">
        <v>317</v>
      </c>
      <c r="D398">
        <v>4</v>
      </c>
      <c r="E398" t="s">
        <v>56</v>
      </c>
      <c r="F398">
        <v>283</v>
      </c>
      <c r="G398" t="s">
        <v>29</v>
      </c>
      <c r="H398">
        <v>10</v>
      </c>
      <c r="I398" t="s">
        <v>19</v>
      </c>
      <c r="J398" t="s">
        <v>59</v>
      </c>
      <c r="K398">
        <v>-43.476666666666702</v>
      </c>
      <c r="L398">
        <v>179.942833333333</v>
      </c>
      <c r="M398">
        <v>2</v>
      </c>
      <c r="N398">
        <v>40</v>
      </c>
      <c r="O398">
        <v>5</v>
      </c>
      <c r="P398" t="s">
        <v>32</v>
      </c>
      <c r="Q398">
        <v>76</v>
      </c>
      <c r="R398" t="s">
        <v>22</v>
      </c>
      <c r="S398">
        <v>10000</v>
      </c>
      <c r="T398" t="s">
        <v>25</v>
      </c>
      <c r="U398">
        <v>5</v>
      </c>
    </row>
    <row r="399" spans="1:21" x14ac:dyDescent="0.2">
      <c r="A399" s="10" t="s">
        <v>15</v>
      </c>
      <c r="B399" s="11">
        <v>43417</v>
      </c>
      <c r="C399">
        <v>317</v>
      </c>
      <c r="D399">
        <v>4</v>
      </c>
      <c r="E399" t="s">
        <v>56</v>
      </c>
      <c r="F399">
        <v>283</v>
      </c>
      <c r="G399" t="s">
        <v>29</v>
      </c>
      <c r="H399">
        <v>10</v>
      </c>
      <c r="I399" t="s">
        <v>19</v>
      </c>
      <c r="J399" t="s">
        <v>59</v>
      </c>
      <c r="K399">
        <v>-43.476666666666702</v>
      </c>
      <c r="L399">
        <v>179.942833333333</v>
      </c>
      <c r="M399">
        <v>2</v>
      </c>
      <c r="N399">
        <v>40</v>
      </c>
      <c r="O399">
        <v>5</v>
      </c>
      <c r="P399" t="s">
        <v>32</v>
      </c>
      <c r="Q399">
        <v>76</v>
      </c>
      <c r="R399" t="s">
        <v>26</v>
      </c>
      <c r="S399">
        <v>1000</v>
      </c>
      <c r="T399" t="s">
        <v>25</v>
      </c>
      <c r="U399">
        <v>5</v>
      </c>
    </row>
    <row r="400" spans="1:21" x14ac:dyDescent="0.2">
      <c r="A400" s="10" t="s">
        <v>15</v>
      </c>
      <c r="B400" s="11">
        <v>43417</v>
      </c>
      <c r="C400">
        <v>317</v>
      </c>
      <c r="D400">
        <v>4</v>
      </c>
      <c r="E400" t="s">
        <v>56</v>
      </c>
      <c r="F400">
        <v>283</v>
      </c>
      <c r="G400" t="s">
        <v>29</v>
      </c>
      <c r="H400">
        <v>10</v>
      </c>
      <c r="I400" t="s">
        <v>19</v>
      </c>
      <c r="J400" t="s">
        <v>59</v>
      </c>
      <c r="K400">
        <v>-43.476666666666702</v>
      </c>
      <c r="L400">
        <v>179.942833333333</v>
      </c>
      <c r="M400">
        <v>2</v>
      </c>
      <c r="N400">
        <v>40</v>
      </c>
      <c r="O400">
        <v>5</v>
      </c>
      <c r="P400" t="s">
        <v>33</v>
      </c>
      <c r="Q400">
        <v>77</v>
      </c>
      <c r="R400" t="s">
        <v>23</v>
      </c>
      <c r="S400">
        <v>2000</v>
      </c>
      <c r="T400" t="s">
        <v>25</v>
      </c>
      <c r="U400">
        <v>5</v>
      </c>
    </row>
    <row r="401" spans="1:21" x14ac:dyDescent="0.2">
      <c r="A401" s="10" t="s">
        <v>15</v>
      </c>
      <c r="B401" s="11">
        <v>43417</v>
      </c>
      <c r="C401">
        <v>317</v>
      </c>
      <c r="D401">
        <v>4</v>
      </c>
      <c r="E401" t="s">
        <v>56</v>
      </c>
      <c r="F401">
        <v>283</v>
      </c>
      <c r="G401" t="s">
        <v>29</v>
      </c>
      <c r="H401">
        <v>10</v>
      </c>
      <c r="I401" t="s">
        <v>19</v>
      </c>
      <c r="J401" t="s">
        <v>59</v>
      </c>
      <c r="K401">
        <v>-43.476666666666702</v>
      </c>
      <c r="L401">
        <v>179.942833333333</v>
      </c>
      <c r="M401">
        <v>2</v>
      </c>
      <c r="N401">
        <v>40</v>
      </c>
      <c r="O401">
        <v>5</v>
      </c>
      <c r="P401" t="s">
        <v>33</v>
      </c>
      <c r="Q401">
        <v>77</v>
      </c>
      <c r="R401" t="s">
        <v>23</v>
      </c>
      <c r="S401">
        <v>4000</v>
      </c>
      <c r="T401" t="s">
        <v>25</v>
      </c>
      <c r="U401">
        <v>5</v>
      </c>
    </row>
    <row r="402" spans="1:21" x14ac:dyDescent="0.2">
      <c r="A402" s="10" t="s">
        <v>15</v>
      </c>
      <c r="B402" s="11">
        <v>43417</v>
      </c>
      <c r="C402">
        <v>317</v>
      </c>
      <c r="D402">
        <v>4</v>
      </c>
      <c r="E402" t="s">
        <v>56</v>
      </c>
      <c r="F402">
        <v>283</v>
      </c>
      <c r="G402" t="s">
        <v>29</v>
      </c>
      <c r="H402">
        <v>10</v>
      </c>
      <c r="I402" t="s">
        <v>19</v>
      </c>
      <c r="J402" t="s">
        <v>59</v>
      </c>
      <c r="K402">
        <v>-43.476666666666702</v>
      </c>
      <c r="L402">
        <v>179.942833333333</v>
      </c>
      <c r="M402">
        <v>2</v>
      </c>
      <c r="N402">
        <v>40</v>
      </c>
      <c r="O402">
        <v>5</v>
      </c>
      <c r="P402" t="s">
        <v>33</v>
      </c>
      <c r="Q402">
        <v>77</v>
      </c>
      <c r="R402" t="s">
        <v>23</v>
      </c>
      <c r="S402">
        <v>10000</v>
      </c>
      <c r="T402" t="s">
        <v>25</v>
      </c>
      <c r="U402">
        <v>5</v>
      </c>
    </row>
    <row r="403" spans="1:21" x14ac:dyDescent="0.2">
      <c r="A403" s="10" t="s">
        <v>15</v>
      </c>
      <c r="B403" s="11">
        <v>43417</v>
      </c>
      <c r="C403">
        <v>317</v>
      </c>
      <c r="D403">
        <v>4</v>
      </c>
      <c r="E403" t="s">
        <v>56</v>
      </c>
      <c r="F403">
        <v>283</v>
      </c>
      <c r="G403" t="s">
        <v>29</v>
      </c>
      <c r="H403">
        <v>10</v>
      </c>
      <c r="I403" t="s">
        <v>19</v>
      </c>
      <c r="J403" t="s">
        <v>59</v>
      </c>
      <c r="K403">
        <v>-43.476666666666702</v>
      </c>
      <c r="L403">
        <v>179.942833333333</v>
      </c>
      <c r="M403">
        <v>2</v>
      </c>
      <c r="N403">
        <v>40</v>
      </c>
      <c r="O403">
        <v>5</v>
      </c>
      <c r="P403" t="s">
        <v>33</v>
      </c>
      <c r="Q403">
        <v>77</v>
      </c>
      <c r="R403" t="s">
        <v>22</v>
      </c>
      <c r="S403">
        <v>2000</v>
      </c>
      <c r="T403" t="s">
        <v>25</v>
      </c>
      <c r="U403">
        <v>5</v>
      </c>
    </row>
    <row r="404" spans="1:21" x14ac:dyDescent="0.2">
      <c r="A404" s="10" t="s">
        <v>15</v>
      </c>
      <c r="B404" s="11">
        <v>43417</v>
      </c>
      <c r="C404">
        <v>317</v>
      </c>
      <c r="D404">
        <v>4</v>
      </c>
      <c r="E404" t="s">
        <v>56</v>
      </c>
      <c r="F404">
        <v>283</v>
      </c>
      <c r="G404" t="s">
        <v>29</v>
      </c>
      <c r="H404">
        <v>10</v>
      </c>
      <c r="I404" t="s">
        <v>19</v>
      </c>
      <c r="J404" t="s">
        <v>59</v>
      </c>
      <c r="K404">
        <v>-43.476666666666702</v>
      </c>
      <c r="L404">
        <v>179.942833333333</v>
      </c>
      <c r="M404">
        <v>2</v>
      </c>
      <c r="N404">
        <v>40</v>
      </c>
      <c r="O404">
        <v>5</v>
      </c>
      <c r="P404" t="s">
        <v>33</v>
      </c>
      <c r="Q404">
        <v>77</v>
      </c>
      <c r="R404" t="s">
        <v>22</v>
      </c>
      <c r="S404">
        <v>4000</v>
      </c>
      <c r="T404" t="s">
        <v>25</v>
      </c>
      <c r="U404">
        <v>5</v>
      </c>
    </row>
    <row r="405" spans="1:21" x14ac:dyDescent="0.2">
      <c r="A405" s="10" t="s">
        <v>15</v>
      </c>
      <c r="B405" s="11">
        <v>43417</v>
      </c>
      <c r="C405">
        <v>317</v>
      </c>
      <c r="D405">
        <v>4</v>
      </c>
      <c r="E405" t="s">
        <v>56</v>
      </c>
      <c r="F405">
        <v>283</v>
      </c>
      <c r="G405" t="s">
        <v>29</v>
      </c>
      <c r="H405">
        <v>10</v>
      </c>
      <c r="I405" t="s">
        <v>19</v>
      </c>
      <c r="J405" t="s">
        <v>59</v>
      </c>
      <c r="K405">
        <v>-43.476666666666702</v>
      </c>
      <c r="L405">
        <v>179.942833333333</v>
      </c>
      <c r="M405">
        <v>2</v>
      </c>
      <c r="N405">
        <v>40</v>
      </c>
      <c r="O405">
        <v>5</v>
      </c>
      <c r="P405" t="s">
        <v>33</v>
      </c>
      <c r="Q405">
        <v>77</v>
      </c>
      <c r="R405" t="s">
        <v>22</v>
      </c>
      <c r="S405">
        <v>10000</v>
      </c>
      <c r="T405" t="s">
        <v>25</v>
      </c>
      <c r="U405">
        <v>5</v>
      </c>
    </row>
    <row r="406" spans="1:21" x14ac:dyDescent="0.2">
      <c r="A406" s="10" t="s">
        <v>15</v>
      </c>
      <c r="B406" s="11">
        <v>43417</v>
      </c>
      <c r="C406">
        <v>317</v>
      </c>
      <c r="D406">
        <v>4</v>
      </c>
      <c r="E406" t="s">
        <v>56</v>
      </c>
      <c r="F406">
        <v>283</v>
      </c>
      <c r="G406" t="s">
        <v>29</v>
      </c>
      <c r="H406">
        <v>10</v>
      </c>
      <c r="I406" t="s">
        <v>19</v>
      </c>
      <c r="J406" t="s">
        <v>59</v>
      </c>
      <c r="K406">
        <v>-43.476666666666702</v>
      </c>
      <c r="L406">
        <v>179.942833333333</v>
      </c>
      <c r="M406">
        <v>2</v>
      </c>
      <c r="N406">
        <v>40</v>
      </c>
      <c r="O406">
        <v>5</v>
      </c>
      <c r="P406" t="s">
        <v>33</v>
      </c>
      <c r="Q406">
        <v>77</v>
      </c>
      <c r="R406" t="s">
        <v>26</v>
      </c>
      <c r="S406">
        <v>1000</v>
      </c>
      <c r="T406" t="s">
        <v>25</v>
      </c>
      <c r="U406">
        <v>5</v>
      </c>
    </row>
    <row r="407" spans="1:21" x14ac:dyDescent="0.2">
      <c r="A407" s="10" t="s">
        <v>15</v>
      </c>
      <c r="B407" s="11">
        <v>43417</v>
      </c>
      <c r="C407">
        <v>317</v>
      </c>
      <c r="D407">
        <v>4</v>
      </c>
      <c r="E407" t="s">
        <v>56</v>
      </c>
      <c r="F407">
        <v>283</v>
      </c>
      <c r="G407" t="s">
        <v>29</v>
      </c>
      <c r="H407">
        <v>10</v>
      </c>
      <c r="I407" t="s">
        <v>19</v>
      </c>
      <c r="J407" t="s">
        <v>59</v>
      </c>
      <c r="K407">
        <v>-43.476666666666702</v>
      </c>
      <c r="L407">
        <v>179.942833333333</v>
      </c>
      <c r="M407">
        <v>2</v>
      </c>
      <c r="N407">
        <v>40</v>
      </c>
      <c r="O407">
        <v>5</v>
      </c>
      <c r="P407" t="s">
        <v>24</v>
      </c>
      <c r="Q407">
        <v>78</v>
      </c>
      <c r="R407" t="s">
        <v>23</v>
      </c>
      <c r="S407">
        <v>2000</v>
      </c>
      <c r="T407" t="s">
        <v>25</v>
      </c>
      <c r="U407">
        <v>5</v>
      </c>
    </row>
    <row r="408" spans="1:21" x14ac:dyDescent="0.2">
      <c r="A408" s="10" t="s">
        <v>15</v>
      </c>
      <c r="B408" s="11">
        <v>43417</v>
      </c>
      <c r="C408">
        <v>317</v>
      </c>
      <c r="D408">
        <v>4</v>
      </c>
      <c r="E408" t="s">
        <v>56</v>
      </c>
      <c r="F408">
        <v>283</v>
      </c>
      <c r="G408" t="s">
        <v>29</v>
      </c>
      <c r="H408">
        <v>10</v>
      </c>
      <c r="I408" t="s">
        <v>19</v>
      </c>
      <c r="J408" t="s">
        <v>59</v>
      </c>
      <c r="K408">
        <v>-43.476666666666702</v>
      </c>
      <c r="L408">
        <v>179.942833333333</v>
      </c>
      <c r="M408">
        <v>2</v>
      </c>
      <c r="N408">
        <v>40</v>
      </c>
      <c r="O408">
        <v>5</v>
      </c>
      <c r="P408" t="s">
        <v>24</v>
      </c>
      <c r="Q408">
        <v>78</v>
      </c>
      <c r="R408" t="s">
        <v>23</v>
      </c>
      <c r="S408">
        <v>4000</v>
      </c>
      <c r="T408" t="s">
        <v>25</v>
      </c>
      <c r="U408">
        <v>5</v>
      </c>
    </row>
    <row r="409" spans="1:21" x14ac:dyDescent="0.2">
      <c r="A409" s="10" t="s">
        <v>15</v>
      </c>
      <c r="B409" s="11">
        <v>43417</v>
      </c>
      <c r="C409">
        <v>317</v>
      </c>
      <c r="D409">
        <v>4</v>
      </c>
      <c r="E409" t="s">
        <v>56</v>
      </c>
      <c r="F409">
        <v>283</v>
      </c>
      <c r="G409" t="s">
        <v>29</v>
      </c>
      <c r="H409">
        <v>10</v>
      </c>
      <c r="I409" t="s">
        <v>19</v>
      </c>
      <c r="J409" t="s">
        <v>59</v>
      </c>
      <c r="K409">
        <v>-43.476666666666702</v>
      </c>
      <c r="L409">
        <v>179.942833333333</v>
      </c>
      <c r="M409">
        <v>2</v>
      </c>
      <c r="N409">
        <v>40</v>
      </c>
      <c r="O409">
        <v>5</v>
      </c>
      <c r="P409" t="s">
        <v>24</v>
      </c>
      <c r="Q409">
        <v>78</v>
      </c>
      <c r="R409" t="s">
        <v>23</v>
      </c>
      <c r="S409">
        <v>10000</v>
      </c>
      <c r="T409" t="s">
        <v>25</v>
      </c>
      <c r="U409">
        <v>5</v>
      </c>
    </row>
    <row r="410" spans="1:21" x14ac:dyDescent="0.2">
      <c r="A410" s="10" t="s">
        <v>15</v>
      </c>
      <c r="B410" s="11">
        <v>43417</v>
      </c>
      <c r="C410">
        <v>317</v>
      </c>
      <c r="D410">
        <v>4</v>
      </c>
      <c r="E410" t="s">
        <v>56</v>
      </c>
      <c r="F410">
        <v>283</v>
      </c>
      <c r="G410" t="s">
        <v>29</v>
      </c>
      <c r="H410">
        <v>10</v>
      </c>
      <c r="I410" t="s">
        <v>19</v>
      </c>
      <c r="J410" t="s">
        <v>59</v>
      </c>
      <c r="K410">
        <v>-43.476666666666702</v>
      </c>
      <c r="L410">
        <v>179.942833333333</v>
      </c>
      <c r="M410">
        <v>2</v>
      </c>
      <c r="N410">
        <v>40</v>
      </c>
      <c r="O410">
        <v>5</v>
      </c>
      <c r="P410" t="s">
        <v>24</v>
      </c>
      <c r="Q410">
        <v>78</v>
      </c>
      <c r="R410" t="s">
        <v>22</v>
      </c>
      <c r="S410">
        <v>2000</v>
      </c>
      <c r="T410" t="s">
        <v>25</v>
      </c>
      <c r="U410">
        <v>5</v>
      </c>
    </row>
    <row r="411" spans="1:21" x14ac:dyDescent="0.2">
      <c r="A411" s="10" t="s">
        <v>15</v>
      </c>
      <c r="B411" s="11">
        <v>43417</v>
      </c>
      <c r="C411">
        <v>317</v>
      </c>
      <c r="D411">
        <v>4</v>
      </c>
      <c r="E411" t="s">
        <v>56</v>
      </c>
      <c r="F411">
        <v>283</v>
      </c>
      <c r="G411" t="s">
        <v>29</v>
      </c>
      <c r="H411">
        <v>10</v>
      </c>
      <c r="I411" t="s">
        <v>19</v>
      </c>
      <c r="J411" t="s">
        <v>59</v>
      </c>
      <c r="K411">
        <v>-43.476666666666702</v>
      </c>
      <c r="L411">
        <v>179.942833333333</v>
      </c>
      <c r="M411">
        <v>2</v>
      </c>
      <c r="N411">
        <v>40</v>
      </c>
      <c r="O411">
        <v>5</v>
      </c>
      <c r="P411" t="s">
        <v>24</v>
      </c>
      <c r="Q411">
        <v>78</v>
      </c>
      <c r="R411" t="s">
        <v>22</v>
      </c>
      <c r="S411">
        <v>4000</v>
      </c>
      <c r="T411" t="s">
        <v>25</v>
      </c>
      <c r="U411">
        <v>5</v>
      </c>
    </row>
    <row r="412" spans="1:21" x14ac:dyDescent="0.2">
      <c r="A412" s="10" t="s">
        <v>15</v>
      </c>
      <c r="B412" s="11">
        <v>43417</v>
      </c>
      <c r="C412">
        <v>317</v>
      </c>
      <c r="D412">
        <v>4</v>
      </c>
      <c r="E412" t="s">
        <v>56</v>
      </c>
      <c r="F412">
        <v>283</v>
      </c>
      <c r="G412" t="s">
        <v>29</v>
      </c>
      <c r="H412">
        <v>10</v>
      </c>
      <c r="I412" t="s">
        <v>19</v>
      </c>
      <c r="J412" t="s">
        <v>59</v>
      </c>
      <c r="K412">
        <v>-43.476666666666702</v>
      </c>
      <c r="L412">
        <v>179.942833333333</v>
      </c>
      <c r="M412">
        <v>2</v>
      </c>
      <c r="N412">
        <v>40</v>
      </c>
      <c r="O412">
        <v>5</v>
      </c>
      <c r="P412" t="s">
        <v>24</v>
      </c>
      <c r="Q412">
        <v>78</v>
      </c>
      <c r="R412" t="s">
        <v>22</v>
      </c>
      <c r="S412">
        <v>10000</v>
      </c>
      <c r="T412" t="s">
        <v>25</v>
      </c>
      <c r="U412">
        <v>5</v>
      </c>
    </row>
    <row r="413" spans="1:21" x14ac:dyDescent="0.2">
      <c r="A413" s="10" t="s">
        <v>15</v>
      </c>
      <c r="B413" s="11">
        <v>43417</v>
      </c>
      <c r="C413">
        <v>317</v>
      </c>
      <c r="D413">
        <v>4</v>
      </c>
      <c r="E413" t="s">
        <v>56</v>
      </c>
      <c r="F413">
        <v>283</v>
      </c>
      <c r="G413" t="s">
        <v>29</v>
      </c>
      <c r="H413">
        <v>10</v>
      </c>
      <c r="I413" t="s">
        <v>19</v>
      </c>
      <c r="J413" t="s">
        <v>59</v>
      </c>
      <c r="K413">
        <v>-43.476666666666702</v>
      </c>
      <c r="L413">
        <v>179.942833333333</v>
      </c>
      <c r="M413">
        <v>2</v>
      </c>
      <c r="N413">
        <v>40</v>
      </c>
      <c r="O413">
        <v>5</v>
      </c>
      <c r="P413" t="s">
        <v>24</v>
      </c>
      <c r="Q413">
        <v>78</v>
      </c>
      <c r="R413" t="s">
        <v>26</v>
      </c>
      <c r="S413">
        <v>1000</v>
      </c>
      <c r="T413" t="s">
        <v>25</v>
      </c>
      <c r="U413">
        <v>5</v>
      </c>
    </row>
    <row r="414" spans="1:21" x14ac:dyDescent="0.2">
      <c r="A414" s="1" t="s">
        <v>15</v>
      </c>
      <c r="B414" s="11">
        <v>43420</v>
      </c>
      <c r="C414">
        <v>320</v>
      </c>
      <c r="D414">
        <v>5</v>
      </c>
      <c r="E414" t="s">
        <v>57</v>
      </c>
      <c r="F414">
        <v>324</v>
      </c>
      <c r="G414" t="s">
        <v>29</v>
      </c>
      <c r="H414">
        <v>11</v>
      </c>
      <c r="I414" t="s">
        <v>18</v>
      </c>
      <c r="J414" t="s">
        <v>77</v>
      </c>
      <c r="K414">
        <v>-45.555666666666703</v>
      </c>
      <c r="L414">
        <v>179.51650000000001</v>
      </c>
      <c r="M414">
        <v>1</v>
      </c>
      <c r="N414">
        <v>12</v>
      </c>
      <c r="O414">
        <v>2</v>
      </c>
      <c r="P414" t="s">
        <v>31</v>
      </c>
      <c r="Q414">
        <v>80</v>
      </c>
      <c r="R414" t="s">
        <v>23</v>
      </c>
      <c r="S414">
        <v>2000</v>
      </c>
      <c r="T414" t="s">
        <v>25</v>
      </c>
      <c r="U414">
        <v>5</v>
      </c>
    </row>
    <row r="415" spans="1:21" x14ac:dyDescent="0.2">
      <c r="A415" s="1" t="s">
        <v>15</v>
      </c>
      <c r="B415" s="11">
        <v>43420</v>
      </c>
      <c r="C415">
        <v>320</v>
      </c>
      <c r="D415">
        <v>5</v>
      </c>
      <c r="E415" t="s">
        <v>57</v>
      </c>
      <c r="F415">
        <v>324</v>
      </c>
      <c r="G415" t="s">
        <v>29</v>
      </c>
      <c r="H415">
        <v>11</v>
      </c>
      <c r="I415" t="s">
        <v>18</v>
      </c>
      <c r="J415" t="s">
        <v>77</v>
      </c>
      <c r="K415">
        <v>-45.555666666666703</v>
      </c>
      <c r="L415">
        <v>179.51650000000001</v>
      </c>
      <c r="M415">
        <v>1</v>
      </c>
      <c r="N415">
        <v>12</v>
      </c>
      <c r="O415">
        <v>2</v>
      </c>
      <c r="P415" t="s">
        <v>31</v>
      </c>
      <c r="Q415">
        <v>80</v>
      </c>
      <c r="R415" t="s">
        <v>23</v>
      </c>
      <c r="S415">
        <v>4000</v>
      </c>
      <c r="T415" t="s">
        <v>25</v>
      </c>
      <c r="U415">
        <v>5</v>
      </c>
    </row>
    <row r="416" spans="1:21" x14ac:dyDescent="0.2">
      <c r="A416" s="1" t="s">
        <v>15</v>
      </c>
      <c r="B416" s="11">
        <v>43420</v>
      </c>
      <c r="C416">
        <v>320</v>
      </c>
      <c r="D416">
        <v>5</v>
      </c>
      <c r="E416" t="s">
        <v>57</v>
      </c>
      <c r="F416">
        <v>324</v>
      </c>
      <c r="G416" t="s">
        <v>29</v>
      </c>
      <c r="H416">
        <v>11</v>
      </c>
      <c r="I416" t="s">
        <v>18</v>
      </c>
      <c r="J416" t="s">
        <v>77</v>
      </c>
      <c r="K416">
        <v>-45.555666666666703</v>
      </c>
      <c r="L416">
        <v>179.51650000000001</v>
      </c>
      <c r="M416">
        <v>1</v>
      </c>
      <c r="N416">
        <v>12</v>
      </c>
      <c r="O416">
        <v>2</v>
      </c>
      <c r="P416" t="s">
        <v>31</v>
      </c>
      <c r="Q416">
        <v>80</v>
      </c>
      <c r="R416" t="s">
        <v>22</v>
      </c>
      <c r="S416">
        <v>2000</v>
      </c>
      <c r="T416" t="s">
        <v>25</v>
      </c>
      <c r="U416">
        <v>5</v>
      </c>
    </row>
    <row r="417" spans="1:21" x14ac:dyDescent="0.2">
      <c r="A417" s="1" t="s">
        <v>15</v>
      </c>
      <c r="B417" s="11">
        <v>43420</v>
      </c>
      <c r="C417">
        <v>320</v>
      </c>
      <c r="D417">
        <v>5</v>
      </c>
      <c r="E417" t="s">
        <v>57</v>
      </c>
      <c r="F417">
        <v>324</v>
      </c>
      <c r="G417" t="s">
        <v>29</v>
      </c>
      <c r="H417">
        <v>11</v>
      </c>
      <c r="I417" t="s">
        <v>18</v>
      </c>
      <c r="J417" t="s">
        <v>77</v>
      </c>
      <c r="K417">
        <v>-45.555666666666703</v>
      </c>
      <c r="L417">
        <v>179.51650000000001</v>
      </c>
      <c r="M417">
        <v>1</v>
      </c>
      <c r="N417">
        <v>12</v>
      </c>
      <c r="O417">
        <v>2</v>
      </c>
      <c r="P417" t="s">
        <v>31</v>
      </c>
      <c r="Q417">
        <v>80</v>
      </c>
      <c r="R417" t="s">
        <v>22</v>
      </c>
      <c r="S417">
        <v>4000</v>
      </c>
      <c r="T417" t="s">
        <v>25</v>
      </c>
      <c r="U417">
        <v>5</v>
      </c>
    </row>
    <row r="418" spans="1:21" x14ac:dyDescent="0.2">
      <c r="A418" s="1" t="s">
        <v>15</v>
      </c>
      <c r="B418" s="11">
        <v>43420</v>
      </c>
      <c r="C418">
        <v>320</v>
      </c>
      <c r="D418">
        <v>5</v>
      </c>
      <c r="E418" t="s">
        <v>57</v>
      </c>
      <c r="F418">
        <v>324</v>
      </c>
      <c r="G418" t="s">
        <v>29</v>
      </c>
      <c r="H418">
        <v>11</v>
      </c>
      <c r="I418" t="s">
        <v>18</v>
      </c>
      <c r="J418" t="s">
        <v>77</v>
      </c>
      <c r="K418">
        <v>-45.555666666666703</v>
      </c>
      <c r="L418">
        <v>179.51650000000001</v>
      </c>
      <c r="M418">
        <v>1</v>
      </c>
      <c r="N418">
        <v>12</v>
      </c>
      <c r="O418">
        <v>2</v>
      </c>
      <c r="P418" t="s">
        <v>31</v>
      </c>
      <c r="Q418">
        <v>80</v>
      </c>
      <c r="R418" t="s">
        <v>22</v>
      </c>
      <c r="S418">
        <v>10000</v>
      </c>
      <c r="T418" t="s">
        <v>25</v>
      </c>
      <c r="U418">
        <v>5</v>
      </c>
    </row>
    <row r="419" spans="1:21" x14ac:dyDescent="0.2">
      <c r="A419" s="1" t="s">
        <v>15</v>
      </c>
      <c r="B419" s="11">
        <v>43420</v>
      </c>
      <c r="C419">
        <v>320</v>
      </c>
      <c r="D419">
        <v>5</v>
      </c>
      <c r="E419" t="s">
        <v>57</v>
      </c>
      <c r="F419">
        <v>324</v>
      </c>
      <c r="G419" t="s">
        <v>29</v>
      </c>
      <c r="H419">
        <v>11</v>
      </c>
      <c r="I419" t="s">
        <v>18</v>
      </c>
      <c r="J419" t="s">
        <v>77</v>
      </c>
      <c r="K419">
        <v>-45.555666666666703</v>
      </c>
      <c r="L419">
        <v>179.51650000000001</v>
      </c>
      <c r="M419">
        <v>1</v>
      </c>
      <c r="N419">
        <v>12</v>
      </c>
      <c r="O419">
        <v>2</v>
      </c>
      <c r="P419" t="s">
        <v>31</v>
      </c>
      <c r="Q419">
        <v>80</v>
      </c>
      <c r="R419" t="s">
        <v>26</v>
      </c>
      <c r="S419">
        <v>1000</v>
      </c>
      <c r="T419" t="s">
        <v>25</v>
      </c>
      <c r="U419">
        <v>5</v>
      </c>
    </row>
    <row r="420" spans="1:21" x14ac:dyDescent="0.2">
      <c r="A420" s="1" t="s">
        <v>15</v>
      </c>
      <c r="B420" s="11">
        <v>43420</v>
      </c>
      <c r="C420">
        <v>320</v>
      </c>
      <c r="D420">
        <v>5</v>
      </c>
      <c r="E420" t="s">
        <v>57</v>
      </c>
      <c r="F420">
        <v>324</v>
      </c>
      <c r="G420" t="s">
        <v>29</v>
      </c>
      <c r="H420">
        <v>11</v>
      </c>
      <c r="I420" t="s">
        <v>18</v>
      </c>
      <c r="J420" t="s">
        <v>77</v>
      </c>
      <c r="K420">
        <v>-45.555666666666703</v>
      </c>
      <c r="L420">
        <v>179.51650000000001</v>
      </c>
      <c r="M420">
        <v>1</v>
      </c>
      <c r="N420">
        <v>12</v>
      </c>
      <c r="O420">
        <v>2</v>
      </c>
      <c r="P420" t="s">
        <v>32</v>
      </c>
      <c r="Q420">
        <v>81</v>
      </c>
      <c r="R420" t="s">
        <v>23</v>
      </c>
      <c r="S420">
        <v>2000</v>
      </c>
      <c r="T420" t="s">
        <v>25</v>
      </c>
      <c r="U420">
        <v>5</v>
      </c>
    </row>
    <row r="421" spans="1:21" x14ac:dyDescent="0.2">
      <c r="A421" s="1" t="s">
        <v>15</v>
      </c>
      <c r="B421" s="11">
        <v>43420</v>
      </c>
      <c r="C421">
        <v>320</v>
      </c>
      <c r="D421">
        <v>5</v>
      </c>
      <c r="E421" t="s">
        <v>57</v>
      </c>
      <c r="F421">
        <v>324</v>
      </c>
      <c r="G421" t="s">
        <v>29</v>
      </c>
      <c r="H421">
        <v>11</v>
      </c>
      <c r="I421" t="s">
        <v>18</v>
      </c>
      <c r="J421" t="s">
        <v>77</v>
      </c>
      <c r="K421">
        <v>-45.555666666666703</v>
      </c>
      <c r="L421">
        <v>179.51650000000001</v>
      </c>
      <c r="M421">
        <v>1</v>
      </c>
      <c r="N421">
        <v>12</v>
      </c>
      <c r="O421">
        <v>2</v>
      </c>
      <c r="P421" t="s">
        <v>32</v>
      </c>
      <c r="Q421">
        <v>81</v>
      </c>
      <c r="R421" t="s">
        <v>23</v>
      </c>
      <c r="S421">
        <v>4000</v>
      </c>
      <c r="T421" t="s">
        <v>25</v>
      </c>
      <c r="U421">
        <v>5</v>
      </c>
    </row>
    <row r="422" spans="1:21" x14ac:dyDescent="0.2">
      <c r="A422" s="1" t="s">
        <v>15</v>
      </c>
      <c r="B422" s="11">
        <v>43420</v>
      </c>
      <c r="C422">
        <v>320</v>
      </c>
      <c r="D422">
        <v>5</v>
      </c>
      <c r="E422" t="s">
        <v>57</v>
      </c>
      <c r="F422">
        <v>324</v>
      </c>
      <c r="G422" t="s">
        <v>29</v>
      </c>
      <c r="H422">
        <v>11</v>
      </c>
      <c r="I422" t="s">
        <v>18</v>
      </c>
      <c r="J422" t="s">
        <v>77</v>
      </c>
      <c r="K422">
        <v>-45.555666666666703</v>
      </c>
      <c r="L422">
        <v>179.51650000000001</v>
      </c>
      <c r="M422">
        <v>1</v>
      </c>
      <c r="N422">
        <v>12</v>
      </c>
      <c r="O422">
        <v>2</v>
      </c>
      <c r="P422" t="s">
        <v>32</v>
      </c>
      <c r="Q422">
        <v>81</v>
      </c>
      <c r="R422" t="s">
        <v>22</v>
      </c>
      <c r="S422">
        <v>2000</v>
      </c>
      <c r="T422" t="s">
        <v>25</v>
      </c>
      <c r="U422">
        <v>5</v>
      </c>
    </row>
    <row r="423" spans="1:21" x14ac:dyDescent="0.2">
      <c r="A423" s="1" t="s">
        <v>15</v>
      </c>
      <c r="B423" s="11">
        <v>43420</v>
      </c>
      <c r="C423">
        <v>320</v>
      </c>
      <c r="D423">
        <v>5</v>
      </c>
      <c r="E423" t="s">
        <v>57</v>
      </c>
      <c r="F423">
        <v>324</v>
      </c>
      <c r="G423" t="s">
        <v>29</v>
      </c>
      <c r="H423">
        <v>11</v>
      </c>
      <c r="I423" t="s">
        <v>18</v>
      </c>
      <c r="J423" t="s">
        <v>77</v>
      </c>
      <c r="K423">
        <v>-45.555666666666703</v>
      </c>
      <c r="L423">
        <v>179.51650000000001</v>
      </c>
      <c r="M423">
        <v>1</v>
      </c>
      <c r="N423">
        <v>12</v>
      </c>
      <c r="O423">
        <v>2</v>
      </c>
      <c r="P423" t="s">
        <v>32</v>
      </c>
      <c r="Q423">
        <v>81</v>
      </c>
      <c r="R423" t="s">
        <v>22</v>
      </c>
      <c r="S423">
        <v>4000</v>
      </c>
      <c r="T423" t="s">
        <v>25</v>
      </c>
      <c r="U423">
        <v>5</v>
      </c>
    </row>
    <row r="424" spans="1:21" x14ac:dyDescent="0.2">
      <c r="A424" s="1" t="s">
        <v>15</v>
      </c>
      <c r="B424" s="11">
        <v>43420</v>
      </c>
      <c r="C424">
        <v>320</v>
      </c>
      <c r="D424">
        <v>5</v>
      </c>
      <c r="E424" t="s">
        <v>57</v>
      </c>
      <c r="F424">
        <v>324</v>
      </c>
      <c r="G424" t="s">
        <v>29</v>
      </c>
      <c r="H424">
        <v>11</v>
      </c>
      <c r="I424" t="s">
        <v>18</v>
      </c>
      <c r="J424" t="s">
        <v>77</v>
      </c>
      <c r="K424">
        <v>-45.555666666666703</v>
      </c>
      <c r="L424">
        <v>179.51650000000001</v>
      </c>
      <c r="M424">
        <v>1</v>
      </c>
      <c r="N424">
        <v>12</v>
      </c>
      <c r="O424">
        <v>2</v>
      </c>
      <c r="P424" t="s">
        <v>32</v>
      </c>
      <c r="Q424">
        <v>81</v>
      </c>
      <c r="R424" t="s">
        <v>22</v>
      </c>
      <c r="S424">
        <v>10000</v>
      </c>
      <c r="T424" t="s">
        <v>25</v>
      </c>
      <c r="U424">
        <v>5</v>
      </c>
    </row>
    <row r="425" spans="1:21" x14ac:dyDescent="0.2">
      <c r="A425" s="1" t="s">
        <v>15</v>
      </c>
      <c r="B425" s="11">
        <v>43420</v>
      </c>
      <c r="C425">
        <v>320</v>
      </c>
      <c r="D425">
        <v>5</v>
      </c>
      <c r="E425" t="s">
        <v>57</v>
      </c>
      <c r="F425">
        <v>324</v>
      </c>
      <c r="G425" t="s">
        <v>29</v>
      </c>
      <c r="H425">
        <v>11</v>
      </c>
      <c r="I425" t="s">
        <v>18</v>
      </c>
      <c r="J425" t="s">
        <v>77</v>
      </c>
      <c r="K425">
        <v>-45.555666666666703</v>
      </c>
      <c r="L425">
        <v>179.51650000000001</v>
      </c>
      <c r="M425">
        <v>1</v>
      </c>
      <c r="N425">
        <v>12</v>
      </c>
      <c r="O425">
        <v>2</v>
      </c>
      <c r="P425" t="s">
        <v>32</v>
      </c>
      <c r="Q425">
        <v>81</v>
      </c>
      <c r="R425" t="s">
        <v>26</v>
      </c>
      <c r="S425">
        <v>1000</v>
      </c>
      <c r="T425" t="s">
        <v>25</v>
      </c>
      <c r="U425">
        <v>5</v>
      </c>
    </row>
    <row r="426" spans="1:21" x14ac:dyDescent="0.2">
      <c r="A426" s="1" t="s">
        <v>15</v>
      </c>
      <c r="B426" s="11">
        <v>43420</v>
      </c>
      <c r="C426">
        <v>320</v>
      </c>
      <c r="D426">
        <v>5</v>
      </c>
      <c r="E426" t="s">
        <v>57</v>
      </c>
      <c r="F426">
        <v>324</v>
      </c>
      <c r="G426" t="s">
        <v>29</v>
      </c>
      <c r="H426">
        <v>11</v>
      </c>
      <c r="I426" t="s">
        <v>19</v>
      </c>
      <c r="J426" t="s">
        <v>78</v>
      </c>
      <c r="K426">
        <v>-45.555666666666703</v>
      </c>
      <c r="L426">
        <v>179.51650000000001</v>
      </c>
      <c r="M426">
        <v>2</v>
      </c>
      <c r="N426">
        <v>70</v>
      </c>
      <c r="O426">
        <v>5</v>
      </c>
      <c r="P426" t="s">
        <v>31</v>
      </c>
      <c r="Q426">
        <v>82</v>
      </c>
      <c r="R426" t="s">
        <v>23</v>
      </c>
      <c r="S426">
        <v>2000</v>
      </c>
      <c r="T426" t="s">
        <v>25</v>
      </c>
      <c r="U426">
        <v>5</v>
      </c>
    </row>
    <row r="427" spans="1:21" x14ac:dyDescent="0.2">
      <c r="A427" s="1" t="s">
        <v>15</v>
      </c>
      <c r="B427" s="11">
        <v>43420</v>
      </c>
      <c r="C427">
        <v>320</v>
      </c>
      <c r="D427">
        <v>5</v>
      </c>
      <c r="E427" t="s">
        <v>57</v>
      </c>
      <c r="F427">
        <v>324</v>
      </c>
      <c r="G427" t="s">
        <v>29</v>
      </c>
      <c r="H427">
        <v>11</v>
      </c>
      <c r="I427" t="s">
        <v>19</v>
      </c>
      <c r="J427" t="s">
        <v>78</v>
      </c>
      <c r="K427">
        <v>-45.555666666666703</v>
      </c>
      <c r="L427">
        <v>179.51650000000001</v>
      </c>
      <c r="M427">
        <v>2</v>
      </c>
      <c r="N427">
        <v>70</v>
      </c>
      <c r="O427">
        <v>5</v>
      </c>
      <c r="P427" t="s">
        <v>31</v>
      </c>
      <c r="Q427">
        <v>82</v>
      </c>
      <c r="R427" t="s">
        <v>23</v>
      </c>
      <c r="S427">
        <v>4000</v>
      </c>
      <c r="T427" t="s">
        <v>25</v>
      </c>
      <c r="U427">
        <v>5</v>
      </c>
    </row>
    <row r="428" spans="1:21" x14ac:dyDescent="0.2">
      <c r="A428" s="1" t="s">
        <v>15</v>
      </c>
      <c r="B428" s="11">
        <v>43420</v>
      </c>
      <c r="C428">
        <v>320</v>
      </c>
      <c r="D428">
        <v>5</v>
      </c>
      <c r="E428" t="s">
        <v>57</v>
      </c>
      <c r="F428">
        <v>324</v>
      </c>
      <c r="G428" t="s">
        <v>29</v>
      </c>
      <c r="H428">
        <v>11</v>
      </c>
      <c r="I428" t="s">
        <v>19</v>
      </c>
      <c r="J428" t="s">
        <v>78</v>
      </c>
      <c r="K428">
        <v>-45.555666666666703</v>
      </c>
      <c r="L428">
        <v>179.51650000000001</v>
      </c>
      <c r="M428">
        <v>2</v>
      </c>
      <c r="N428">
        <v>70</v>
      </c>
      <c r="O428">
        <v>5</v>
      </c>
      <c r="P428" t="s">
        <v>31</v>
      </c>
      <c r="Q428">
        <v>82</v>
      </c>
      <c r="R428" t="s">
        <v>22</v>
      </c>
      <c r="S428">
        <v>2000</v>
      </c>
      <c r="T428" t="s">
        <v>25</v>
      </c>
      <c r="U428">
        <v>5</v>
      </c>
    </row>
    <row r="429" spans="1:21" x14ac:dyDescent="0.2">
      <c r="A429" s="1" t="s">
        <v>15</v>
      </c>
      <c r="B429" s="11">
        <v>43420</v>
      </c>
      <c r="C429">
        <v>320</v>
      </c>
      <c r="D429">
        <v>5</v>
      </c>
      <c r="E429" t="s">
        <v>57</v>
      </c>
      <c r="F429">
        <v>324</v>
      </c>
      <c r="G429" t="s">
        <v>29</v>
      </c>
      <c r="H429">
        <v>11</v>
      </c>
      <c r="I429" t="s">
        <v>19</v>
      </c>
      <c r="J429" t="s">
        <v>78</v>
      </c>
      <c r="K429">
        <v>-45.555666666666703</v>
      </c>
      <c r="L429">
        <v>179.51650000000001</v>
      </c>
      <c r="M429">
        <v>2</v>
      </c>
      <c r="N429">
        <v>70</v>
      </c>
      <c r="O429">
        <v>5</v>
      </c>
      <c r="P429" t="s">
        <v>31</v>
      </c>
      <c r="Q429">
        <v>82</v>
      </c>
      <c r="R429" t="s">
        <v>22</v>
      </c>
      <c r="S429">
        <v>4000</v>
      </c>
      <c r="T429" t="s">
        <v>25</v>
      </c>
      <c r="U429">
        <v>5</v>
      </c>
    </row>
    <row r="430" spans="1:21" x14ac:dyDescent="0.2">
      <c r="A430" s="1" t="s">
        <v>15</v>
      </c>
      <c r="B430" s="11">
        <v>43420</v>
      </c>
      <c r="C430">
        <v>320</v>
      </c>
      <c r="D430">
        <v>5</v>
      </c>
      <c r="E430" t="s">
        <v>57</v>
      </c>
      <c r="F430">
        <v>324</v>
      </c>
      <c r="G430" t="s">
        <v>29</v>
      </c>
      <c r="H430">
        <v>11</v>
      </c>
      <c r="I430" t="s">
        <v>19</v>
      </c>
      <c r="J430" t="s">
        <v>78</v>
      </c>
      <c r="K430">
        <v>-45.555666666666703</v>
      </c>
      <c r="L430">
        <v>179.51650000000001</v>
      </c>
      <c r="M430">
        <v>2</v>
      </c>
      <c r="N430">
        <v>70</v>
      </c>
      <c r="O430">
        <v>5</v>
      </c>
      <c r="P430" t="s">
        <v>31</v>
      </c>
      <c r="Q430">
        <v>82</v>
      </c>
      <c r="R430" t="s">
        <v>22</v>
      </c>
      <c r="S430">
        <v>10000</v>
      </c>
      <c r="T430" t="s">
        <v>25</v>
      </c>
      <c r="U430">
        <v>5</v>
      </c>
    </row>
    <row r="431" spans="1:21" x14ac:dyDescent="0.2">
      <c r="A431" s="1" t="s">
        <v>15</v>
      </c>
      <c r="B431" s="11">
        <v>43420</v>
      </c>
      <c r="C431">
        <v>320</v>
      </c>
      <c r="D431">
        <v>5</v>
      </c>
      <c r="E431" t="s">
        <v>57</v>
      </c>
      <c r="F431">
        <v>324</v>
      </c>
      <c r="G431" t="s">
        <v>29</v>
      </c>
      <c r="H431">
        <v>11</v>
      </c>
      <c r="I431" t="s">
        <v>19</v>
      </c>
      <c r="J431" t="s">
        <v>78</v>
      </c>
      <c r="K431">
        <v>-45.555666666666703</v>
      </c>
      <c r="L431">
        <v>179.51650000000001</v>
      </c>
      <c r="M431">
        <v>2</v>
      </c>
      <c r="N431">
        <v>70</v>
      </c>
      <c r="O431">
        <v>5</v>
      </c>
      <c r="P431" t="s">
        <v>31</v>
      </c>
      <c r="Q431">
        <v>82</v>
      </c>
      <c r="R431" t="s">
        <v>26</v>
      </c>
      <c r="S431">
        <v>1000</v>
      </c>
      <c r="T431" t="s">
        <v>25</v>
      </c>
      <c r="U431">
        <v>5</v>
      </c>
    </row>
    <row r="432" spans="1:21" x14ac:dyDescent="0.2">
      <c r="A432" s="1" t="s">
        <v>15</v>
      </c>
      <c r="B432" s="11">
        <v>43420</v>
      </c>
      <c r="C432">
        <v>320</v>
      </c>
      <c r="D432">
        <v>5</v>
      </c>
      <c r="E432" t="s">
        <v>57</v>
      </c>
      <c r="F432">
        <v>324</v>
      </c>
      <c r="G432" t="s">
        <v>29</v>
      </c>
      <c r="H432">
        <v>11</v>
      </c>
      <c r="I432" t="s">
        <v>19</v>
      </c>
      <c r="J432" t="s">
        <v>78</v>
      </c>
      <c r="K432">
        <v>-45.555666666666703</v>
      </c>
      <c r="L432">
        <v>179.51650000000001</v>
      </c>
      <c r="M432">
        <v>2</v>
      </c>
      <c r="N432">
        <v>70</v>
      </c>
      <c r="O432">
        <v>5</v>
      </c>
      <c r="P432" t="s">
        <v>32</v>
      </c>
      <c r="Q432">
        <v>83</v>
      </c>
      <c r="R432" t="s">
        <v>23</v>
      </c>
      <c r="S432">
        <v>2000</v>
      </c>
      <c r="T432" t="s">
        <v>25</v>
      </c>
      <c r="U432">
        <v>5</v>
      </c>
    </row>
    <row r="433" spans="1:21" x14ac:dyDescent="0.2">
      <c r="A433" s="1" t="s">
        <v>15</v>
      </c>
      <c r="B433" s="11">
        <v>43420</v>
      </c>
      <c r="C433">
        <v>320</v>
      </c>
      <c r="D433">
        <v>5</v>
      </c>
      <c r="E433" t="s">
        <v>57</v>
      </c>
      <c r="F433">
        <v>324</v>
      </c>
      <c r="G433" t="s">
        <v>29</v>
      </c>
      <c r="H433">
        <v>11</v>
      </c>
      <c r="I433" t="s">
        <v>19</v>
      </c>
      <c r="J433" t="s">
        <v>78</v>
      </c>
      <c r="K433">
        <v>-45.555666666666703</v>
      </c>
      <c r="L433">
        <v>179.51650000000001</v>
      </c>
      <c r="M433">
        <v>2</v>
      </c>
      <c r="N433">
        <v>70</v>
      </c>
      <c r="O433">
        <v>5</v>
      </c>
      <c r="P433" t="s">
        <v>32</v>
      </c>
      <c r="Q433">
        <v>83</v>
      </c>
      <c r="R433" t="s">
        <v>23</v>
      </c>
      <c r="S433">
        <v>4000</v>
      </c>
      <c r="T433" t="s">
        <v>25</v>
      </c>
      <c r="U433">
        <v>5</v>
      </c>
    </row>
    <row r="434" spans="1:21" x14ac:dyDescent="0.2">
      <c r="A434" s="1" t="s">
        <v>15</v>
      </c>
      <c r="B434" s="11">
        <v>43420</v>
      </c>
      <c r="C434">
        <v>320</v>
      </c>
      <c r="D434">
        <v>5</v>
      </c>
      <c r="E434" t="s">
        <v>57</v>
      </c>
      <c r="F434">
        <v>324</v>
      </c>
      <c r="G434" t="s">
        <v>29</v>
      </c>
      <c r="H434">
        <v>11</v>
      </c>
      <c r="I434" t="s">
        <v>19</v>
      </c>
      <c r="J434" t="s">
        <v>78</v>
      </c>
      <c r="K434">
        <v>-45.555666666666703</v>
      </c>
      <c r="L434">
        <v>179.51650000000001</v>
      </c>
      <c r="M434">
        <v>2</v>
      </c>
      <c r="N434">
        <v>70</v>
      </c>
      <c r="O434">
        <v>5</v>
      </c>
      <c r="P434" t="s">
        <v>32</v>
      </c>
      <c r="Q434">
        <v>83</v>
      </c>
      <c r="R434" t="s">
        <v>22</v>
      </c>
      <c r="S434">
        <v>2000</v>
      </c>
      <c r="T434" t="s">
        <v>25</v>
      </c>
      <c r="U434">
        <v>5</v>
      </c>
    </row>
    <row r="435" spans="1:21" x14ac:dyDescent="0.2">
      <c r="A435" s="1" t="s">
        <v>15</v>
      </c>
      <c r="B435" s="11">
        <v>43420</v>
      </c>
      <c r="C435">
        <v>320</v>
      </c>
      <c r="D435">
        <v>5</v>
      </c>
      <c r="E435" t="s">
        <v>57</v>
      </c>
      <c r="F435">
        <v>324</v>
      </c>
      <c r="G435" t="s">
        <v>29</v>
      </c>
      <c r="H435">
        <v>11</v>
      </c>
      <c r="I435" t="s">
        <v>19</v>
      </c>
      <c r="J435" t="s">
        <v>78</v>
      </c>
      <c r="K435">
        <v>-45.555666666666703</v>
      </c>
      <c r="L435">
        <v>179.51650000000001</v>
      </c>
      <c r="M435">
        <v>2</v>
      </c>
      <c r="N435">
        <v>70</v>
      </c>
      <c r="O435">
        <v>5</v>
      </c>
      <c r="P435" t="s">
        <v>32</v>
      </c>
      <c r="Q435">
        <v>83</v>
      </c>
      <c r="R435" t="s">
        <v>22</v>
      </c>
      <c r="S435">
        <v>4000</v>
      </c>
      <c r="T435" t="s">
        <v>25</v>
      </c>
      <c r="U435">
        <v>5</v>
      </c>
    </row>
    <row r="436" spans="1:21" x14ac:dyDescent="0.2">
      <c r="A436" s="1" t="s">
        <v>15</v>
      </c>
      <c r="B436" s="11">
        <v>43420</v>
      </c>
      <c r="C436">
        <v>320</v>
      </c>
      <c r="D436">
        <v>5</v>
      </c>
      <c r="E436" t="s">
        <v>57</v>
      </c>
      <c r="F436">
        <v>324</v>
      </c>
      <c r="G436" t="s">
        <v>29</v>
      </c>
      <c r="H436">
        <v>11</v>
      </c>
      <c r="I436" t="s">
        <v>19</v>
      </c>
      <c r="J436" t="s">
        <v>78</v>
      </c>
      <c r="K436">
        <v>-45.555666666666703</v>
      </c>
      <c r="L436">
        <v>179.51650000000001</v>
      </c>
      <c r="M436">
        <v>2</v>
      </c>
      <c r="N436">
        <v>70</v>
      </c>
      <c r="O436">
        <v>5</v>
      </c>
      <c r="P436" t="s">
        <v>32</v>
      </c>
      <c r="Q436">
        <v>83</v>
      </c>
      <c r="R436" t="s">
        <v>22</v>
      </c>
      <c r="S436">
        <v>10000</v>
      </c>
      <c r="T436" t="s">
        <v>25</v>
      </c>
      <c r="U436">
        <v>5</v>
      </c>
    </row>
    <row r="437" spans="1:21" x14ac:dyDescent="0.2">
      <c r="A437" s="1" t="s">
        <v>15</v>
      </c>
      <c r="B437" s="11">
        <v>43420</v>
      </c>
      <c r="C437">
        <v>320</v>
      </c>
      <c r="D437">
        <v>5</v>
      </c>
      <c r="E437" t="s">
        <v>57</v>
      </c>
      <c r="F437">
        <v>324</v>
      </c>
      <c r="G437" t="s">
        <v>29</v>
      </c>
      <c r="H437">
        <v>11</v>
      </c>
      <c r="I437" t="s">
        <v>19</v>
      </c>
      <c r="J437" t="s">
        <v>78</v>
      </c>
      <c r="K437">
        <v>-45.555666666666703</v>
      </c>
      <c r="L437">
        <v>179.51650000000001</v>
      </c>
      <c r="M437">
        <v>2</v>
      </c>
      <c r="N437">
        <v>70</v>
      </c>
      <c r="O437">
        <v>5</v>
      </c>
      <c r="P437" t="s">
        <v>32</v>
      </c>
      <c r="Q437">
        <v>83</v>
      </c>
      <c r="R437" t="s">
        <v>26</v>
      </c>
      <c r="S437">
        <v>1000</v>
      </c>
      <c r="T437" t="s">
        <v>25</v>
      </c>
      <c r="U437">
        <v>5</v>
      </c>
    </row>
    <row r="438" spans="1:21" x14ac:dyDescent="0.2">
      <c r="A438" s="1" t="s">
        <v>15</v>
      </c>
      <c r="B438" s="11">
        <v>43420</v>
      </c>
      <c r="C438">
        <v>320</v>
      </c>
      <c r="D438">
        <v>5</v>
      </c>
      <c r="E438" t="s">
        <v>57</v>
      </c>
      <c r="F438">
        <v>324</v>
      </c>
      <c r="G438" t="s">
        <v>29</v>
      </c>
      <c r="H438">
        <v>11</v>
      </c>
      <c r="I438" t="s">
        <v>19</v>
      </c>
      <c r="J438" t="s">
        <v>78</v>
      </c>
      <c r="K438">
        <v>-45.555666666666703</v>
      </c>
      <c r="L438">
        <v>179.51650000000001</v>
      </c>
      <c r="M438">
        <v>2</v>
      </c>
      <c r="N438">
        <v>70</v>
      </c>
      <c r="O438">
        <v>5</v>
      </c>
      <c r="P438" t="s">
        <v>33</v>
      </c>
      <c r="Q438">
        <v>85</v>
      </c>
      <c r="R438" t="s">
        <v>23</v>
      </c>
      <c r="S438">
        <v>2000</v>
      </c>
      <c r="T438" t="s">
        <v>25</v>
      </c>
      <c r="U438">
        <v>5</v>
      </c>
    </row>
    <row r="439" spans="1:21" x14ac:dyDescent="0.2">
      <c r="A439" s="1" t="s">
        <v>15</v>
      </c>
      <c r="B439" s="11">
        <v>43420</v>
      </c>
      <c r="C439">
        <v>320</v>
      </c>
      <c r="D439">
        <v>5</v>
      </c>
      <c r="E439" t="s">
        <v>57</v>
      </c>
      <c r="F439">
        <v>324</v>
      </c>
      <c r="G439" t="s">
        <v>29</v>
      </c>
      <c r="H439">
        <v>11</v>
      </c>
      <c r="I439" t="s">
        <v>19</v>
      </c>
      <c r="J439" t="s">
        <v>78</v>
      </c>
      <c r="K439">
        <v>-45.555666666666703</v>
      </c>
      <c r="L439">
        <v>179.51650000000001</v>
      </c>
      <c r="M439">
        <v>2</v>
      </c>
      <c r="N439">
        <v>70</v>
      </c>
      <c r="O439">
        <v>5</v>
      </c>
      <c r="P439" t="s">
        <v>33</v>
      </c>
      <c r="Q439">
        <v>85</v>
      </c>
      <c r="R439" t="s">
        <v>23</v>
      </c>
      <c r="S439">
        <v>4000</v>
      </c>
      <c r="T439" t="s">
        <v>25</v>
      </c>
      <c r="U439">
        <v>5</v>
      </c>
    </row>
    <row r="440" spans="1:21" x14ac:dyDescent="0.2">
      <c r="A440" s="1" t="s">
        <v>15</v>
      </c>
      <c r="B440" s="11">
        <v>43420</v>
      </c>
      <c r="C440">
        <v>320</v>
      </c>
      <c r="D440">
        <v>5</v>
      </c>
      <c r="E440" t="s">
        <v>57</v>
      </c>
      <c r="F440">
        <v>324</v>
      </c>
      <c r="G440" t="s">
        <v>29</v>
      </c>
      <c r="H440">
        <v>11</v>
      </c>
      <c r="I440" t="s">
        <v>19</v>
      </c>
      <c r="J440" t="s">
        <v>78</v>
      </c>
      <c r="K440">
        <v>-45.555666666666703</v>
      </c>
      <c r="L440">
        <v>179.51650000000001</v>
      </c>
      <c r="M440">
        <v>2</v>
      </c>
      <c r="N440">
        <v>70</v>
      </c>
      <c r="O440">
        <v>5</v>
      </c>
      <c r="P440" t="s">
        <v>33</v>
      </c>
      <c r="Q440">
        <v>85</v>
      </c>
      <c r="R440" t="s">
        <v>22</v>
      </c>
      <c r="S440">
        <v>2000</v>
      </c>
      <c r="T440" t="s">
        <v>25</v>
      </c>
      <c r="U440">
        <v>5</v>
      </c>
    </row>
    <row r="441" spans="1:21" x14ac:dyDescent="0.2">
      <c r="A441" s="1" t="s">
        <v>15</v>
      </c>
      <c r="B441" s="11">
        <v>43420</v>
      </c>
      <c r="C441">
        <v>320</v>
      </c>
      <c r="D441">
        <v>5</v>
      </c>
      <c r="E441" t="s">
        <v>57</v>
      </c>
      <c r="F441">
        <v>324</v>
      </c>
      <c r="G441" t="s">
        <v>29</v>
      </c>
      <c r="H441">
        <v>11</v>
      </c>
      <c r="I441" t="s">
        <v>19</v>
      </c>
      <c r="J441" t="s">
        <v>78</v>
      </c>
      <c r="K441">
        <v>-45.555666666666703</v>
      </c>
      <c r="L441">
        <v>179.51650000000001</v>
      </c>
      <c r="M441">
        <v>2</v>
      </c>
      <c r="N441">
        <v>70</v>
      </c>
      <c r="O441">
        <v>5</v>
      </c>
      <c r="P441" t="s">
        <v>33</v>
      </c>
      <c r="Q441">
        <v>85</v>
      </c>
      <c r="R441" t="s">
        <v>22</v>
      </c>
      <c r="S441">
        <v>4000</v>
      </c>
      <c r="T441" t="s">
        <v>25</v>
      </c>
      <c r="U441">
        <v>5</v>
      </c>
    </row>
    <row r="442" spans="1:21" x14ac:dyDescent="0.2">
      <c r="A442" s="1" t="s">
        <v>15</v>
      </c>
      <c r="B442" s="11">
        <v>43420</v>
      </c>
      <c r="C442">
        <v>320</v>
      </c>
      <c r="D442">
        <v>5</v>
      </c>
      <c r="E442" t="s">
        <v>57</v>
      </c>
      <c r="F442">
        <v>324</v>
      </c>
      <c r="G442" t="s">
        <v>29</v>
      </c>
      <c r="H442">
        <v>11</v>
      </c>
      <c r="I442" t="s">
        <v>19</v>
      </c>
      <c r="J442" t="s">
        <v>78</v>
      </c>
      <c r="K442">
        <v>-45.555666666666703</v>
      </c>
      <c r="L442">
        <v>179.51650000000001</v>
      </c>
      <c r="M442">
        <v>2</v>
      </c>
      <c r="N442">
        <v>70</v>
      </c>
      <c r="O442">
        <v>5</v>
      </c>
      <c r="P442" t="s">
        <v>33</v>
      </c>
      <c r="Q442">
        <v>85</v>
      </c>
      <c r="R442" t="s">
        <v>22</v>
      </c>
      <c r="S442">
        <v>10000</v>
      </c>
      <c r="T442" t="s">
        <v>25</v>
      </c>
      <c r="U442">
        <v>5</v>
      </c>
    </row>
    <row r="443" spans="1:21" x14ac:dyDescent="0.2">
      <c r="A443" s="1" t="s">
        <v>15</v>
      </c>
      <c r="B443" s="11">
        <v>43420</v>
      </c>
      <c r="C443">
        <v>320</v>
      </c>
      <c r="D443">
        <v>5</v>
      </c>
      <c r="E443" t="s">
        <v>57</v>
      </c>
      <c r="F443">
        <v>324</v>
      </c>
      <c r="G443" t="s">
        <v>29</v>
      </c>
      <c r="H443">
        <v>11</v>
      </c>
      <c r="I443" t="s">
        <v>19</v>
      </c>
      <c r="J443" t="s">
        <v>78</v>
      </c>
      <c r="K443">
        <v>-45.555666666666703</v>
      </c>
      <c r="L443">
        <v>179.51650000000001</v>
      </c>
      <c r="M443">
        <v>2</v>
      </c>
      <c r="N443">
        <v>70</v>
      </c>
      <c r="O443">
        <v>5</v>
      </c>
      <c r="P443" t="s">
        <v>33</v>
      </c>
      <c r="Q443">
        <v>85</v>
      </c>
      <c r="R443" t="s">
        <v>26</v>
      </c>
      <c r="S443">
        <v>1000</v>
      </c>
      <c r="T443" t="s">
        <v>25</v>
      </c>
      <c r="U443">
        <v>5</v>
      </c>
    </row>
    <row r="444" spans="1:21" x14ac:dyDescent="0.2">
      <c r="A444" s="1" t="s">
        <v>15</v>
      </c>
      <c r="B444" s="11">
        <v>43420</v>
      </c>
      <c r="C444">
        <v>320</v>
      </c>
      <c r="D444">
        <v>5</v>
      </c>
      <c r="E444" t="s">
        <v>57</v>
      </c>
      <c r="F444">
        <v>324</v>
      </c>
      <c r="G444" t="s">
        <v>29</v>
      </c>
      <c r="H444">
        <v>11</v>
      </c>
      <c r="I444" t="s">
        <v>19</v>
      </c>
      <c r="J444" t="s">
        <v>78</v>
      </c>
      <c r="K444">
        <v>-45.555666666666703</v>
      </c>
      <c r="L444">
        <v>179.51650000000001</v>
      </c>
      <c r="M444">
        <v>2</v>
      </c>
      <c r="N444">
        <v>70</v>
      </c>
      <c r="O444">
        <v>5</v>
      </c>
      <c r="P444" t="s">
        <v>24</v>
      </c>
      <c r="Q444">
        <v>86</v>
      </c>
      <c r="R444" t="s">
        <v>23</v>
      </c>
      <c r="S444">
        <v>2000</v>
      </c>
      <c r="T444" t="s">
        <v>25</v>
      </c>
      <c r="U444">
        <v>5</v>
      </c>
    </row>
    <row r="445" spans="1:21" x14ac:dyDescent="0.2">
      <c r="A445" s="1" t="s">
        <v>15</v>
      </c>
      <c r="B445" s="11">
        <v>43420</v>
      </c>
      <c r="C445">
        <v>320</v>
      </c>
      <c r="D445">
        <v>5</v>
      </c>
      <c r="E445" t="s">
        <v>57</v>
      </c>
      <c r="F445">
        <v>324</v>
      </c>
      <c r="G445" t="s">
        <v>29</v>
      </c>
      <c r="H445">
        <v>11</v>
      </c>
      <c r="I445" t="s">
        <v>19</v>
      </c>
      <c r="J445" t="s">
        <v>78</v>
      </c>
      <c r="K445">
        <v>-45.555666666666703</v>
      </c>
      <c r="L445">
        <v>179.51650000000001</v>
      </c>
      <c r="M445">
        <v>2</v>
      </c>
      <c r="N445">
        <v>70</v>
      </c>
      <c r="O445">
        <v>5</v>
      </c>
      <c r="P445" t="s">
        <v>24</v>
      </c>
      <c r="Q445">
        <v>86</v>
      </c>
      <c r="R445" t="s">
        <v>23</v>
      </c>
      <c r="S445">
        <v>4000</v>
      </c>
      <c r="T445" t="s">
        <v>25</v>
      </c>
      <c r="U445">
        <v>5</v>
      </c>
    </row>
    <row r="446" spans="1:21" x14ac:dyDescent="0.2">
      <c r="A446" s="1" t="s">
        <v>15</v>
      </c>
      <c r="B446" s="11">
        <v>43420</v>
      </c>
      <c r="C446">
        <v>320</v>
      </c>
      <c r="D446">
        <v>5</v>
      </c>
      <c r="E446" t="s">
        <v>57</v>
      </c>
      <c r="F446">
        <v>324</v>
      </c>
      <c r="G446" t="s">
        <v>29</v>
      </c>
      <c r="H446">
        <v>11</v>
      </c>
      <c r="I446" t="s">
        <v>19</v>
      </c>
      <c r="J446" t="s">
        <v>78</v>
      </c>
      <c r="K446">
        <v>-45.555666666666703</v>
      </c>
      <c r="L446">
        <v>179.51650000000001</v>
      </c>
      <c r="M446">
        <v>2</v>
      </c>
      <c r="N446">
        <v>70</v>
      </c>
      <c r="O446">
        <v>5</v>
      </c>
      <c r="P446" t="s">
        <v>24</v>
      </c>
      <c r="Q446">
        <v>86</v>
      </c>
      <c r="R446" t="s">
        <v>22</v>
      </c>
      <c r="S446">
        <v>2000</v>
      </c>
      <c r="T446" t="s">
        <v>25</v>
      </c>
      <c r="U446">
        <v>5</v>
      </c>
    </row>
    <row r="447" spans="1:21" x14ac:dyDescent="0.2">
      <c r="A447" s="1" t="s">
        <v>15</v>
      </c>
      <c r="B447" s="11">
        <v>43420</v>
      </c>
      <c r="C447">
        <v>320</v>
      </c>
      <c r="D447">
        <v>5</v>
      </c>
      <c r="E447" t="s">
        <v>57</v>
      </c>
      <c r="F447">
        <v>324</v>
      </c>
      <c r="G447" t="s">
        <v>29</v>
      </c>
      <c r="H447">
        <v>11</v>
      </c>
      <c r="I447" t="s">
        <v>19</v>
      </c>
      <c r="J447" t="s">
        <v>78</v>
      </c>
      <c r="K447">
        <v>-45.555666666666703</v>
      </c>
      <c r="L447">
        <v>179.51650000000001</v>
      </c>
      <c r="M447">
        <v>2</v>
      </c>
      <c r="N447">
        <v>70</v>
      </c>
      <c r="O447">
        <v>5</v>
      </c>
      <c r="P447" t="s">
        <v>24</v>
      </c>
      <c r="Q447">
        <v>86</v>
      </c>
      <c r="R447" t="s">
        <v>22</v>
      </c>
      <c r="S447">
        <v>4000</v>
      </c>
      <c r="T447" t="s">
        <v>25</v>
      </c>
      <c r="U447">
        <v>5</v>
      </c>
    </row>
    <row r="448" spans="1:21" x14ac:dyDescent="0.2">
      <c r="A448" s="1" t="s">
        <v>15</v>
      </c>
      <c r="B448" s="11">
        <v>43420</v>
      </c>
      <c r="C448">
        <v>320</v>
      </c>
      <c r="D448">
        <v>5</v>
      </c>
      <c r="E448" t="s">
        <v>57</v>
      </c>
      <c r="F448">
        <v>324</v>
      </c>
      <c r="G448" t="s">
        <v>29</v>
      </c>
      <c r="H448">
        <v>11</v>
      </c>
      <c r="I448" t="s">
        <v>19</v>
      </c>
      <c r="J448" t="s">
        <v>78</v>
      </c>
      <c r="K448">
        <v>-45.555666666666703</v>
      </c>
      <c r="L448">
        <v>179.51650000000001</v>
      </c>
      <c r="M448">
        <v>2</v>
      </c>
      <c r="N448">
        <v>70</v>
      </c>
      <c r="O448">
        <v>5</v>
      </c>
      <c r="P448" t="s">
        <v>24</v>
      </c>
      <c r="Q448">
        <v>86</v>
      </c>
      <c r="R448" t="s">
        <v>22</v>
      </c>
      <c r="S448">
        <v>10000</v>
      </c>
      <c r="T448" t="s">
        <v>25</v>
      </c>
      <c r="U448">
        <v>5</v>
      </c>
    </row>
    <row r="449" spans="1:21" x14ac:dyDescent="0.2">
      <c r="A449" s="1" t="s">
        <v>15</v>
      </c>
      <c r="B449" s="11">
        <v>43420</v>
      </c>
      <c r="C449">
        <v>320</v>
      </c>
      <c r="D449">
        <v>5</v>
      </c>
      <c r="E449" t="s">
        <v>57</v>
      </c>
      <c r="F449">
        <v>324</v>
      </c>
      <c r="G449" t="s">
        <v>29</v>
      </c>
      <c r="H449">
        <v>11</v>
      </c>
      <c r="I449" t="s">
        <v>19</v>
      </c>
      <c r="J449" t="s">
        <v>78</v>
      </c>
      <c r="K449">
        <v>-45.555666666666703</v>
      </c>
      <c r="L449">
        <v>179.51650000000001</v>
      </c>
      <c r="M449">
        <v>2</v>
      </c>
      <c r="N449">
        <v>70</v>
      </c>
      <c r="O449">
        <v>5</v>
      </c>
      <c r="P449" t="s">
        <v>24</v>
      </c>
      <c r="Q449">
        <v>86</v>
      </c>
      <c r="R449" t="s">
        <v>26</v>
      </c>
      <c r="S449">
        <v>1000</v>
      </c>
      <c r="T449" t="s">
        <v>25</v>
      </c>
      <c r="U449">
        <v>5</v>
      </c>
    </row>
    <row r="450" spans="1:21" x14ac:dyDescent="0.2">
      <c r="A450" s="1" t="s">
        <v>15</v>
      </c>
      <c r="B450" s="11">
        <v>43420</v>
      </c>
      <c r="C450">
        <v>320</v>
      </c>
      <c r="D450">
        <v>5</v>
      </c>
      <c r="E450" t="s">
        <v>57</v>
      </c>
      <c r="F450">
        <v>324</v>
      </c>
      <c r="G450" t="s">
        <v>29</v>
      </c>
      <c r="H450">
        <v>11</v>
      </c>
      <c r="I450" t="s">
        <v>18</v>
      </c>
      <c r="J450" t="s">
        <v>77</v>
      </c>
      <c r="K450">
        <v>-45.555666666666703</v>
      </c>
      <c r="L450">
        <v>179.51650000000001</v>
      </c>
      <c r="M450">
        <v>1</v>
      </c>
      <c r="N450">
        <v>12</v>
      </c>
      <c r="O450">
        <v>2</v>
      </c>
      <c r="P450" t="s">
        <v>33</v>
      </c>
      <c r="Q450">
        <v>87</v>
      </c>
      <c r="R450" t="s">
        <v>23</v>
      </c>
      <c r="S450">
        <v>2000</v>
      </c>
      <c r="T450" t="s">
        <v>25</v>
      </c>
      <c r="U450">
        <v>5</v>
      </c>
    </row>
    <row r="451" spans="1:21" x14ac:dyDescent="0.2">
      <c r="A451" s="1" t="s">
        <v>15</v>
      </c>
      <c r="B451" s="11">
        <v>43420</v>
      </c>
      <c r="C451">
        <v>320</v>
      </c>
      <c r="D451">
        <v>5</v>
      </c>
      <c r="E451" t="s">
        <v>57</v>
      </c>
      <c r="F451">
        <v>324</v>
      </c>
      <c r="G451" t="s">
        <v>29</v>
      </c>
      <c r="H451">
        <v>11</v>
      </c>
      <c r="I451" t="s">
        <v>18</v>
      </c>
      <c r="J451" t="s">
        <v>77</v>
      </c>
      <c r="K451">
        <v>-45.555666666666703</v>
      </c>
      <c r="L451">
        <v>179.51650000000001</v>
      </c>
      <c r="M451">
        <v>1</v>
      </c>
      <c r="N451">
        <v>12</v>
      </c>
      <c r="O451">
        <v>2</v>
      </c>
      <c r="P451" t="s">
        <v>33</v>
      </c>
      <c r="Q451">
        <v>87</v>
      </c>
      <c r="R451" t="s">
        <v>23</v>
      </c>
      <c r="S451">
        <v>4000</v>
      </c>
      <c r="T451" t="s">
        <v>25</v>
      </c>
      <c r="U451">
        <v>5</v>
      </c>
    </row>
    <row r="452" spans="1:21" x14ac:dyDescent="0.2">
      <c r="A452" s="1" t="s">
        <v>15</v>
      </c>
      <c r="B452" s="11">
        <v>43420</v>
      </c>
      <c r="C452">
        <v>320</v>
      </c>
      <c r="D452">
        <v>5</v>
      </c>
      <c r="E452" t="s">
        <v>57</v>
      </c>
      <c r="F452">
        <v>324</v>
      </c>
      <c r="G452" t="s">
        <v>29</v>
      </c>
      <c r="H452">
        <v>11</v>
      </c>
      <c r="I452" t="s">
        <v>18</v>
      </c>
      <c r="J452" t="s">
        <v>77</v>
      </c>
      <c r="K452">
        <v>-45.555666666666703</v>
      </c>
      <c r="L452">
        <v>179.51650000000001</v>
      </c>
      <c r="M452">
        <v>1</v>
      </c>
      <c r="N452">
        <v>12</v>
      </c>
      <c r="O452">
        <v>2</v>
      </c>
      <c r="P452" t="s">
        <v>33</v>
      </c>
      <c r="Q452">
        <v>87</v>
      </c>
      <c r="R452" t="s">
        <v>22</v>
      </c>
      <c r="S452">
        <v>2000</v>
      </c>
      <c r="T452" t="s">
        <v>25</v>
      </c>
      <c r="U452">
        <v>5</v>
      </c>
    </row>
    <row r="453" spans="1:21" x14ac:dyDescent="0.2">
      <c r="A453" s="1" t="s">
        <v>15</v>
      </c>
      <c r="B453" s="11">
        <v>43420</v>
      </c>
      <c r="C453">
        <v>320</v>
      </c>
      <c r="D453">
        <v>5</v>
      </c>
      <c r="E453" t="s">
        <v>57</v>
      </c>
      <c r="F453">
        <v>324</v>
      </c>
      <c r="G453" t="s">
        <v>29</v>
      </c>
      <c r="H453">
        <v>11</v>
      </c>
      <c r="I453" t="s">
        <v>18</v>
      </c>
      <c r="J453" t="s">
        <v>77</v>
      </c>
      <c r="K453">
        <v>-45.555666666666703</v>
      </c>
      <c r="L453">
        <v>179.51650000000001</v>
      </c>
      <c r="M453">
        <v>1</v>
      </c>
      <c r="N453">
        <v>12</v>
      </c>
      <c r="O453">
        <v>2</v>
      </c>
      <c r="P453" t="s">
        <v>33</v>
      </c>
      <c r="Q453">
        <v>87</v>
      </c>
      <c r="R453" t="s">
        <v>22</v>
      </c>
      <c r="S453">
        <v>4000</v>
      </c>
      <c r="T453" t="s">
        <v>25</v>
      </c>
      <c r="U453">
        <v>5</v>
      </c>
    </row>
    <row r="454" spans="1:21" x14ac:dyDescent="0.2">
      <c r="A454" s="1" t="s">
        <v>15</v>
      </c>
      <c r="B454" s="11">
        <v>43420</v>
      </c>
      <c r="C454">
        <v>320</v>
      </c>
      <c r="D454">
        <v>5</v>
      </c>
      <c r="E454" t="s">
        <v>57</v>
      </c>
      <c r="F454">
        <v>324</v>
      </c>
      <c r="G454" t="s">
        <v>29</v>
      </c>
      <c r="H454">
        <v>11</v>
      </c>
      <c r="I454" t="s">
        <v>18</v>
      </c>
      <c r="J454" t="s">
        <v>77</v>
      </c>
      <c r="K454">
        <v>-45.555666666666703</v>
      </c>
      <c r="L454">
        <v>179.51650000000001</v>
      </c>
      <c r="M454">
        <v>1</v>
      </c>
      <c r="N454">
        <v>12</v>
      </c>
      <c r="O454">
        <v>2</v>
      </c>
      <c r="P454" t="s">
        <v>33</v>
      </c>
      <c r="Q454">
        <v>87</v>
      </c>
      <c r="R454" t="s">
        <v>22</v>
      </c>
      <c r="S454">
        <v>10000</v>
      </c>
      <c r="T454" t="s">
        <v>25</v>
      </c>
      <c r="U454">
        <v>5</v>
      </c>
    </row>
    <row r="455" spans="1:21" x14ac:dyDescent="0.2">
      <c r="A455" s="1" t="s">
        <v>15</v>
      </c>
      <c r="B455" s="11">
        <v>43420</v>
      </c>
      <c r="C455">
        <v>320</v>
      </c>
      <c r="D455">
        <v>5</v>
      </c>
      <c r="E455" t="s">
        <v>57</v>
      </c>
      <c r="F455">
        <v>324</v>
      </c>
      <c r="G455" t="s">
        <v>29</v>
      </c>
      <c r="H455">
        <v>11</v>
      </c>
      <c r="I455" t="s">
        <v>18</v>
      </c>
      <c r="J455" t="s">
        <v>77</v>
      </c>
      <c r="K455">
        <v>-45.555666666666703</v>
      </c>
      <c r="L455">
        <v>179.51650000000001</v>
      </c>
      <c r="M455">
        <v>1</v>
      </c>
      <c r="N455">
        <v>12</v>
      </c>
      <c r="O455">
        <v>2</v>
      </c>
      <c r="P455" t="s">
        <v>33</v>
      </c>
      <c r="Q455">
        <v>87</v>
      </c>
      <c r="R455" t="s">
        <v>26</v>
      </c>
      <c r="S455">
        <v>1000</v>
      </c>
      <c r="T455" t="s">
        <v>25</v>
      </c>
      <c r="U455">
        <v>5</v>
      </c>
    </row>
    <row r="456" spans="1:21" x14ac:dyDescent="0.2">
      <c r="A456" s="1" t="s">
        <v>15</v>
      </c>
      <c r="B456" s="11">
        <v>43420</v>
      </c>
      <c r="C456">
        <v>320</v>
      </c>
      <c r="D456">
        <v>5</v>
      </c>
      <c r="E456" t="s">
        <v>57</v>
      </c>
      <c r="F456">
        <v>324</v>
      </c>
      <c r="G456" t="s">
        <v>29</v>
      </c>
      <c r="H456">
        <v>11</v>
      </c>
      <c r="I456" t="s">
        <v>18</v>
      </c>
      <c r="J456" t="s">
        <v>77</v>
      </c>
      <c r="K456">
        <v>-45.555666666666703</v>
      </c>
      <c r="L456">
        <v>179.51650000000001</v>
      </c>
      <c r="M456">
        <v>1</v>
      </c>
      <c r="N456">
        <v>12</v>
      </c>
      <c r="O456">
        <v>2</v>
      </c>
      <c r="P456" t="s">
        <v>24</v>
      </c>
      <c r="Q456">
        <v>88</v>
      </c>
      <c r="R456" t="s">
        <v>23</v>
      </c>
      <c r="S456">
        <v>2000</v>
      </c>
      <c r="T456" t="s">
        <v>25</v>
      </c>
      <c r="U456">
        <v>5</v>
      </c>
    </row>
    <row r="457" spans="1:21" x14ac:dyDescent="0.2">
      <c r="A457" s="1" t="s">
        <v>15</v>
      </c>
      <c r="B457" s="11">
        <v>43420</v>
      </c>
      <c r="C457">
        <v>320</v>
      </c>
      <c r="D457">
        <v>5</v>
      </c>
      <c r="E457" t="s">
        <v>57</v>
      </c>
      <c r="F457">
        <v>324</v>
      </c>
      <c r="G457" t="s">
        <v>29</v>
      </c>
      <c r="H457">
        <v>11</v>
      </c>
      <c r="I457" t="s">
        <v>18</v>
      </c>
      <c r="J457" t="s">
        <v>77</v>
      </c>
      <c r="K457">
        <v>-45.555666666666703</v>
      </c>
      <c r="L457">
        <v>179.51650000000001</v>
      </c>
      <c r="M457">
        <v>1</v>
      </c>
      <c r="N457">
        <v>12</v>
      </c>
      <c r="O457">
        <v>2</v>
      </c>
      <c r="P457" t="s">
        <v>24</v>
      </c>
      <c r="Q457">
        <v>88</v>
      </c>
      <c r="R457" t="s">
        <v>23</v>
      </c>
      <c r="S457">
        <v>4000</v>
      </c>
      <c r="T457" t="s">
        <v>25</v>
      </c>
      <c r="U457">
        <v>5</v>
      </c>
    </row>
    <row r="458" spans="1:21" x14ac:dyDescent="0.2">
      <c r="A458" s="1" t="s">
        <v>15</v>
      </c>
      <c r="B458" s="11">
        <v>43420</v>
      </c>
      <c r="C458">
        <v>320</v>
      </c>
      <c r="D458">
        <v>5</v>
      </c>
      <c r="E458" t="s">
        <v>57</v>
      </c>
      <c r="F458">
        <v>324</v>
      </c>
      <c r="G458" t="s">
        <v>29</v>
      </c>
      <c r="H458">
        <v>11</v>
      </c>
      <c r="I458" t="s">
        <v>18</v>
      </c>
      <c r="J458" t="s">
        <v>77</v>
      </c>
      <c r="K458">
        <v>-45.555666666666703</v>
      </c>
      <c r="L458">
        <v>179.51650000000001</v>
      </c>
      <c r="M458">
        <v>1</v>
      </c>
      <c r="N458">
        <v>12</v>
      </c>
      <c r="O458">
        <v>2</v>
      </c>
      <c r="P458" t="s">
        <v>24</v>
      </c>
      <c r="Q458">
        <v>88</v>
      </c>
      <c r="R458" t="s">
        <v>22</v>
      </c>
      <c r="S458">
        <v>2000</v>
      </c>
      <c r="T458" t="s">
        <v>25</v>
      </c>
      <c r="U458">
        <v>5</v>
      </c>
    </row>
    <row r="459" spans="1:21" x14ac:dyDescent="0.2">
      <c r="A459" s="1" t="s">
        <v>15</v>
      </c>
      <c r="B459" s="11">
        <v>43420</v>
      </c>
      <c r="C459">
        <v>320</v>
      </c>
      <c r="D459">
        <v>5</v>
      </c>
      <c r="E459" t="s">
        <v>57</v>
      </c>
      <c r="F459">
        <v>324</v>
      </c>
      <c r="G459" t="s">
        <v>29</v>
      </c>
      <c r="H459">
        <v>11</v>
      </c>
      <c r="I459" t="s">
        <v>18</v>
      </c>
      <c r="J459" t="s">
        <v>77</v>
      </c>
      <c r="K459">
        <v>-45.555666666666703</v>
      </c>
      <c r="L459">
        <v>179.51650000000001</v>
      </c>
      <c r="M459">
        <v>1</v>
      </c>
      <c r="N459">
        <v>12</v>
      </c>
      <c r="O459">
        <v>2</v>
      </c>
      <c r="P459" t="s">
        <v>24</v>
      </c>
      <c r="Q459">
        <v>88</v>
      </c>
      <c r="R459" t="s">
        <v>22</v>
      </c>
      <c r="S459">
        <v>4000</v>
      </c>
      <c r="T459" t="s">
        <v>25</v>
      </c>
      <c r="U459">
        <v>5</v>
      </c>
    </row>
    <row r="460" spans="1:21" x14ac:dyDescent="0.2">
      <c r="A460" s="1" t="s">
        <v>15</v>
      </c>
      <c r="B460" s="11">
        <v>43420</v>
      </c>
      <c r="C460">
        <v>320</v>
      </c>
      <c r="D460">
        <v>5</v>
      </c>
      <c r="E460" t="s">
        <v>57</v>
      </c>
      <c r="F460">
        <v>324</v>
      </c>
      <c r="G460" t="s">
        <v>29</v>
      </c>
      <c r="H460">
        <v>11</v>
      </c>
      <c r="I460" t="s">
        <v>18</v>
      </c>
      <c r="J460" t="s">
        <v>77</v>
      </c>
      <c r="K460">
        <v>-45.555666666666703</v>
      </c>
      <c r="L460">
        <v>179.51650000000001</v>
      </c>
      <c r="M460">
        <v>1</v>
      </c>
      <c r="N460">
        <v>12</v>
      </c>
      <c r="O460">
        <v>2</v>
      </c>
      <c r="P460" t="s">
        <v>24</v>
      </c>
      <c r="Q460">
        <v>88</v>
      </c>
      <c r="R460" t="s">
        <v>22</v>
      </c>
      <c r="S460">
        <v>10000</v>
      </c>
      <c r="T460" t="s">
        <v>25</v>
      </c>
      <c r="U460">
        <v>5</v>
      </c>
    </row>
    <row r="461" spans="1:21" x14ac:dyDescent="0.2">
      <c r="A461" s="1" t="s">
        <v>15</v>
      </c>
      <c r="B461" s="11">
        <v>43420</v>
      </c>
      <c r="C461">
        <v>320</v>
      </c>
      <c r="D461">
        <v>5</v>
      </c>
      <c r="E461" t="s">
        <v>57</v>
      </c>
      <c r="F461">
        <v>324</v>
      </c>
      <c r="G461" t="s">
        <v>29</v>
      </c>
      <c r="H461">
        <v>11</v>
      </c>
      <c r="I461" t="s">
        <v>18</v>
      </c>
      <c r="J461" t="s">
        <v>77</v>
      </c>
      <c r="K461">
        <v>-45.555666666666703</v>
      </c>
      <c r="L461">
        <v>179.51650000000001</v>
      </c>
      <c r="M461">
        <v>1</v>
      </c>
      <c r="N461">
        <v>12</v>
      </c>
      <c r="O461">
        <v>2</v>
      </c>
      <c r="P461" t="s">
        <v>24</v>
      </c>
      <c r="Q461">
        <v>88</v>
      </c>
      <c r="R461" t="s">
        <v>26</v>
      </c>
      <c r="S461">
        <v>1000</v>
      </c>
      <c r="T461" t="s">
        <v>25</v>
      </c>
      <c r="U461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samples sort</vt:lpstr>
      <vt:lpstr>Scint Boxes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Lopes dos Santos (Asst Prof)</dc:creator>
  <cp:lastModifiedBy>#DENISE ONG RUI YING#</cp:lastModifiedBy>
  <dcterms:created xsi:type="dcterms:W3CDTF">2019-07-26T03:09:52Z</dcterms:created>
  <dcterms:modified xsi:type="dcterms:W3CDTF">2021-09-07T08:46:42Z</dcterms:modified>
</cp:coreProperties>
</file>