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Desktop\"/>
    </mc:Choice>
  </mc:AlternateContent>
  <bookViews>
    <workbookView xWindow="0" yWindow="0" windowWidth="384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G7" i="1"/>
  <c r="C6" i="1"/>
  <c r="E6" i="1" s="1"/>
  <c r="K5" i="1"/>
  <c r="K7" i="1"/>
  <c r="K8" i="1"/>
  <c r="K9" i="1"/>
  <c r="K4" i="1"/>
  <c r="I5" i="1"/>
  <c r="I8" i="1"/>
  <c r="I9" i="1"/>
  <c r="G5" i="1"/>
  <c r="G8" i="1"/>
  <c r="G9" i="1"/>
  <c r="E5" i="1"/>
  <c r="E7" i="1"/>
  <c r="E8" i="1"/>
  <c r="E9" i="1"/>
  <c r="C7" i="1"/>
  <c r="I7" i="1" s="1"/>
  <c r="E4" i="1"/>
  <c r="I6" i="1"/>
  <c r="E11" i="1" l="1"/>
  <c r="G6" i="1"/>
  <c r="C11" i="1"/>
  <c r="G4" i="1"/>
  <c r="K6" i="1"/>
  <c r="I4" i="1"/>
  <c r="I11" i="1" s="1"/>
  <c r="G11" i="1" l="1"/>
</calcChain>
</file>

<file path=xl/sharedStrings.xml><?xml version="1.0" encoding="utf-8"?>
<sst xmlns="http://schemas.openxmlformats.org/spreadsheetml/2006/main" count="22" uniqueCount="15">
  <si>
    <t>Вес</t>
  </si>
  <si>
    <t>Белки</t>
  </si>
  <si>
    <t>Жиры</t>
  </si>
  <si>
    <t>Углеводы</t>
  </si>
  <si>
    <t>Калории</t>
  </si>
  <si>
    <t>100 г.</t>
  </si>
  <si>
    <t>Название</t>
  </si>
  <si>
    <t>Всего</t>
  </si>
  <si>
    <t>Гречка</t>
  </si>
  <si>
    <t>Овсянка</t>
  </si>
  <si>
    <t>Куриное филе</t>
  </si>
  <si>
    <t>Яйца</t>
  </si>
  <si>
    <t>Творог</t>
  </si>
  <si>
    <t>Орехи</t>
  </si>
  <si>
    <t>Протеин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</si>
</sst>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O11" sqref="O11"/>
    </sheetView>
  </sheetViews>
  <sheetFormatPr defaultRowHeight="15" x14ac:dyDescent="0.25"/>
  <cols>
    <col min="2" max="2" width="15.140625" customWidth="1"/>
  </cols>
  <sheetData>
    <row r="1" spans="2:11" ht="15.75" thickBot="1" x14ac:dyDescent="0.3"/>
    <row r="2" spans="2:11" x14ac:dyDescent="0.25">
      <c r="B2" s="12" t="s">
        <v>6</v>
      </c>
      <c r="C2" s="10" t="s">
        <v>0</v>
      </c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2"/>
    </row>
    <row r="3" spans="2:11" ht="15.75" thickBot="1" x14ac:dyDescent="0.3">
      <c r="B3" s="13"/>
      <c r="C3" s="11"/>
      <c r="D3" s="3" t="s">
        <v>5</v>
      </c>
      <c r="E3" s="3" t="s">
        <v>7</v>
      </c>
      <c r="F3" s="3" t="s">
        <v>5</v>
      </c>
      <c r="G3" s="3" t="s">
        <v>7</v>
      </c>
      <c r="H3" s="3" t="s">
        <v>5</v>
      </c>
      <c r="I3" s="3" t="s">
        <v>7</v>
      </c>
      <c r="J3" s="3" t="s">
        <v>5</v>
      </c>
      <c r="K3" s="4" t="s">
        <v>7</v>
      </c>
    </row>
    <row r="4" spans="2:11" x14ac:dyDescent="0.25">
      <c r="B4" s="8" t="s">
        <v>8</v>
      </c>
      <c r="C4" s="5">
        <v>230</v>
      </c>
      <c r="D4" s="6">
        <v>12.6</v>
      </c>
      <c r="E4" s="6">
        <f>C4*D4/100</f>
        <v>28.98</v>
      </c>
      <c r="F4" s="6">
        <v>3.3</v>
      </c>
      <c r="G4" s="6">
        <f>C4*F4/100</f>
        <v>7.59</v>
      </c>
      <c r="H4" s="6">
        <v>57.1</v>
      </c>
      <c r="I4" s="6">
        <f>C4*H4/100</f>
        <v>131.33000000000001</v>
      </c>
      <c r="J4" s="6">
        <v>308</v>
      </c>
      <c r="K4" s="7">
        <f>C4*J4/100</f>
        <v>708.4</v>
      </c>
    </row>
    <row r="5" spans="2:11" x14ac:dyDescent="0.25">
      <c r="B5" s="9" t="s">
        <v>9</v>
      </c>
      <c r="C5" s="5">
        <v>100</v>
      </c>
      <c r="D5" s="6">
        <v>12.3</v>
      </c>
      <c r="E5" s="6">
        <f t="shared" ref="E5:E9" si="0">C5*D5/100</f>
        <v>12.3</v>
      </c>
      <c r="F5" s="6">
        <v>6.1</v>
      </c>
      <c r="G5" s="6">
        <f t="shared" ref="G5:G9" si="1">C5*F5/100</f>
        <v>6.1</v>
      </c>
      <c r="H5" s="6">
        <v>59.5</v>
      </c>
      <c r="I5" s="6">
        <f t="shared" ref="I5:I9" si="2">C5*H5/100</f>
        <v>59.5</v>
      </c>
      <c r="J5" s="6">
        <v>342</v>
      </c>
      <c r="K5" s="7">
        <f t="shared" ref="K5:K9" si="3">C5*J5/100</f>
        <v>342</v>
      </c>
    </row>
    <row r="6" spans="2:11" x14ac:dyDescent="0.25">
      <c r="B6" s="9" t="s">
        <v>10</v>
      </c>
      <c r="C6" s="5">
        <f>(700+574)/2</f>
        <v>637</v>
      </c>
      <c r="D6" s="6">
        <v>21.8</v>
      </c>
      <c r="E6" s="6">
        <f t="shared" si="0"/>
        <v>138.86600000000001</v>
      </c>
      <c r="F6" s="6">
        <v>9.8000000000000007</v>
      </c>
      <c r="G6" s="6">
        <f t="shared" si="1"/>
        <v>62.426000000000002</v>
      </c>
      <c r="H6" s="6">
        <v>0</v>
      </c>
      <c r="I6" s="6">
        <f t="shared" si="2"/>
        <v>0</v>
      </c>
      <c r="J6" s="6">
        <v>155</v>
      </c>
      <c r="K6" s="7">
        <f t="shared" si="3"/>
        <v>987.35</v>
      </c>
    </row>
    <row r="7" spans="2:11" x14ac:dyDescent="0.25">
      <c r="B7" s="9" t="s">
        <v>11</v>
      </c>
      <c r="C7" s="5">
        <f>4*47</f>
        <v>188</v>
      </c>
      <c r="D7" s="6">
        <v>12.7</v>
      </c>
      <c r="E7" s="6">
        <f t="shared" si="0"/>
        <v>23.875999999999998</v>
      </c>
      <c r="F7" s="6">
        <v>11.5</v>
      </c>
      <c r="G7" s="6">
        <f>C7*F7/100</f>
        <v>21.62</v>
      </c>
      <c r="H7" s="6">
        <v>0.7</v>
      </c>
      <c r="I7" s="6">
        <f t="shared" si="2"/>
        <v>1.3159999999999998</v>
      </c>
      <c r="J7" s="6">
        <v>157</v>
      </c>
      <c r="K7" s="7">
        <f t="shared" si="3"/>
        <v>295.16000000000003</v>
      </c>
    </row>
    <row r="8" spans="2:11" x14ac:dyDescent="0.25">
      <c r="B8" s="9" t="s">
        <v>12</v>
      </c>
      <c r="C8" s="5">
        <v>200</v>
      </c>
      <c r="D8" s="6">
        <v>18</v>
      </c>
      <c r="E8" s="6">
        <f t="shared" si="0"/>
        <v>36</v>
      </c>
      <c r="F8" s="6">
        <v>0.6</v>
      </c>
      <c r="G8" s="6">
        <f t="shared" si="1"/>
        <v>1.2</v>
      </c>
      <c r="H8" s="6">
        <v>1.8</v>
      </c>
      <c r="I8" s="6">
        <f t="shared" si="2"/>
        <v>3.6</v>
      </c>
      <c r="J8" s="6">
        <v>84</v>
      </c>
      <c r="K8" s="7">
        <f t="shared" si="3"/>
        <v>168</v>
      </c>
    </row>
    <row r="9" spans="2:11" x14ac:dyDescent="0.25">
      <c r="B9" s="9" t="s">
        <v>13</v>
      </c>
      <c r="C9" s="5">
        <v>30</v>
      </c>
      <c r="D9" s="6">
        <v>16.2</v>
      </c>
      <c r="E9" s="6">
        <f t="shared" si="0"/>
        <v>4.8600000000000003</v>
      </c>
      <c r="F9" s="6">
        <v>60.8</v>
      </c>
      <c r="G9" s="6">
        <f t="shared" si="1"/>
        <v>18.239999999999998</v>
      </c>
      <c r="H9" s="6">
        <v>11.1</v>
      </c>
      <c r="I9" s="6">
        <f t="shared" si="2"/>
        <v>3.33</v>
      </c>
      <c r="J9" s="6">
        <v>656</v>
      </c>
      <c r="K9" s="7">
        <f t="shared" si="3"/>
        <v>196.8</v>
      </c>
    </row>
    <row r="10" spans="2:11" ht="15.75" thickBot="1" x14ac:dyDescent="0.3">
      <c r="B10" s="9" t="s">
        <v>14</v>
      </c>
      <c r="C10" s="5">
        <v>40</v>
      </c>
      <c r="D10" s="6"/>
      <c r="E10" s="6">
        <v>33</v>
      </c>
      <c r="F10" s="6"/>
      <c r="G10" s="6"/>
      <c r="H10" s="6"/>
      <c r="I10" s="6"/>
      <c r="J10" s="6"/>
      <c r="K10" s="7">
        <v>155</v>
      </c>
    </row>
    <row r="11" spans="2:11" ht="15.75" thickBot="1" x14ac:dyDescent="0.3">
      <c r="B11" s="14" t="s">
        <v>7</v>
      </c>
      <c r="C11" s="15">
        <f>SUM(C4:C10)</f>
        <v>1425</v>
      </c>
      <c r="D11" s="15"/>
      <c r="E11" s="15">
        <f t="shared" ref="D11:J11" si="4">SUM(E4:E10)</f>
        <v>277.88200000000006</v>
      </c>
      <c r="F11" s="15"/>
      <c r="G11" s="15">
        <f t="shared" si="4"/>
        <v>117.176</v>
      </c>
      <c r="H11" s="15"/>
      <c r="I11" s="15">
        <f t="shared" si="4"/>
        <v>199.07600000000002</v>
      </c>
      <c r="J11" s="15"/>
      <c r="K11" s="16">
        <f>SUM(K4:K10)</f>
        <v>2852.71</v>
      </c>
    </row>
  </sheetData>
  <mergeCells count="6">
    <mergeCell ref="D2:E2"/>
    <mergeCell ref="F2:G2"/>
    <mergeCell ref="H2:I2"/>
    <mergeCell ref="J2:K2"/>
    <mergeCell ref="B2:B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2017-03-06T21:43:00Z</dcterms:created>
  <dcterms:modified xsi:type="dcterms:W3CDTF">2017-03-06T22:22:32Z</dcterms:modified>
</cp:coreProperties>
</file>