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PKS_R_inpu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<sst xmlns="http://schemas.openxmlformats.org/spreadsheetml/2006/main" count="919" uniqueCount="272">
  <si>
    <t>Gene</t>
  </si>
  <si>
    <t>Sequence</t>
  </si>
  <si>
    <t>Accession</t>
  </si>
  <si>
    <t>Genera</t>
  </si>
  <si>
    <t>Expression</t>
  </si>
  <si>
    <t>coumaroyl-coa</t>
  </si>
  <si>
    <t>benzoyl-coa</t>
  </si>
  <si>
    <t>hexanoyl-coa</t>
  </si>
  <si>
    <t>decanoyl-coa</t>
  </si>
  <si>
    <t>myristoyl-coa</t>
  </si>
  <si>
    <t>oleoyl-coa</t>
  </si>
  <si>
    <t>phytanoyl-coa</t>
  </si>
  <si>
    <t>N-CH3-anthraniloyl-coa</t>
  </si>
  <si>
    <t>phenylacetyl-coa</t>
  </si>
  <si>
    <t>acetyl-coa</t>
  </si>
  <si>
    <t>methylcrotonyl-coa</t>
  </si>
  <si>
    <t>feruloyl-coa</t>
  </si>
  <si>
    <t>isoferuloyl-coa</t>
  </si>
  <si>
    <t>cinnamoyl-coa</t>
  </si>
  <si>
    <t>caffeoyl-coa</t>
  </si>
  <si>
    <t>2-chlorophenylacetyl-coa</t>
  </si>
  <si>
    <t>2-furoyl-coa</t>
  </si>
  <si>
    <t>indole-6-carboxylyl-coa</t>
  </si>
  <si>
    <t>malonyl-coa</t>
  </si>
  <si>
    <t>4-fluorophenylacetyl-coa</t>
  </si>
  <si>
    <t>4-fluorobenzoyl-coa</t>
  </si>
  <si>
    <t>3-fluorobenzoyl-coa</t>
  </si>
  <si>
    <t>nicotinyl-coa</t>
  </si>
  <si>
    <t>anthraniloyl-coa</t>
  </si>
  <si>
    <t>AserPKS1</t>
  </si>
  <si>
    <t>AsesPKS</t>
  </si>
  <si>
    <t>MAATFSNPANNTSNASPPVQENENSLTITGLATKWPSKLIGPEDMKAYASKHYPENAPWL
QSLLKINEQTGIETRAVVDLWNDPQWHQDKPPTAEDVDAAFRKYGVELAKGAALDALSDS
HVSPGSVTHVVAVTATNAGSPGYDQLVARELGIPITAERVLLAGVGCAGGLAALRVASNL
ARAATLQHQQARVLIVACEICSIQIRAELHAASQSDTVGIGPALFGDGAAAMVLCNSYGL
SDKNPRRFSVIDWRTCITPDTHQHMSYQVTSNGFLLSLSKQVPKYAAASLQTPFQSLIKA
NKMELSSTDFDWAVHPGGLSIIKGAQMAMQLPNEALSASYEIYRTRGNASSVAVLAVLDR
LRSMEMGKQDVISCSFGPGLTTEMVLLKRLM</t>
  </si>
  <si>
    <t>Aspses1|335127</t>
  </si>
  <si>
    <t>Aspergillus</t>
  </si>
  <si>
    <t>n</t>
  </si>
  <si>
    <t>y</t>
  </si>
  <si>
    <t>AlupPKS1</t>
  </si>
  <si>
    <t>MTPNDSSPPGLYITGLGSQYPPYLLEPERLEEFAALFYDVERPGLQKLLQINRSSGIETR
SAIHTYETGFATQSTPPSVSELDHLYRQAGVDLTTQACEKALRESHTPPCKITHTIAVTC
TNHGNPGYDLLVNVKLGLPAGVDRMLLHGVGCAGGLSIMRAAAQIACGGTARGKPVRILA
FACELCTPNIRHELAAVEQAADAGGISVAGALFSDAAAAFVLCNECAVLKDDAKPLFELL
EWGNSLIPDTVEHMSFYADGGGYRTVLTREIPQYVKQAICPMFASLLPSYQRLLQSGPDA
GEAHLGEQLGISDFDWALHPGGRAIIEGTKQLLGLSEDQLQASREIYRTRGNSSSASVLI
VLDRLRSLGKREHVVATSFGPGLSIEMAMLRRCEVQKDRVCDQGLL</t>
  </si>
  <si>
    <t>Asplup1|182290</t>
  </si>
  <si>
    <t>AiizPKS</t>
  </si>
  <si>
    <t>MAPNGSSPPGLYITGLGSQYPPYLLDPEKLEILAAQFYDVQRPGLRKLLRINRSSGIETR
SAIHTYDNGFATKSTAPSISELDQFYRQAGVDLAVQACEKALQDADVPPGKITHTIGVTC
TNQGNPGYDLLVNRKLGLPASVDRMLLHGVGCAGGLAIMRAAAQIACGGSARGKPVRILA
FACELCTPNVRHELAAAEEAADPADICIAGALFSDAAAAFVLCNEYAIVEDDARPVYELV
EWGNGLIPDTVEHMAFYADVDGYQTVLTREVPQYVKHAINPMFTSLLPSYQRLVQSVPDA
EDAQVGSQLGISDFDWALHPGGQAIIEGAKQVLELSEDQLHVSREIYRTRGNSASATVLI
VLDRLRSLGKREHVVATSFGPGLAIEMAMLRRCEIEKD</t>
  </si>
  <si>
    <t>Aspiiz1|328085</t>
  </si>
  <si>
    <t>AwakPKS</t>
  </si>
  <si>
    <t>AtamPKS1</t>
  </si>
  <si>
    <t>AtriPKS</t>
  </si>
  <si>
    <t>AthePKS</t>
  </si>
  <si>
    <t>MTTQPALCITGLGHQYPPYLMTPDKFDQLAARFHDTERPGLKKLIQINHTTGIESRASIL
PYTTGFATQSIPPTITEINHFFRSAGVDLAVSACKKALRDARTPPAKITHTVAVTATNQG
CPGYDLLVAKKLGLRLSSSSARPALDRTLLSGVGCAGGLSVLRTAAQLACGASARGKPAR
ILAYACELCMPNGRHDLAEVAREGDPDGISIVAALFSDAAGAVVLCNEVALAEDREGGAD
PDSEDEDEEAVRPVYRLLQWGHDVIPDTIEHMGFTTEGDGYHTTLTRAVPEHVKKAIGPI
FSTLLPSYQQQLQSCTPETINKADQQLTIHDFEFALHPGGEAIIDGAKEVLGLTEDQIKV
TRETYRTKGNSSSPTVLILLDKLRSEANRKRENVVAASFGPGMTIEMAMLRRCEDDE</t>
  </si>
  <si>
    <t>Aspth1|366720</t>
  </si>
  <si>
    <t>AlupPKS2</t>
  </si>
  <si>
    <t>MVLNHSPPPGLYITGLGSQYPPYLLGPEKLEEFAARFYDVESPGLKKLLQINRSSGIETR
SAVRSYESGFATRPEAPTISELAEFYHQAGVDLTTQACKKALRESQISPQQVTHTIGVTC
TNQGNPGYDLLVNRKLGLSANVDRMLLHGVGCAGGLAIMRAAAQIACGASMRRKPVCILA
FACELCTPNVRHDLAFAEKAADSENISIAGALFSDAAAAFVLCNEYAMAETEITPLFQLL
EWGNALIPDTLEHMAFFADVDGYRTVLTRDVPQYTKHAIGPMFEKLLPSYQSQIQFGSRE
GVGEVTKSLGISDFVWALHPGGEAIIEGAKQVLGLTEDQLQASREIYRTRGNSSSATVLI
VLDRLRSLGKREHVVATSFGPGLAIEMAMLRRCEVDED</t>
  </si>
  <si>
    <t>Asplup1|227097</t>
  </si>
  <si>
    <t>AastPKS</t>
  </si>
  <si>
    <t>MGNSLSSSPSPGQSPQPEIQLRGDEAIITGIATEWPSRLIGPEELNKYALKFYPENPPWL
QKLLMLNTKTGIETRAVIDLWDDPRWLGDQPPTAEEVDAAFREYGVELAKKAALKALRES
NIDPSSVTHMVSVTATNAGAPGYDQLVARDLGLPDRTERVLLSGVGCAGGCASLRLASAL
ADAATHRKKAARILIVACELCSIQIRSELHAASQSPITRIGPVIFSDGAAALVVCNSLGM
SDKTPKQFAIVDDKSVTTSETQEEMSVKVSTYGFLATFSKKIPELAIGSMKAPLQSLLQS
NGMSSASPTDFYWALHPGGRAIIEGVQAAFNLPEDSLSASYEIYKTRGNSSSVSILAVLE
KVREKKLQTPNVVACSFGTGIRTEIALLRRMA</t>
  </si>
  <si>
    <t>Aspaste1|20971</t>
  </si>
  <si>
    <t>AtamPKS2</t>
  </si>
  <si>
    <t>MIEPLPTQEVPKQSVSVVGIASRCAPYKRQPNELEAIAHRHYSSTPALEKTLEINRKTRI
DHRYSVFSPDHEYWHRPTIPSFSECDSLFKEHGIPLAAEASAKAMQDWGGASNEITHLVA
VTCTNTAHPGFDSMLCRKLGLKPNVRRVLLHGIGCGCGIAAMRVAHELLLGSMQQGVPAR
ALVVGCEVPTVFARSELDIIDKSQEVNVAMCLFSDCAAALVLSNGIGRKASERLPIWNIL
NCEPTQFEGTEDIAYFDVHDKGYHAYIDKRIPELAGKCIPEGFRSLIASTPPLALDEKNY
VPSNHGWAIHPGGYAVLVAAQKTLGLTADDLRASYDAYHDGGNTISTSIIRILEKLRNDD
QKDKLVLAAIGHGITLETAVLTRPSFPRCLNA</t>
  </si>
  <si>
    <t>Asptam1|310896</t>
  </si>
  <si>
    <t>AserPKS2</t>
  </si>
  <si>
    <t>MAPLFHGTPPPEIRNHNDDSLSKRVISVVGTGAHYPPYELRSDELEKLISAFHDPKDPAA
RKTLYINEKSKIQYRRTAVPFDDPFWSGPKLPDIADCDVLFRKYGVPVAEEAARKALADW
NGSFNDITHVVVVTCTNTANPGLDYMICERLGLRKNVQRTLLHGVGCAGGAAALRTANEL
LLGAAFQGKPGRALVVACEICTIFFRSMLEDIVKAQEANIAMTLFGDGAGAMVLSNGIFP
KTSERAPLWNILNCRTTLLEDSASSIQFNIRPHGYHPVITKEVPGQTSVALPSGFQDLIS
STPSLCSDKSNFDPSSYDWALHPGGYSIAVLAQNALGITEHHLRKTYEVYRLRGNTSSST
VISVINELAREQGTPESGRDKVIVAAFGPGITMEMAVMARPV</t>
  </si>
  <si>
    <t>Aspser1|218351</t>
  </si>
  <si>
    <t>CgloPKS</t>
  </si>
  <si>
    <t>MASMATQNKFEDLGLSILGLGAQYPPHNLKPESLEILSKRFYPESPAMSKVLAINRYTGI
DQRSSIGTPDHPLVNQPNPPTITEINDIFMKEGVPLAVNAARKALAEAHVEAGQVTHMVS
TTCTNSANPGYDHFAATELGLSPNTEKVLLHGVGCSGGLAALRTAANLCLGHTMRRQPAR
ILVVALEISTTLVRSELESINATQETRIGVALFSDCAGAALLSNGIPFPNTTTPPPPAIY
TLLGWHHHTIPTTEPDLGFDVDPLGWKVVLSPRVPQLTQSVLAPTFTSLLASLPPLPANY
TAPADFDWAMHPGGATILSGAERALGLAPEHMRASYDTYVNHGNSSSATILSVLDRLRAK
DMDALAPAPRDGAGGGGGPKEYVVGCAFGPGITVEMCMLKRNLVGGGGGGVSRGGMETPP
ETESEGGGGSDVDERSEQGELSSVEGARGGVDVGVGEDGEAFISEALEEVELD</t>
  </si>
  <si>
    <t>Chagl1|381215</t>
  </si>
  <si>
    <t>Endophytes</t>
  </si>
  <si>
    <t>XacuPKS1</t>
  </si>
  <si>
    <t xml:space="preserve">MGANWSSPGETENHDGSRQEMSDRLTITGLGSEWPDLLVGPKHLQEYAESIYPADAPWLQ
KLLTVNAQTGVQTRAVLECWNDPMWRGPVPPTIEQVHEAFDKYAPPLTAGAARRALNESG
IAASAVTHMVSVTATNCKCPGYDHLVAKELGISGDAERSLISGSGCAGGLAALRVANSMA
CAASLRGRPARILVVACELSSINLRAELEAAHKSGKLRIGAALFSDGAAAVVLCNDLALT
EKTPRLFTIADWCQNVAAETYDEVSVTTVSQGFLVYLSRTLPKHAAAAVHRPLQRLFGQK
DLPSPTECDWALHAGGAAIIQGVAKSVGIPDHQLRATSAVYSTRGNTASVTVLAVLDKLR
TMGPGTEDVVMCSFGPGLTVEMARLKRHC
</t>
  </si>
  <si>
    <t>Xylacu1|452307</t>
  </si>
  <si>
    <t>HargPKS1</t>
  </si>
  <si>
    <t>&gt;CDS_3939
MGATWSSTEEIDNADGSKQEFSDRLTITGLGSEWPKLLVGAEQLREYAESIYPADAPWLQ
KLLMVNAQTGVKTRAVLECWNDPMWRGPVPPTIEQVHEAFDKYAPPLTAGAARRALSESG
IAASAITHMVSVTATNCKCPGYDHLVAKELGISGDAERSLIAGSGCAGGLAALRVANSMA
NGATLRGRPARILVVACELSSINLRAELEAANQSGKLRIGGALFSDGAAAVVLCNDLALT
EKMPRLFTIADWCQNVAAETYDEVSVTTVSQGFLVYLSRTLPKHAAAAVHRPLERLFGKK
DLPSPKECDWALHAGGAAIIQGVQKSVGIPDHQLRATSAVYSTRGNTASVTVLAVLDKLR
TMGPGTDDVVMCSFGPGLTVEMARLKRHC</t>
  </si>
  <si>
    <t>Hyparg1|454749</t>
  </si>
  <si>
    <t>BiscPKS</t>
  </si>
  <si>
    <t>MQKVLSINRFTGIETRSSVGTSSHPLVNKPDAPSIADLHKTFMSDGVPLAVEAARKAAAE
ARIDLSQITHVVSTTCTDSANPGFDHYVAKSLGLSNHVEKTLLHGVGCSGGLAVLRTAAS
LALGHSMRRKPARVLCIALEVSTTMVRSELNSVNELQETRIGACLFSDCASALVLSNGIG
EPTAEPIYELLGWDHKTIPDTEADLGFDVDPVGWKVVLSPRVPKLTEEVLAPSFAELLET
TPNLPAGYREAADFDWAMHPGGLTILTNTERAMGISPEHMRASYDRYMNHGNSSSATIFS
VMDRLRSKDMDAVAPGGHPRDYVVGCAFGPGITVEMCMLKRNMGVRGIQTPPETDSEASQ
SETAEDVDWAGIEQRDAEPALHAQELALGEPRHSGNDTFVSEAIADVELD</t>
  </si>
  <si>
    <t>Biscog1|570470</t>
  </si>
  <si>
    <t>HargPKS2</t>
  </si>
  <si>
    <t>MATNNTFGELGLSIIGLGAQYPPNKLKADELAKLAAKFHPESYAMERVLSINRFTGIETR
SSIGTAEHPLVNKPAPPTIAELHETFMSDGVPLAVEAARKAMAEACVDASQITHVVSTTC
TDSANPGFDHYVAKELGLLPSVEKVLLHGVGCAGGLATLRTAANLALGHRFRGRPARILC
VALEVSTTLVRSELDSIDKTQQTRIGACLFSDCASAAVLSNGVGEEGGAAPVYELLGWDH
RVIPDTEADLGFDADAAGWKVVLSQRVPSLTEKVLAGAFADLVSGVSPSLPPTYRAAPDF
DWAMHPGGLTILTNAERTLKIAPEHMRASYHRYMEHGNSSSATIFSVMDHLRGKEMDACT
PGGRGPREYVVGCAFGPGIAVEMCMLKRNLGPRGLQTPPETDSEAGRSESGEDDEDRTSV
DGAKVTGSTPLEENGHTTTAPTREEGFVTEALASVELD</t>
  </si>
  <si>
    <t>Hyparg1|272596</t>
  </si>
  <si>
    <t>XacuPKS2</t>
  </si>
  <si>
    <t xml:space="preserve">MATSTFGELGLSIIGLGAQYPPNNLRSDELAKLAAKFHPESPAMERVLSINRFTGIETRS
SIGTSEHPLVNNAAPPSIADLHATFMSDGVPLAVDAARKALAEARLDASQITHVVSTTCT
DSANPGFDHYVAKELGLSSSVEKVLLHGVGCAGGLATLRTAANLALGHRFRGRPARILCV
ALEISTTLVRSELESIDKTQDTRIGACLFSDCASAVVLSNGVGEATVEPVYELLGWDHRI
IPDTEGELGFDVDPLGWKVVLSQRVPKLTEQVLQPTFADLMATVEPHLPGAYRTAPDFDW
AMHPGGLTILTNAERTLKISGEHMRASYHRYMQHGNSSSATIFSVIDHLRSKEMDSYAPG
GRVREYVVGCAFGPGIAVEMCMLKRNLGPRGVQTPPETDSEASRSEVGEEDDREWTNFGD
GKQPPSVQPGVPQENNTRNATTAPTHEEEFISEALANVDLD
</t>
  </si>
  <si>
    <t>Xylacu1|516844</t>
  </si>
  <si>
    <t>DdecPKS</t>
  </si>
  <si>
    <t>&gt;CDS_666
MASSNTFGELGLSIIGLGARYPPYSLKPDEVDKIATKyPDSPAMQKVLSINKYTGIDTR
SSIGTSDHPSVNLPEAPSIAELHRIFMSDGVPLAIEASRKAILEAGINLSEITHIVSTTC
TDSANPGFDHFVAKGLGITHQVEKVLLHGVGCAGGLAVLRTAANLALGHAMRRKAARILC
VALEVSTTMVRSELNSIDELQETRIGACLFSDCASALVLSNGIGQPTAEPIYELLGWEHK
IIPETETDLGFDVDAVGWKVVLSPRVPKLATEILRPSFIDLLENVSGLPAECKEASDFDW
AMHPGGLTILTGAEKVMGISSEHMRASYDRYMNHGNSSSATIFSVMDRLRSKDMDAMAPG
GQVRDHVVGCAFGPGISIEMCMLKRNMRHRGADAVLETDSEASRSEADEETDWASIESRE
SIPGTPGSANAQAERKPTLGDDIFIKEAIASVELD</t>
  </si>
  <si>
    <t>Daldec1|343198</t>
  </si>
  <si>
    <t>HypPKS</t>
  </si>
  <si>
    <t xml:space="preserve">&gt;CDS_6803
MASTNTFGELGLSIVGLGAQYPPNSLKPDELHKLATKyPDSPAMQKVLDINKYTGIETR
SSIGTSDHPVVNQPDAPSIAELHKVFISDGVPLAIEASRKAILEAGIDLSEITHIVSTTC
TDSANPGFDHFVAKGLGVTHSVEKVLLHGVGCAGGLAVLRTAANLALGHAMRRKPARILC
VTLEVSTTMVRSELNSINELQETRIGAALFSDCASALILSNGIGRPTAAPVYELLGWDHK
ILPESELDLGFDVDPVGWKVVLSPRVPKLATEILKPSFLELLESVPGLPAEYREAPDFDW
AMHPGGLTILTGAEKMMGISPEHMRASYDRYMNHGNSSSATIFSVMDRLRSKDMDAIAPG
GRPRDFVVGCAFGPGIAVEMCMLKRNMGRLGIQTPPETDSEASRSEAGTPGSEKTQGEQR
PTLGDEMFINEALANVELD
</t>
  </si>
  <si>
    <t>HyNC0597_1|672645</t>
  </si>
  <si>
    <t>PficPKS</t>
  </si>
  <si>
    <t>METTNAFGELGLSIIGIASQYPPHSLKPDQVQHLAERFYPDSPAMQKVLSINRYTGIDTR
ASIGTSDHPLVNAKEAPSIAELHRTFMTDGVPLAVAASRKAISEAGIQLSDITHVVATTC
TDSANPGFDHFVLKELGVTHQVEKVLLHGVGCSGGLATLRTAANLALGHAARRKPARILC
VALEVSTTMVRSELDSVNQTQETRIGVTLFSDCGSAVILSNGLGQRTADPVYELLGWEHK
VIPDTDHDLGFDVDPVGWKVVLSPRVPKLAAQVLQPTFSELMRDVPDMGPKYREAADFDW
AMHPGGATILTGAEKAMSITPEHMRASYMTYMNHGNSSSATIFSVMDKLRSKGMDEMAPG
GRAKDFVVGCAFGPGITVEMCMLKRNLGITRPHDIQTPPDTDSEASASDVDATSEWASED
PKESVPDTPEPEMIEPVASHSRDEDFINEALSRVELD</t>
  </si>
  <si>
    <t>Pesfi1|10058</t>
  </si>
  <si>
    <t>DhelPKS</t>
  </si>
  <si>
    <t xml:space="preserve">MASPNRFGQLGLSILGVGSQYPPHNLKPDAIDTLATRFYPDSPSMKKMRAINQFTGIDTR
SSIGNPDHPVVNFPGPPSIAQLHEVFMSAGVPLAVSAARKAIAEAKIDLNEITHVVSTTC
TDSANPGYDHFVCEKLGVSNQVERVLLHGVGCAGGLTALRTAANLALGHTFRGKPARILV
LALEVSTTMVRSELESIDKLQETRIGVCLFSDGASAVVLSNGLGKASGPPVYDYLGWDNR
IIPDTTSDLGFDVDPVGWKVILTPRVPKIAQGALQETFSDLMSSLSLPPPWDDAKPSDFD
WAMHPGGATILSGAEKALGLVPEHMRASYDTYINHGNSSSATIFSVLDRLRSKDMDACTP
DGRGPKDHIVGCAFGPGVAVEMCMLKRHFPPGAEGTGLQTPPETESEESSERSDDGEASV
RSDDLDVEDEAAAVHTRRADAGVDSFIAQAISSVELD
</t>
  </si>
  <si>
    <t>Diahe1|3921</t>
  </si>
  <si>
    <t>VmalPKS</t>
  </si>
  <si>
    <t>MSPNTFGQLGLSITGLGTQYPPYALKPDAIDILAKRYHADSPSMKKTCAINQFTGIDTRS
SIGNPDHPVVNHPDPPSIADLHEVFMNEGVPLAVSAARKAISEARIDLEEITHIVSTTCT
DSGNPGFDHFVCQDLGIAHQVEKVLLHGVGCAGGLTALRTAANLALGHSFRGKPARILVL
ALEVSTTMVRSELDSIDKLQETRIGVCLFSDCASAVVLSNGLGDELCGPRPPVYELLGWD
HRIIPDTTHDLGFDVDPVGWKVVLSQRVPKLAAGSLQPTFTDLMSSLKLPPPWTDAKPAD
FDWAMHPGGATILSGAEKALGLVPEHMRASYDTYINHGNSSSATVFSVLDHLRSKSMDAC
TPDGRGPKEYVIGCAFGPGVAVEMCMLKRNLGVGPEDTGLQTPPETESEESSERSEDGED
SVQSDEVDIGAVGSIPSSSGRGGNGEANVNGETFISQALEAVELD</t>
  </si>
  <si>
    <t>PtriPKS</t>
  </si>
  <si>
    <t>MVHNGKPEGVYITGLAHEYPQFSVKQDQFQGLLEKLYPGHSNVKGLQKLVALNNKTNILS
RPTVHDYTQWTKEDTEPPTIDSISRVFRAVSGDIATSACNKAIKEAGLAPNDITHVVAVT
CTDQGNPGYDLFVCQKLGLRPEVQRVLLQGVGCAGGLSALRTAAGIVAASSQKHRPARVL
VMTCELCSLFLRAELQAAIRDGDSLHVAPALFSDAAAALVVCNGDALGEAQKPIFELEEY
GSMAVPGTSGYMSYDIEKNGMIARITKDVPKAAVSAIIPMFKQLQSASSSSHGHGFPAHY
SPLSTFDWAIHPGGAAILEGAKQALQLTDDHIKASLDVYRNYGNSSSSTVLIVLDKLRNM
GKGRDKVVATSFGPGLSIEMCILKRSRHSLGSVFTMVQRHSKICAVWLSLISKLSRGVSR
REPAVKKMDE</t>
  </si>
  <si>
    <t>XylPKS</t>
  </si>
  <si>
    <t>MAIANGNGVNGTNGVNGSHKPSGQTGLWINGLAHQYPPYLCGPERLEELATRFYDVERPG
LKKLLQVNRASDIDQRPCIYDMGGTSTFLHRPEMPSITDLNAIWLKEGVNLSAQACRKAL
KEWGGQLSEITHLVACTTTCYGNPGVDLLVADKIGLGPEVQRVLLAGVGCAGGVAIMRVA
AQLACAAAARGKPARILAFACELCTTNARQELADAEASTDPENISIAAALFSDGAGAFVM
SNDAGLLEDSGRGPLFELIDWDNATIPNTLDLMGWDLGPTGYKITLTREVATASAGAVKP
MFAKLFPSFRDKAGLPDITPADLDWALHPGGKAILQGVQESMALTDAQLYAPKHVYKTRG
NSSSPTVLIVLDTLRKAEGGKGNVVACAFGPGMAIEMAFLRRCHPVDDDSD</t>
  </si>
  <si>
    <t>XyFL1272_2|442241</t>
  </si>
  <si>
    <t>CadPKS</t>
  </si>
  <si>
    <t>MTKVRAINNYTGIDSRSAIGTVDHPMANMDRAPTITELCEIFLKDGVALAVTAARKAIHE
AQLSPADITHVVSTTCTNSANPGFDHYVCKGLGITQPVEKVLLHGIGCSGGLASLRTAAN
LALGSSFRGRKARVLVIALEISSLLVRSELDSVHELQETRIGVTLFSDCASALVLSNGIG
GEDAEPVYELLGWDHRMIPDTEQDLGFDVDPLGWKVVLSPRVPKLAAAVVSPTFSDLLST
LPNLPPNYKNAADFDWALHPGGATILSGVERAMDISAEHMRASYDTYINHGNSSSATIIS
VMDRLRQKDMDELAPGGKVKDFVVGCAFGPGIAIEMCMLKRNLNHVRRTLVTTGEATPPE
TESEGSRSEGEAEETEADIKVAKDKGAQINEKLNNVHPEVPEQNDSLSEALNGVDLD</t>
  </si>
  <si>
    <t>Cadsp1|525675</t>
  </si>
  <si>
    <t>Other</t>
  </si>
  <si>
    <t>MoryPKS</t>
  </si>
  <si>
    <t>MATSSSPGSRELGLSILGVGSQYPPYALKPDAVETLAKRFYPESPAMSKVLAINRYTGID
ARSSIGDPEHPIVNDAVAPSISELHKVFMSDGVPLAVSAARKAFEDAGMTDPAAAAASIT
HVVSTTCTDSANPGYDHFVARELGLSDSVEKVLLHGVGCSGGLAALRTAANLALGHAMRG
LPARILVMALEVSTTFVRSELDSINAEQNTRIGVCLFSDCASAVVLSNGIGHGLDAKEPA
YELLGWQNMTIPDTELDLGFDVDPVGWKVVLTPRVPQLTTSALESSFTSLMASLPPLPPN
YAKPSDFDWAMHPGGATILTGAEKAMGITPEHMRASYSTYMNHGNSSSATIFSVLDCLRQ
KEMDALTPGGREPTDYVVGCAFGPGITVETCMLRRRRKAVNAATGLQTPPETESEGSRSD
DEDGAKDRSSSSREAAGNGPAGSAAATSGESFVNQAISELELD</t>
  </si>
  <si>
    <t>Magor1|2848</t>
  </si>
  <si>
    <t>FmanPKS</t>
  </si>
  <si>
    <t xml:space="preserve">MSAPSTFGELGLSIIGIGAEYPPYSLDYTCLNTLSDKFYPDTPSMQKVLGINRYTGIDTR
SSIGTPDHPVVNKKDAPSIAELHSLFLSDGVPLAIRAARKAIDEAKIDTRFITHIVATTC
TDSANPGFDHFVAKGLGISHGVEKVLLHGVGCSGGLATLRTGANLALGHKARGLPARVLC
VALEVSTTMVRSELDSINELQQTRIGACLFSDCGSAAVLSNGIGEPSEPVYDLLGWDHRT
IPDTEDDLGFDVDPVGWKVVLTPRVPKLTAASIGPAFNDLKASLPQLPPDYQKAADFDWA
MHPGGATILSGAERAMDITPEHQRASYDTYINHGNSSSATIFSVMDRLRSRDMDAMAPDG
RVRDYVVGCAFGPGITVEMCMLKRNTSYGAGLPGLQTPPETPAETETEPSEIGDGDGEWG
RESSGDPAESPDQYALFVAESLEHLDLD
</t>
  </si>
  <si>
    <t>Fusma1|10567</t>
  </si>
  <si>
    <t>SinsPKS</t>
  </si>
  <si>
    <t xml:space="preserve">MATQSGFSNLGLAIIGVGHQYPPHSLKSDSLETLSKRFYPESPAMSKVLAINRYTGIDAR
SSIGTPDHPLVNQERAPSIADLNAIFFAEGVPLAVSAARKAIAEARIDLAQITHVVSATC
TNSANPGFDLAVVKALGIVQPVEKVLLHGIGCSGGLAGLRTAANLALGHSMRGKPARILV
VALELSTMMVRSELDSIHEHQETRIGVALFSDCGSALVLSNGISESAEPIYELLGWDHRI
IPDSEEDLGFDVDPVGWKVVLSQRVPKLTAAQLPSTFADLVASVPELPPSFQAAADFDWA
MHPGGATILTGAERTMGITPEHMRASYDTYIKHGNSSSATIFSVLDRLREKDMDAIAPGG
HPKEYIIGCAFGPGIAVETCVLKRNMGSSGLDTPPETESEASHSEVGDIDDAVLQKCVKM
GNNAAEPAVPVLVQNSPEPMPTTASSGTQYEQFIVSTIDAVELD
</t>
  </si>
  <si>
    <t>Spoin1|227</t>
  </si>
  <si>
    <t>FerePKS</t>
  </si>
  <si>
    <t>MSPSAMHNKVTPPYHRPNLYVHGIGVEYPPYEIKPEHLATLARRFYPSTPALEKVLRINE
YTGIDSRSAIGNIDHPIANAPEPPTIAELCDVFLDHGVKLSIDACRKAVKQWGGDLSEIT
HVVATTCTNSANPGYDHYVIKGLGLNPSIEKILLHGVGCSGGLGALRTAANIALGSSFRR
KPARILVFACEISSTLVRSELDSIHKNQEVRIGVTLFSDCASAVVLGNGFSDRYDEEPIL
ELLGWDHKVIEDTEKDLGFDVDPLGWKVVLTQRVPKLASAAVPGMFEDLVGSIPELVDLG
KFKASDYDWALHPGGATVITGVERAMNLKPELLRASYEVYITHGNSSSATIFSVMNRLLE
GETKDHIVACAFGPGIAVEMMMLKRSNQGSDSGTESPTETLVAEDVD</t>
  </si>
  <si>
    <t>Foner1|4724</t>
  </si>
  <si>
    <t>MpolPKS</t>
  </si>
  <si>
    <t>PverPKS</t>
  </si>
  <si>
    <t>DliqPKS</t>
  </si>
  <si>
    <t>MASPNTFGQLGLSILGVGSQYPPYALKSDAIDTLAKRYHPESPSMKKVCAINQFTGIDTR
SSIGNPDHPVVNHPDPPSIAQLHEVFMNDGVPLAVSAARKAIAEAKIDLDQITHVVSTTC
TDSGNPGFDHFVCQELGVSNQAERVLLHGVGCAGGLTALRTAANLALGHSYRRKPARILV
LALEVSTTMVRSELDSIDKLQETRIGVCLFSDCGSAVILSNGLGDERSAPGRPVYDLLGW
DHRIIPETTKDLGFDVDPVGWKVILSPRVPKIAQGALQATFSDLMSSVNLPPPWDDAKPS
DFDWAMHPGGATILTGAEKAMGLVPEHMRASYDTYINHGNSSSATIFSVLDRLRSKDMDA
CTPDGRGPKDHIVGCAFGPGVAVEMCILKRHFVPGAEGTGLQTPPETESEESSERSDDGE
ASVRSDDLDVENERRAAAGTESFISQALASVELD</t>
  </si>
  <si>
    <t>A0A7T8G346</t>
  </si>
  <si>
    <t>AneoPKS</t>
  </si>
  <si>
    <t>&gt;CDS_2594
MTPNGSSPPGLYITGLGSQYPPYLLRPEKLEELAARFYDVERPGLRKLLQINRSSGIETR
SAIHTYEQGFATLPTAPSISELDDFYRQAGVDLSVQACKKALQDAHLPPGKITHTIGVTC
TNQGNPGYDLLVNRKLGLPAGVDRMLLHGVGCAGGLAIMRAAAQIACGGSARGKPVRVLG
FACELCTPNVRHELAAAEQAADSGSISIAGALFSDAAAAFVLCNEYAMVEDEGRPLFELV
EWGNGLIPDTIEHMGFYADVDGYRTILTREVPQYVKHAISPMFTSLLPSYQRLVQSVPDV
GEAQVGNQLGVSDFDWALHPGGQAIIERAKQVLELGEDQLQASREIYRTRGNSASATVLI
VLERLRSLGKREHVVATSFGPGLAIEMAMLRRCEVVKDMTPNGSSPPGLYITGLGSQYPPYLLRPEKLEELAARFYDVERPGLRKLLQINRSSGIETR
SAIHTYEQGFATLPTAPSISELDDFYRQAGVDLSVQACKKALQDAHLPPGKITHTIGVTC
TNQGNPGYDLLVNRKLGLPAGVDRMLLHGVGCAGGLAIMRAAAQIACGGSARGKPVRVLG
FACELCTPNVRHELAAAEQAADSGSISIAGALFSDAAAAFVLCNEYAMVEDEGRPLFELV
EWGNGLIPDTIEHMGFYADVDGYRTILTREVPQYVKHAISPMFTSLLPSYQRLVQSVPDV
GEAQVGNQLGVSDFDWALHPGGQAIIERAKQVLELGEDQLQASREIYRTRGNSASATVLI
VLERLRSLGKREHVVATSFGPGLAIEMAMLRRCEVVKD</t>
  </si>
  <si>
    <t>PflaPKS</t>
  </si>
  <si>
    <t>AcosPKS</t>
  </si>
  <si>
    <t>MGNTLSASPSSGGQPQKQEVPLKGDEAMITGMGTEWPSRLIVPEELNDYASKIYPDNPPW
LQALLKINTKTGIETRPVVDLWDDPRWLGASPPTAEDVDEEFRKYSVELSTKAALKALRE
SNIEPSSITHIVSVTVTNGGAPGFDQFVARELGLSPSAERILLSGIGCGGGCAALRVAST
IASAATYRNQAARILVVACELCSIQIRAELHASSQSGITGVGPALFSDGAAALVLCNPLG
MSDKTPKQFAVVDQRTGVAPGTLDEMSYKVSTHGFLASISKNIPKLAVASIKAPFQSLIQ
SNGMSSASPTDFHWALHPGGKAVIQGAQDALNLPDDALAASNEIYRTRGNTSSVAVLAVL
DKVRELKLESPNVVACSFGPGLTTEMTLLRRMV</t>
  </si>
  <si>
    <t>TtonPKS</t>
  </si>
  <si>
    <t>MPASKCANSPLVAPGLFIVSLGSQYPPYLLNHEKLTCFAERFYDIRRPGLRKLLQINAST
GIETRSSIRCYETGFACDSVPPSIADLDELFRRDGVDLTVQACMKAMKEAGVLPEQITHT
VGVTCTNQGNPGYDLLVNEKLGLPERTSRILLHGVGCAGGLSIMRVASQVACGETMRKRP
ACILAYACELCTPNVRHDLAEAEQCTDLSKVNIAGALFSDAAAAFILCNRTALEGINASP
IFELIEWDYALIPDTMQHLTSYTDPYGFRSVLTKDIPTYARAAIGPMFHRLLPSYEEQVF
AADMQLGVVNFDWAVHPGGKALIDGIQETMQLTEDQLRASREIYRTRGNSSSPTILSVLD
RLRTYEKKRGHVVAASFGPGMAIEMVMLKRCEVAGGER</t>
  </si>
  <si>
    <t>PhCHS</t>
  </si>
  <si>
    <t>MVTVEEYRKAQRAEGPATVMAIGTATPSNCVDQSTYPDFYFRITNSEHKTDLKEKFKRMCEKSMIKKRYMHLTEEILKENPSMCEYMAPSLDARQDIVVVEVPKLGKEAAQKAIKEWGQPKSKITHLVFCTTSGVDMPGCDYQLTKLLGLRPSVKRLMMYQQGCFAGGTVLRLAKDLAENNKGARVLVVCSEITAVTFRGPNDTHLDSLVGQALFGDGAGAIIIGSDPIPGVERPLFELVSAAQTLLPDSHGAIDGHLREVGLTFHLLKDVPGLISKNIEKSLEEAFKPLGISDWNSLFWIAHPGGPAILDQVEIKLGLKPEKLKATRNVLSNYGNMSSACVLFILDEMRKASAKEGLGTTGEGLEWGVLFGFGPGLTVETVVLHSVAT</t>
  </si>
  <si>
    <t>P08894</t>
  </si>
  <si>
    <t>Plant</t>
  </si>
  <si>
    <t>id</t>
  </si>
  <si>
    <t>Synth. issue</t>
  </si>
  <si>
    <t>Coumaroyl-CoA</t>
  </si>
  <si>
    <t>Benzoyl-CoA</t>
  </si>
  <si>
    <t>Hexanoyl-CoA</t>
  </si>
  <si>
    <t>Decanoyl-CoA</t>
  </si>
  <si>
    <t>Myristoyl-CoA</t>
  </si>
  <si>
    <t>Oleoyl-CoA</t>
  </si>
  <si>
    <t>Phytanoyl-CoA</t>
  </si>
  <si>
    <t>N-CH3-anthraniloyl-CoA</t>
  </si>
  <si>
    <t>Phenylacetyl-CoA</t>
  </si>
  <si>
    <t>Acetyl-CoA</t>
  </si>
  <si>
    <t>Methylcrotonyl-CoA</t>
  </si>
  <si>
    <t>Succinyl-CoA</t>
  </si>
  <si>
    <t>JGI</t>
  </si>
  <si>
    <t>Uniprot</t>
  </si>
  <si>
    <t>uM</t>
  </si>
  <si>
    <t>m/z 231</t>
  </si>
  <si>
    <t>m/z 273</t>
  </si>
  <si>
    <t>m/z 189</t>
  </si>
  <si>
    <t>m/z 183</t>
  </si>
  <si>
    <t>m/z 225</t>
  </si>
  <si>
    <t>m/z 265</t>
  </si>
  <si>
    <t>m/z 309</t>
  </si>
  <si>
    <t>m/z 239</t>
  </si>
  <si>
    <t>m/z 281</t>
  </si>
  <si>
    <t>m/z 279</t>
  </si>
  <si>
    <t>m/z 389</t>
  </si>
  <si>
    <t>m/z 323</t>
  </si>
  <si>
    <t>m/z 295</t>
  </si>
  <si>
    <t>m/z 293</t>
  </si>
  <si>
    <t>m/z 337</t>
  </si>
  <si>
    <t>m/z 335</t>
  </si>
  <si>
    <t>m/z 421</t>
  </si>
  <si>
    <t>m/z 419</t>
  </si>
  <si>
    <t>m/z 377</t>
  </si>
  <si>
    <t>m/z 379</t>
  </si>
  <si>
    <t>m/z 349</t>
  </si>
  <si>
    <t>m/z 391</t>
  </si>
  <si>
    <t>m/z 433</t>
  </si>
  <si>
    <t>m/z 176</t>
  </si>
  <si>
    <t>m/z 174</t>
  </si>
  <si>
    <t>m/z 203</t>
  </si>
  <si>
    <t>m/z 245</t>
  </si>
  <si>
    <t>m/z 127</t>
  </si>
  <si>
    <t>m/z 167</t>
  </si>
  <si>
    <t>m/z 276</t>
  </si>
  <si>
    <t>-</t>
  </si>
  <si>
    <t>active</t>
  </si>
  <si>
    <t>Aspser1-T3PKS</t>
  </si>
  <si>
    <t xml:space="preserve">&gt;CDS_9631
MAPPPVVSVVGTGLQYPPHKLGPEFVPKLVSNCYTDNAALLKIIEINERTRIENRYSALP
SNHRLWFQDHILTNTECDDLFKTYGIPLAQDAAMQAIEDWGGNLMDITHVVAMTCTSASS
PGFDCTLCQRLGLSKHVRRTLLSGVTCAGSVAALRTTYDLLRGATQEGKPARALVIAAET
MTVYIRGWLETIAKESIPNIGPTLFGDGACALVLSNGIGMKEGEREPIWNICGAQSTLLD
RPGCVGIRWMPTGVMPIISKDVPRMIKSALPSSFGNLITNSPSLRLEESNFDPTTYDWAL
HPGGAAILTGAEHALGLASHDHLRMSYKCYRSAGNTSSATVLSILHRLAREYREGLPGRS
KVIGAAFGADITVEMIVLTKPSCELVH
</t>
  </si>
  <si>
    <t>Aspser1|206060</t>
  </si>
  <si>
    <t>Aspses-T3PKS</t>
  </si>
  <si>
    <t>&gt;CDS_10181
MAATFSNPANNTSNASPPVQENENSLTITGLATKWPSKLIGPEDMKAYASKHYPENAPWL
QSLLKINEQTGIETRAVVDLWNDPQWHQDKPPTAEDVDAAFRKYGVELAKGAALDALSDS
HVSPGSVTHVVAVTATNAGSPGYDQLVARELGIPITAERVLLAGVGCAGGLAALRVASNL
ARAATLQHQQARVLIVACEICSIQIRAELHAASQSDTVGIGPALFGDGAAAMVLCNSYGL
SDKNPRRFSVIDWRTCITPDTHQHMSYQVTSNGFLLSLSKQVPKYAAASLQTPFQSLIKA
NKMELSSTDFDWAVHPGGLSIIKGAQMAMQLPNEALSASYEIYRTRGNASSVAVLAVLDR
LRSMEMGKQDVISCSFGPGLTTEMVLLKRLM</t>
  </si>
  <si>
    <t>Asplup1-T3PKS</t>
  </si>
  <si>
    <t>&gt;CDS_1065
MTPNDSSPPGLYITGLGSQYPPYLLEPERLEEFAALFYDVERPGLQKLLQINRSSGIETR
SAIHTYETGFATQSTPPSVSELDHLYRQAGVDLTTQACEKALRESHTPPCKITHTIAVTC
TNHGNPGYDLLVNVKLGLPAGVDRMLLHGVGCAGGLSIMRAAAQIACGGTARGKPVRILA
FACELCTPNIRHELAAVEQAADAGGISVAGALFSDAAAAFVLCNECAVLKDDAKPLFELL
EWGNSLIPDTVEHMSFYADGGGYRTVLTREIPQYVKQAICPMFASLLPSYQRLLQSGPDA
GEAHLGEQLGISDFDWALHPGGRAIIEGTKQLLGLSEDQLQASREIYRTRGNSSSASVLI
VLDRLRSLGKREHVVATSFGPGLSIEMAMLRRCEVQKDRVCDQGLL</t>
  </si>
  <si>
    <t>Aspiiz-T3PKS</t>
  </si>
  <si>
    <t>&gt;CDS_373
MAPNGSSPPGLYITGLGSQYPPYLLDPEKLEILAAQFYDVQRPGLRKLLRINRSSGIETR
SAIHTYDNGFATKSTAPSISELDQFYRQAGVDLAVQACEKALQDADVPPGKITHTIGVTC
TNQGNPGYDLLVNRKLGLPASVDRMLLHGVGCAGGLAIMRAAAQIACGGSARGKPVRILA
FACELCTPNVRHELAAAEEAADPADICIAGALFSDAAAAFVLCNEYAIVEDDARPVYELV
EWGNGLIPDTVEHMAFYADVDGYQTVLTREVPQYVKHAINPMFTSLLPSYQRLVQSVPDA
EDAQVGSQLGISDFDWALHPGGQAIIEGAKQVLELSEDQLHVSREIYRTRGNSASATVLI
VLDRLRSLGKREHVVATSFGPGLAIEMAMLRRCEIEKD</t>
  </si>
  <si>
    <t>yy</t>
  </si>
  <si>
    <t>Aspwak-T3PKS</t>
  </si>
  <si>
    <t>&gt;CDS_242
MDTASSPDPREVIITGLATSWPSHLITPSGLASYALRFYPNNPPWLQSLLNLTTKTTILT
RPILPLYQTTPWTQPTPPSPAILDLAFRTHGIPLALAAARKALDQSNTPPQSITHLVTVT
ATHAGCPGYDLDIAAGLALRGTVERVLLSGVGCAGGLAALRVASGLAQGAALRGQQARVL
VVACEICSVYFRGELAAMAAAAATTTENGGVNVNPATGLFSDGAAANTPGRGKGLYAVRD
WWSGVSPGTSKEITYRPTETGFLVGLSRDIPRLIGNSVRQPFETLLRRNGIEVREARDFA
WAVHPDGLAVIRAVGDALQLSEEDLGVTMEVYTRKGNTSSVAVLAVLDELRRRDISGNGK
EDVLACSFGPGLTTEMMLMRRL</t>
  </si>
  <si>
    <t>Aspwak1|463812</t>
  </si>
  <si>
    <t>Asptam1-T3PKS</t>
  </si>
  <si>
    <t xml:space="preserve">&gt;CDS_402
MGASYSLPSKGSPTVPGQRNDDLTITGMGTEWPSKLVGPGEFRDLALKHYPEDAPWLQEL
LKVNGKTGIQSRAMLDVWSDPRWNRDEPPGADEVDEAFRQYGAELAEQAARKALSDSNIS
PSSITHVVAVTATNAGSPGYDQLVVRRLGIAPTAERILLAGAGCSGGLAALRAASDLAMA
ASLRGKEARVLVIACEICSIQVRCELHASATYQNGSIGPVLFGDGASALVLCNSHGMAKN
APRLFTIVDRRSEIMPEGFDDMSYRVSRHGFLLKLSKNVPALTAAAVREPFQSLTNANGM
GLLSPSSFDWALHPGGLAIIKGVQKSMDLPDDAVRASNEIYKTRGNTSSVAVLAVLDRLR
SMEKGKKDVIACSVGPGLVVEMALLKRVC
</t>
  </si>
  <si>
    <t>Asptam1|307157</t>
  </si>
  <si>
    <t>A0A5N6VBQ0</t>
  </si>
  <si>
    <t>Asptri-T3PKS</t>
  </si>
  <si>
    <t>&gt;CDS_7835
MGTAFSSDSNGHPPRGAAEAGEEPGLTITGLGTEWPSQIVTSDDFRQYLLRHHPADAAWV
QTLLKINARSGIASRALIGFNNNPHWYDPRNQSTPPTAEQVSSEFHRHGVPLAARAVRAA
LTDSHLPASAITHTVAVTVTNAGAPGYDQAVFRDVGISPGAERVLLSGIGCAGGLAALRV
GSSLARAATLQRKPARVLVLACEVCSIHLAAELHATAKKVGLSGGADISIGPALFSDGAA
AVVLCNALALTGEMPRRFAVVDYRTAITPETHEAMSYRMTEYGFQLTLAREVPALAVASL
RGLFGELMQANGMVSAGPGELEWAVHLGGLTILRGAQLALGLSDEAIRASREVYESRGNS
SSVAVLAVLDRLRGWEGRSLRKEVVAVSFGPGLTTEMVLLRRLV</t>
  </si>
  <si>
    <t>Asptri1|208758</t>
  </si>
  <si>
    <t>Aspth-T3PKS</t>
  </si>
  <si>
    <t>&gt;CDS_538
MTTQPALCITGLGHQYPPYLMTPDKFDQLAARFHDTERPGLKKLIQINHTTGIESRASIL
PYTTGFATQSIPPTITEINHFFRSAGVDLAVSACKKALRDARTPPAKITHTVAVTATNQG
CPGYDLLVAKKLGLRLSSSSARPALDRTLLSGVGCAGGLSVLRTAAQLACGASARGKPAR
ILAYACELCMPNGRHDLAEVAREGDPDGISIVAALFSDAAGAVVLCNEVALAEDREGGAD
PDSEDEDEEAVRPVYRLLQWGHDVIPDTIEHMGFTTEGDGYHTTLTRAVPEHVKKAIGPI
FSTLLPSYQQQLQSCTPETINKADQQLTIHDFEFALHPGGEAIIDGAKEVLGLTEDQIKV
TRETYRTKGNSSSPTVLILLDKLRSEANRKRENVVAASFGPGMTIEMAMLRRCEDDE</t>
  </si>
  <si>
    <t>Asplup2-T3PKS</t>
  </si>
  <si>
    <t>&gt;CDS_12692
MVLNHSPPPGLYITGLGSQYPPYLLGPEKLEEFAARFYDVESPGLKKLLQINRSSGIETR
SAVRSYESGFATRPEAPTISELAEFYHQAGVDLTTQACKKALRESQISPQQVTHTIGVTC
TNQGNPGYDLLVNRKLGLSANVDRMLLHGVGCAGGLAIMRAAAQIACGASMRRKPVCILA
FACELCTPNVRHDLAFAEKAADSENISIAGALFSDAAAAFVLCNEYAMAETEITPLFQLL
EWGNALIPDTLEHMAFFADVDGYRTVLTRDVPQYTKHAIGPMFEKLLPSYQSQIQFGSRE
GVGEVTKSLGISDFVWALHPGGEAIIEGAKQVLGLTEDQLQASREIYRTRGNSSSATVLI
VLDRLRSLGKREHVVATSFGPGLAIEMAMLRRCEVDED</t>
  </si>
  <si>
    <t>Aspaste-T3PKS</t>
  </si>
  <si>
    <t>&gt;CDS_4021
MGNSLSSSPSPGQSPQPEIQLRGDEAIITGIATEWPSRLIGPEELNKYALKFYPENPPWL
QKLLMLNTKTGIETRAVIDLWDDPRWLGDQPPTAEEVDAAFREYGVELAKKAALKALRES
NIDPSSVTHMVSVTATNAGAPGYDQLVARDLGLPDRTERVLLSGVGCAGGCASLRLASAL
ADAATHRKKAARILIVACELCSIQIRSELHAASQSPITRIGPVIFSDGAAALVVCNSLGM
SDKTPKQFAIVDDKSVTTSETQEEMSVKVSTYGFLATFSKKIPELAIGSMKAPLQSLLQS
NGMSSASPTDFYWALHPGGRAIIEGVQAAFNLPEDSLSASYEIYKTRGNSSSVSILAVLE
KVREKKLQTPNVVACSFGTGIRTEIALLRRMA</t>
  </si>
  <si>
    <t>Asptam2-T3PKS</t>
  </si>
  <si>
    <t>&gt;CDS_4913
MIEPLPTQEVPKQSVSVVGIASRCAPYKRQPNELEAIAHRHYSSTPALEKTLEINRKTRI
DHRYSVFSPDHEYWHRPTIPSFSECDSLFKEHGIPLAAEASAKAMQDWGGASNEITHLVA
VTCTNTAHPGFDSMLCRKLGLKPNVRRVLLHGIGCGCGIAAMRVAHELLLGSMQQGVPAR
ALVVGCEVPTVFARSELDIIDKSQEVNVAMCLFSDCAAALVLSNGIGRKASERLPIWNIL
NCEPTQFEGTEDIAYFDVHDKGYHAYIDKRIPELAGKCIPEGFRSLIASTPPLALDEKNY
VPSNHGWAIHPGGYAVLVAAQKTLGLTADDLRASYDAYHDGGNTISTSIIRILEKLRNDD
QKDKLVLAAIGHGITLETAVLTRPSFPRCLNA</t>
  </si>
  <si>
    <t>A0A5N6V0I9</t>
  </si>
  <si>
    <t>Aspser2-T3PKS</t>
  </si>
  <si>
    <t>&gt;CDS_12822
MAPLFHGTPPPEIRNHNDDSLSKRVISVVGTGAHYPPYELRSDELEKLISAFHDPKDPAA
RKTLYINEKSKIQYRRTAVPFDDPFWSGPKLPDIADCDVLFRKYGVPVAEEAARKALADW
NGSFNDITHVVVVTCTNTANPGLDYMICERLGLRKNVQRTLLHGVGCAGGAAALRTANEL
LLGAAFQGKPGRALVVACEICTIFFRSMLEDIVKAQEANIAMTLFGDGAGAMVLSNGIFP
KTSERAPLWNILNCRTTLLEDSASSIQFNIRPHGYHPVITKEVPGQTSVALPSGFQDLIS
STPSLCSDKSNFDPSSYDWALHPGGYSIAVLAQNALGITEHHLRKTYEVYRLRGNTSSST
VISVINELAREQGTPESGRDKVIVAAFGPGITMEMAVMARPV</t>
  </si>
  <si>
    <t>Chagl-T3PKS</t>
  </si>
  <si>
    <t>&gt;CDS_11136
MASMATQNKFEDLGLSILGLGAQYPPHNLKPESLEILSKRFYPESPAMSKVLAINRYTGI
DQRSSIGTPDHPLVNQPNPPTITEINDIFMKEGVPLAVNAARKALAEAHVEAGQVTHMVS
TTCTNSANPGYDHFAATELGLSPNTEKVLLHGVGCSGGLAALRTAANLCLGHTMRRQPAR
ILVVALEISTTLVRSELESINATQETRIGVALFSDCAGAALLSNGIPFPNTTTPPPPAIY
TLLGWHHHTIPTTEPDLGFDVDPLGWKVVLSPRVPQLTQSVLAPTFTSLLASLPPLPANY
TAPADFDWAMHPGGATILSGAERALGLAPEHMRASYDTYVNHGNSSSATILSVLDRLRAK
DMDALAPAPRDGAGGGGGPKEYVVGCAFGPGITVEMCMLKRNLVGGGGGGVSRGGMETPP
ETESEGGGGSDVDERSEQGELSSVEGARGGVDVGVGEDGEAFISEALEEVELD</t>
  </si>
  <si>
    <t>Xylacu1-T3PKS</t>
  </si>
  <si>
    <t xml:space="preserve">&gt;CDS_265
MGANWSSPGETENHDGSRQEMSDRLTITGLGSEWPDLLVGPKHLQEYAESIYPADAPWLQ
KLLTVNAQTGVQTRAVLECWNDPMWRGPVPPTIEQVHEAFDKYAPPLTAGAARRALNESG
IAASAVTHMVSVTATNCKCPGYDHLVAKELGISGDAERSLISGSGCAGGLAALRVANSMA
CAASLRGRPARILVVACELSSINLRAELEAAHKSGKLRIGAALFSDGAAAVVLCNDLALT
EKTPRLFTIADWCQNVAAETYDEVSVTTVSQGFLVYLSRTLPKHAAAAVHRPLQRLFGQK
DLPSPTECDWALHAGGAAIIQGVAKSVGIPDHQLRATSAVYSTRGNTASVTVLAVLDKLR
TMGPGTEDVVMCSFGPGLTVEMARLKRHC
</t>
  </si>
  <si>
    <t>Hyparg1-T3PKS</t>
  </si>
  <si>
    <t>Biscog-T3PKS</t>
  </si>
  <si>
    <t>&gt;CDS_9190
MQKVLSINRFTGIETRSSVGTSSHPLVNKPDAPSIADLHKTFMSDGVPLAVEAARKAAAE
ARIDLSQITHVVSTTCTDSANPGFDHYVAKSLGLSNHVEKTLLHGVGCSGGLAVLRTAAS
LALGHSMRRKPARVLCIALEVSTTMVRSELNSVNELQETRIGACLFSDCASALVLSNGIG
EPTAEPIYELLGWDHKTIPDTEADLGFDVDPVGWKVVLSPRVPKLTEEVLAPSFAELLET
TPNLPAGYREAADFDWAMHPGGLTILTNTERAMGISPEHMRASYDRYMNHGNSSSATIFS
VMDRLRSKDMDAVAPGGHPRDYVVGCAFGPGITVEMCMLKRNMGVRGIQTPPETDSEASQ
SETAEDVDWAGIEQRDAEPALHAQELALGEPRHSGNDTFVSEAIADVELD</t>
  </si>
  <si>
    <t>Hyparg2-T3PKS</t>
  </si>
  <si>
    <t>&gt;CDS_5447
MATNNTFGELGLSIIGLGAQYPPNKLKADELAKLAAKFHPESYAMERVLSINRFTGIETR
SSIGTAEHPLVNKPAPPTIAELHETFMSDGVPLAVEAARKAMAEACVDASQITHVVSTTC
TDSANPGFDHYVAKELGLLPSVEKVLLHGVGCAGGLATLRTAANLALGHRFRGRPARILC
VALEVSTTLVRSELDSIDKTQQTRIGACLFSDCASAAVLSNGVGEEGGAAPVYELLGWDH
RVIPDTEADLGFDADAAGWKVVLSQRVPSLTEKVLAGAFADLVSGVSPSLPPTYRAAPDF
DWAMHPGGLTILTNAERTLKIAPEHMRASYHRYMEHGNSSSATIFSVMDHLRGKEMDACT
PGGRGPREYVVGCAFGPGIAVEMCMLKRNLGPRGLQTPPETDSEAGRSESGEDDEDRTSV
DGAKVTGSTPLEENGHTTTAPTREEGFVTEALASVELD</t>
  </si>
  <si>
    <t>Xylacu2-T3PKS</t>
  </si>
  <si>
    <t xml:space="preserve">&gt;CDS_10150
MATSTFGELGLSIIGLGAQYPPNNLRSDELAKLAAKFHPESPAMERVLSINRFTGIETRS
SIGTSEHPLVNNAAPPSIADLHATFMSDGVPLAVDAARKALAEARLDASQITHVVSTTCT
DSANPGFDHYVAKELGLSSSVEKVLLHGVGCAGGLATLRTAANLALGHRFRGRPARILCV
ALEISTTLVRSELESIDKTQDTRIGACLFSDCASAVVLSNGVGEATVEPVYELLGWDHRI
IPDTEGELGFDVDPLGWKVVLSQRVPKLTEQVLQPTFADLMATVEPHLPGAYRTAPDFDW
AMHPGGLTILTNAERTLKISGEHMRASYHRYMQHGNSSSATIFSVIDHLRSKEMDSYAPG
GRVREYVVGCAFGPGIAVEMCMLKRNLGPRGVQTPPETDSEASRSEVGEEDDREWTNFGD
GKQPPSVQPGVPQENNTRNATTAPTHEEEFISEALANVDLD
</t>
  </si>
  <si>
    <t>Daldec1-T3PKS</t>
  </si>
  <si>
    <t>&gt;CDS_666
MASSNTFGELGLSIIGLGARYPPYSLKPDEVDKIATKYYPDSPAMQKVLSINKYTGIDTR
SSIGTSDHPSVNLPEAPSIAELHRIFMSDGVPLAIEASRKAILEAGINLSEITHIVSTTC
TDSANPGFDHFVAKGLGITHQVEKVLLHGVGCAGGLAVLRTAANLALGHAMRRKAARILC
VALEVSTTMVRSELNSIDELQETRIGACLFSDCASALVLSNGIGQPTAEPIYELLGWEHK
IIPETETDLGFDVDAVGWKVVLSPRVPKLATEILRPSFIDLLENVSGLPAECKEASDFDW
AMHPGGLTILTGAEKVMGISSEHMRASYDRYMNHGNSSSATIFSVMDRLRSKDMDAMAPG
GQVRDHVVGCAFGPGISIEMCMLKRNMRHRGADAVLETDSEASRSEADEETDWASIESRE
SIPGTPGSANAQAERKPTLGDDIFIKEAIASVELD</t>
  </si>
  <si>
    <t>Hypsp-T3PKS</t>
  </si>
  <si>
    <t xml:space="preserve">&gt;CDS_6803
MASTNTFGELGLSIVGLGAQYPPNSLKPDELHKLATKYYPDSPAMQKVLDINKYTGIETR
SSIGTSDHPVVNQPDAPSIAELHKVFISDGVPLAIEASRKAILEAGIDLSEITHIVSTTC
TDSANPGFDHFVAKGLGVTHSVEKVLLHGVGCAGGLAVLRTAANLALGHAMRRKPARILC
VTLEVSTTMVRSELNSINELQETRIGAALFSDCASALILSNGIGRPTAAPVYELLGWDHK
ILPESELDLGFDVDPVGWKVVLSPRVPKLATEILKPSFLELLESVPGLPAEYREAPDFDW
AMHPGGLTILTGAEKMMGISPEHMRASYDRYMNHGNSSSATIFSVMDRLRSKDMDAIAPG
GRPRDFVVGCAFGPGIAVEMCMLKRNMGRLGIQTPPETDSEASRSEAGTPGSEKTQGEQR
PTLGDEMFINEALANVELD
</t>
  </si>
  <si>
    <t>Pesfi-T3PKS</t>
  </si>
  <si>
    <t>&gt;CDS_10058
METTNAFGELGLSIIGIASQYPPHSLKPDQVQHLAERFYPDSPAMQKVLSINRYTGIDTR
ASIGTSDHPLVNAKEAPSIAELHRTFMTDGVPLAVAASRKAISEAGIQLSDITHVVATTC
TDSANPGFDHFVLKELGVTHQVEKVLLHGVGCSGGLATLRTAANLALGHAARRKPARILC
VALEVSTTMVRSELDSVNQTQETRIGVTLFSDCGSAVILSNGLGQRTADPVYELLGWEHK
VIPDTDHDLGFDVDPVGWKVVLSPRVPKLAAQVLQPTFSELMRDVPDMGPKYREAADFDW
AMHPGGATILTGAEKAMSITPEHMRASYMTYMNHGNSSSATIFSVMDKLRSKGMDEMAPG
GRAKDFVVGCAFGPGITVEMCMLKRNLGITRPHDIQTPPDTDSEASASDVDATSEWASED
PKESVPDTPEPEMIEPVASHSRDEDFINEALSRVELD</t>
  </si>
  <si>
    <t>W3WYM6</t>
  </si>
  <si>
    <t>Diahe-T3PKS</t>
  </si>
  <si>
    <t xml:space="preserve">&gt;CDS_3921
MASPNRFGQLGLSILGVGSQYPPHNLKPDAIDTLATRFYPDSPSMKKMRAINQFTGIDTR
SSIGNPDHPVVNFPGPPSIAQLHEVFMSAGVPLAVSAARKAIAEAKIDLNEITHVVSTTC
TDSANPGYDHFVCEKLGVSNQVERVLLHGVGCAGGLTALRTAANLALGHTFRGKPARILV
LALEVSTTMVRSELESIDKLQETRIGVCLFSDGASAVVLSNGLGKASGPPVYDYLGWDNR
IIPDTTSDLGFDVDPVGWKVILTPRVPKIAQGALQETFSDLMSSLSLPPPWDDAKPSDFD
WAMHPGGATILSGAEKALGLVPEHMRASYDTYINHGNSSSATIFSVLDRLRSKDMDACTP
DGRGPKDHIVGCAFGPGVAVEMCMLKRHFPPGAEGTGLQTPPETESEESSERSDDGEASV
RSDDLDVEDEAAAVHTRRADAGVDSFIAQAISSVELD
</t>
  </si>
  <si>
    <t>A0A2P5I7D7</t>
  </si>
  <si>
    <t>Valma-T3PKS</t>
  </si>
  <si>
    <t>&gt;tr|A0A194VDY8|A0A194VDY8_9PEZI 5,7-dihydroxy-2-methylchromone synthase OS=Valsa mali var. pyri OX=694573 GN=VP1G_09323 PE=3 SV=1
MSPNTFGQLGLSITGLGTQYPPYALKPDAIDILAKRYHADSPSMKKTCAINQFTGIDTRS
SIGNPDHPVVNHPDPPSIADLHEVFMNEGVPLAVSAARKAISEARIDLEEITHIVSTTCT
DSGNPGFDHFVCQDLGIAHQVEKVLLHGVGCAGGLTALRTAANLALGHSFRGKPARILVL
ALEVSTTMVRSELDSIDKLQETRIGVCLFSDCASAVVLSNGLGDELCGPRPPVYELLGWD
HRIIPDTTHDLGFDVDPVGWKVVLSQRVPKLAAGSLQPTFTDLMSSLKLPPPWTDAKPAD
FDWAMHPGGATILSGAEKALGLVPEHMRASYDTYINHGNSSSATVFSVLDHLRSKSMDAC
TPDGRGPKEYVIGCAFGPGVAVEMCMLKRNLGVGPEDTGLQTPPETESEESSERSEDGED
SVQSDEVDIGAVGSIPSSSGRGGNGEANVNGETFISQALEAVELD</t>
  </si>
  <si>
    <t>A0A194VDY8</t>
  </si>
  <si>
    <t>Pyrtt-T3PKS</t>
  </si>
  <si>
    <t>&gt;tr|A0A2W1FIY5|A0A2W1FIY5_9PLEO BcsA, naringenin-chalcone synthase OS=Pyrenophora tritici-repentis OX=45151 GN=A1F97_00828 PE=3 SV=1
MVHNGKPEGVYITGLAHEYPQFSVKQDQFQGLLEKLYPGHSNVKGLQKLVALNNKTNILS
RPTVHDYTQWTKEDTEPPTIDSISRVFRAVSGDIATSACNKAIKEAGLAPNDITHVVAVT
CTDQGNPGYDLFVCQKLGLRPEVQRVLLQGVGCAGGLSALRTAAGIVAASSQKHRPARVL
VMTCELCSLFLRAELQAAIRDGDSLHVAPALFSDAAAALVVCNGDALGEAQKPIFELEEY
GSMAVPGTSGYMSYDIEKNGMIARITKDVPKAAVSAIIPMFKQLQSASSSSHGHGFPAHY
SPLSTFDWAIHPGGAAILEGAKQALQLTDDHIKASLDVYRNYGNSSSSTVLIVLDKLRNM
GKGRDKVVATSFGPGLSIEMCILKRSRHSLGSVFTMVQRHSKICAVWLSLISKLSRGVSR
REPAVKKMDE</t>
  </si>
  <si>
    <t>A0A2W1FIY5</t>
  </si>
  <si>
    <t>Xylsp-T3PKS</t>
  </si>
  <si>
    <t>&gt;CDS_14107
MAIANGNGVNGTNGVNGSHKPSGQTGLWINGLAHQYPPYLCGPERLEELATRFYDVERPG
LKKLLQVNRASDIDQRPCIYDMGGTSTFLHRPEMPSITDLNAIWLKEGVNLSAQACRKAL
KEWGGQLSEITHLVACTTTCYGNPGVDLLVADKIGLGPEVQRVLLAGVGCAGGVAIMRVA
AQLACAAAARGKPARILAFACELCTTNARQELADAEASTDPENISIAAALFSDGAGAFVM
SNDAGLLEDSGRGPLFELIDWDNATIPNTLDLMGWDLGPTGYKITLTREVATASAGAVKP
MFAKLFPSFRDKAGLPDITPADLDWALHPGGKAILQGVQESMALTDAQLYAPKHVYKTRG
NSSSPTVLIVLDTLRKAEGGKGNVVACAFGPGMAIEMAFLRRCHPVDDDSD</t>
  </si>
  <si>
    <t>Cadsp-T3PKS</t>
  </si>
  <si>
    <t>&gt;CDS_2853
MTKVRAINNYTGIDSRSAIGTVDHPMANMDRAPTITELCEIFLKDGVALAVTAARKAIHE
AQLSPADITHVVSTTCTNSANPGFDHYVCKGLGITQPVEKVLLHGIGCSGGLASLRTAAN
LALGSSFRGRKARVLVIALEISSLLVRSELDSVHELQETRIGVTLFSDCASALVLSNGIG
GEDAEPVYELLGWDHRMIPDTEQDLGFDVDPLGWKVVLSPRVPKLAAAVVSPTFSDLLST
LPNLPPNYKNAADFDWALHPGGATILSGVERAMDISAEHMRASYDTYINHGNSSSATIIS
VMDRLRQKDMDELAPGGKVKDFVVGCAFGPGIAIEMCMLKRNLNHVRRTLVTTGEATPPE
TESEGSRSEGEAEETEADIKVAKDKGAQINEKLNNVHPEVPEQNDSLSEALNGVDLD</t>
  </si>
  <si>
    <t>A0A2V1CPT9</t>
  </si>
  <si>
    <t>Magor-T3PKS</t>
  </si>
  <si>
    <t>&gt;CDS_2848
MATSSSPGSRELGLSILGVGSQYPPYALKPDAVETLAKRFYPESPAMSKVLAINRYTGID
ARSSIGDPEHPIVNDAVAPSISELHKVFMSDGVPLAVSAARKAFEDAGMTDPAAAAASIT
HVVSTTCTDSANPGYDHFVARELGLSDSVEKVLLHGVGCSGGLAALRTAANLALGHAMRG
LPARILVMALEVSTTFVRSELDSINAEQNTRIGVCLFSDCASAVVLSNGIGHGLDAKEPA
YELLGWQNMTIPDTELDLGFDVDPVGWKVVLTPRVPQLTTSALESSFTSLMASLPPLPPN
YAKPSDFDWAMHPGGATILTGAEKAMGITPEHMRASYSTYMNHGNSSSATIFSVLDCLRQ
KEMDALTPGGREPTDYVVGCAFGPGITVETCMLRRRRKAVNAATGLQTPPETESEGSRSD
DEDGAKDRSSSSREAAGNGPAGSAAATSGESFVNQAISELELD</t>
  </si>
  <si>
    <t>G4MSX3</t>
  </si>
  <si>
    <t>Fusma-T3PKS</t>
  </si>
  <si>
    <t xml:space="preserve">&gt;CDS_10567
MSAPSTFGELGLSIIGIGAEYPPYSLDYTCLNTLSDKFYPDTPSMQKVLGINRYTGIDTR
SSIGTPDHPVVNKKDAPSIAELHSLFLSDGVPLAIRAARKAIDEAKIDTRFITHIVATTC
TDSANPGFDHFVAKGLGISHGVEKVLLHGVGCSGGLATLRTGANLALGHKARGLPARVLC
VALEVSTTMVRSELDSINELQQTRIGACLFSDCGSAAVLSNGIGEPSEPVYDLLGWDHRT
IPDTEDDLGFDVDPVGWKVVLTPRVPKLTAASIGPAFNDLKASLPQLPPDYQKAADFDWA
MHPGGATILSGAERAMDITPEHQRASYDTYINHGNSSSATIFSVMDRLRSRDMDAMAPDG
RVRDYVVGCAFGPGITVEMCMLKRNTSYGAGLPGLQTPPETPAETETEPSEIGDGDGEWG
RESSGDPAESPDQYALFVAESLEHLDLD
</t>
  </si>
  <si>
    <t>Spoin-T3PKS</t>
  </si>
  <si>
    <t xml:space="preserve">&gt;CDS_227
MATQSGFSNLGLAIIGVGHQYPPHSLKSDSLETLSKRFYPESPAMSKVLAINRYTGIDAR
SSIGTPDHPLVNQERAPSIADLNAIFFAEGVPLAVSAARKAIAEARIDLAQITHVVSATC
TNSANPGFDLAVVKALGIVQPVEKVLLHGIGCSGGLAGLRTAANLALGHSMRGKPARILV
VALELSTMMVRSELDSIHEHQETRIGVALFSDCGSALVLSNGISESAEPIYELLGWDHRI
IPDSEEDLGFDVDPVGWKVVLSQRVPKLTAAQLPSTFADLVASVPELPPSFQAAADFDWA
MHPGGATILTGAERTMGITPEHMRASYDTYIKHGNSSSATIFSVLDRLREKDMDAIAPGG
HPKEYIIGCAFGPGIAVETCVLKRNMGSSGLDTPPETESEASHSEVGDIDDAVLQKCVKM
GNNAAEPAVPVLVQNSPEPMPTTASSGTQYEQFIVSTIDAVELD
</t>
  </si>
  <si>
    <t>A0A162JF80</t>
  </si>
  <si>
    <t>Foner-T3PKS</t>
  </si>
  <si>
    <t>&gt;CDS_4724
MSPSAMHNKVTPPYHRPNLYVHGIGVEYPPYEIKPEHLATLARRFYPSTPALEKVLRINE
YTGIDSRSAIGNIDHPIANAPEPPTIAELCDVFLDHGVKLSIDACRKAVKQWGGDLSEIT
HVVATTCTNSANPGYDHYVIKGLGLNPSIEKILLHGVGCSGGLGALRTAANIALGSSFRR
KPARILVFACEISSTLVRSELDSIHKNQEVRIGVTLFSDCASAVVLGNGFSDRYDEEPIL
ELLGWDHKVIEDTEKDLGFDVDPLGWKVVLTQRVPKLASAAVPGMFEDLVGSIPELVDLG
KFKASDYDWALHPGGATVITGVERAMNLKPELLRASYEVYITHGNSSSATIFSVMNRLLE
GETKDHIVACAFGPGIAVEMMMLKRSNQGSDSGTESPTETLVAEDVD</t>
  </si>
  <si>
    <t>A0A178ZV18</t>
  </si>
  <si>
    <t>Mycpol-T3PKS</t>
  </si>
  <si>
    <t xml:space="preserve">&gt;CDS_25634
MSSSSLKITGFGIAYPLNVVPTADLEKLAYKWHEPSPALDKVLVINRRTGIKTHCLIYPL
LDLPAPTSIKEVSEIFLKEGLALALSASRRAVDEAGLTALEITHVVATTCTNSSNPGFDT
FLAQELGLRPSVEKVLLHGVGCAGGLAGLRLAASLCQAAAWRGEPAHVLLVACEITSSMR
RDELMRISRDQQVRIGVTLFGDGASTLILSLDPGEINRTHKFPKGIYELVNSAHLTVPDT
YSDLRIDVDATGFKPTLSARIPSLTAPCTPALYDTLLKTLPNKSTFVTLPSDPKDFDWAV
HPGGAAILCAIQTEMLLDKDHMKASWEVYENHGNTSSASVLSVLDTARRERGREWVMSVA
FGPGVAAEGVLLRRIQ
</t>
  </si>
  <si>
    <t>Mycpol1|1099419</t>
  </si>
  <si>
    <t>Psever-T3PKS</t>
  </si>
  <si>
    <t>&gt;CDS_4162
MARPEETGHGSATFGTFEDLGLAIIGLGVEYPAFQLTPTDLRTLVKRHYRDSPAMSKVMT
INDYTGIDMRSSIGTIDDPFVNRKKAPAIAELSKIFMKEGVALAVTAAQKALTEARIDVS
DITHIVSTTCTNSSNPGFDHYVCKKLGVSHTVEKVLLHGVGCAGGLAALRTAANIAMGSS
FRRRPARVLVMALEICTFLVRSEMDSIDKFQETRIGVSLFSDCASALVLSNGIGAECVEE
PIYELLGWGHKIIPDTDRDLGFNVDPLGWKVVLSPRVPKIAETAVDPIFRNLLSSIPGLP
PTYNTPESFDWAMHPGGATILSGVEKAMGITPEHMRASYDIYINHGNSSAATIISVMDRL
RHKDMDACAPDGKVKDYVVGCAFGPGMAVEMCMLKRNLSHRGKSLPTGVITLPETESEES
RSDGEVELSLSEVLNGVDLD</t>
  </si>
  <si>
    <t>Psever1|4162</t>
  </si>
  <si>
    <t>A0A1B8GPR4</t>
  </si>
  <si>
    <t>Dialiq-CHS</t>
  </si>
  <si>
    <t>&gt;QQP19690.1 chalcone synthase [Diaporthe liquidambaris]|characterized
MASPNTFGQLGLSILGVGSQYPPYALKSDAIDTLAKRYHPESPSMKKVCAINQFTGIDTR
SSIGNPDHPVVNHPDPPSIAQLHEVFMNDGVPLAVSAARKAIAEAKIDLDQITHVVSTTC
TDSGNPGFDHFVCQELGVSNQAERVLLHGVGCAGGLTALRTAANLALGHSYRRKPARILV
LALEVSTTMVRSELDSIDKLQETRIGVCLFSDCGSAVILSNGLGDERSAPGRPVYDLLGW
DHRIIPETTKDLGFDVDPVGWKVILSPRVPKIAQGALQATFSDLMSSVNLPPPWDDAKPS
DFDWAMHPGGATILTGAEKAMGLVPEHMRASYDTYINHGNSSSATIFSVLDRLRSKDMDA
CTPDGRGPKDHIVGCAFGPGVAVEMCILKRHFVPGAEGTGLQTPPETESEESSERSDDGE
ASVRSDDLDVENERRAAAGTESFISQALASVELD</t>
  </si>
  <si>
    <t>Aspneof-T3PKS</t>
  </si>
  <si>
    <t>Penfla-T3PKS</t>
  </si>
  <si>
    <t>&gt;CDS_6890
MQNSSAPALYITGMGSQYPPYLLGAKDLDDLAARFYDVTRPGIKKLLQVNRSAGIETRSA
VRPYEAFATQTNPPSISEIDQFFRQAGVDLAVQACQKALIEAHIAPQQITHTIRVTCTNQ
GNPGYDFLVARKLNLPPHVDRMLLHGVGCAGGLSILRAAAQIAGGASLRQKPARILAFAC
ELCTPNVRHYLSMAELSADSDQANIAAALFSDAAAAFVLCNEYAMAQDEQVTPQFELLEW
GCDLVPDTAEHMTFYAGIDGYRATLNQDIPKYTKHATRPMFERLLRLYEEQLKCQPRLRG
QLLRPLGIHDFDWALHPGGRAIIDGVAEVLQLPEDQLQITREIYRTRGNSSSASVLIVLD
RLRSKSKKAHIVATSFGPGLAIEMALLRRCQVDEC</t>
  </si>
  <si>
    <t>Aspcos-T3PKS</t>
  </si>
  <si>
    <t>&gt;217105 name=fgenesh1_pg.13___226
MGNTLSASPSSGGQPQKQEVPLKGDEAMITGMGTEWPSRLIVPEELNDYASKIYPDNPPW
LQALLKINTKTGIETRPVVDLWDDPRWLGASPPTAEDVDEEFRKYSVELSTKAALKALRE
SNIEPSSITHIVSVTVTNGGAPGFDQFVARELGLSPSAERILLSGIGCGGGCAALRVAST
IASAATYRNQAARILVVACELCSIQIRAELHASSQSGITGVGPALFSDGAAALVLCNPLG
MSDKTPKQFAVVDQRTGVAPGTLDEMSYKVSTHGFLASISKNIPKLAVASIKAPFQSLIQ
SNGMSSASPTDFHWALHPGGKAVIQGAQDALNLPDDALAASNEIYRTRGNTSSVAVLAVL
DKVRELKLESPNVVACSFGPGLTTEMTLLRRMV</t>
  </si>
  <si>
    <t>Trito-T3PKS</t>
  </si>
  <si>
    <t>&gt;CDS_844
MPASKCANSPLVAPGLFIVSLGSQYPPYLLNHEKLTCFAERFYDIRRPGLRKLLQINAST
GIETRSSIRCYETGFACDSVPPSIADLDELFRRDGVDLTVQACMKAMKEAGVLPEQITHT
VGVTCTNQGNPGYDLLVNEKLGLPERTSRILLHGVGCAGGLSIMRVASQVACGETMRKRP
ACILAYACELCTPNVRHDLAEAEQCTDLSKVNIAGALFSDAAAAFILCNRTALEGINASP
IFELIEWDYALIPDTMQHLTSYTDPYGFRSVLTKDIPTYARAAIGPMFHRLLPSYEEQVF
AADMQLGVVNFDWAVHPGGKALIDGIQETMQLTEDQLRASREIYRTRGNSSSPTILSVLD
RLRTYEKKRGHVVAASFGPGMAIEMVMLKRCEVAGGER</t>
  </si>
  <si>
    <t>?</t>
  </si>
  <si>
    <t>Control</t>
  </si>
  <si>
    <t>&gt;PhCHS
MVTVEEYRKAQRAEGPATVMAIGTATPSNCVDQSTYPDFYFRITNSEHKTDLKEKFKRMCEKSMIKKRYMHLTEEILKENPSMCEYMAPSLDARQDIVVVEVPKLGKEAAQKAIKEWGQPKSKITHLVFCTTSGVDMPGCDYQLTKLLGLRPSVKRLMMYQQGCFAGGTVLRLAKDLAENNKGARVLVVCSEITAVTFRGPNDTHLDSLVGQALFGDGAGAIIIGSDPIPGVERPLFELVSAAQTLLPDSHGAIDGHLREVGLTFHLLKDVPGLISKNIEKSLEEAFKPLGISDWNSLFWIAHPGGPAILDQVEIKLGLKPEKLKATRNVLSNYGNMSSACVLFILDEMRKASAKEGLGTTGEGLEWGVLFGFGPGLTVETVVLHSV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</si>
</sst>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\-m"/>
  </numFmts>
  <fonts count="13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Calibri"/>
    </font>
    <font>
      <b/>
      <sz val="10.0"/>
      <color rgb="FF202124"/>
      <name val="Calibri"/>
    </font>
    <font>
      <color theme="1"/>
      <name val="Calibri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1" fillId="0" fontId="2" numFmtId="1" xfId="0" applyBorder="1" applyFont="1" applyNumberFormat="1"/>
    <xf borderId="2" fillId="0" fontId="2" numFmtId="0" xfId="0" applyBorder="1" applyFont="1"/>
    <xf borderId="1" fillId="0" fontId="2" numFmtId="2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0" fillId="0" fontId="1" numFmtId="0" xfId="0" applyFont="1"/>
    <xf borderId="2" fillId="2" fontId="5" numFmtId="2" xfId="0" applyAlignment="1" applyBorder="1" applyFill="1" applyFont="1" applyNumberFormat="1">
      <alignment horizontal="center" readingOrder="0"/>
    </xf>
    <xf borderId="3" fillId="0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3" fontId="6" numFmtId="0" xfId="0" applyAlignment="1" applyBorder="1" applyFill="1" applyFont="1">
      <alignment horizontal="center"/>
    </xf>
    <xf borderId="4" fillId="3" fontId="6" numFmtId="0" xfId="0" applyAlignment="1" applyBorder="1" applyFont="1">
      <alignment horizontal="center"/>
    </xf>
    <xf borderId="5" fillId="0" fontId="5" numFmtId="0" xfId="0" applyAlignment="1" applyBorder="1" applyFont="1">
      <alignment readingOrder="0"/>
    </xf>
    <xf borderId="6" fillId="2" fontId="5" numFmtId="2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/>
    </xf>
    <xf borderId="2" fillId="0" fontId="5" numFmtId="2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left"/>
    </xf>
    <xf borderId="0" fillId="3" fontId="6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2" fillId="0" fontId="5" numFmtId="2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/>
    </xf>
    <xf borderId="0" fillId="0" fontId="5" numFmtId="1" xfId="0" applyAlignment="1" applyFont="1" applyNumberFormat="1">
      <alignment horizontal="left" shrinkToFit="0" wrapText="1"/>
    </xf>
    <xf borderId="0" fillId="0" fontId="5" numFmtId="1" xfId="0" applyAlignment="1" applyFont="1" applyNumberFormat="1">
      <alignment horizontal="left"/>
    </xf>
    <xf borderId="0" fillId="0" fontId="2" numFmtId="0" xfId="0" applyFont="1"/>
    <xf borderId="7" fillId="3" fontId="6" numFmtId="0" xfId="0" applyAlignment="1" applyBorder="1" applyFont="1">
      <alignment horizontal="center" readingOrder="0"/>
    </xf>
    <xf borderId="0" fillId="0" fontId="8" numFmtId="0" xfId="0" applyAlignment="1" applyFont="1">
      <alignment shrinkToFit="0" wrapText="1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0" fillId="0" fontId="5" numFmtId="0" xfId="0" applyAlignment="1" applyFont="1">
      <alignment readingOrder="0" vertical="bottom"/>
    </xf>
    <xf borderId="6" fillId="2" fontId="5" numFmtId="2" xfId="0" applyAlignment="1" applyBorder="1" applyFont="1" applyNumberFormat="1">
      <alignment horizontal="center" readingOrder="0"/>
    </xf>
    <xf borderId="8" fillId="0" fontId="5" numFmtId="0" xfId="0" applyBorder="1" applyFont="1"/>
    <xf borderId="9" fillId="0" fontId="5" numFmtId="1" xfId="0" applyAlignment="1" applyBorder="1" applyFont="1" applyNumberFormat="1">
      <alignment horizontal="left"/>
    </xf>
    <xf borderId="10" fillId="0" fontId="5" numFmtId="2" xfId="0" applyAlignment="1" applyBorder="1" applyFont="1" applyNumberFormat="1">
      <alignment horizontal="center"/>
    </xf>
    <xf borderId="0" fillId="0" fontId="5" numFmtId="0" xfId="0" applyFont="1"/>
    <xf borderId="0" fillId="0" fontId="5" numFmtId="2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8" numFmtId="2" xfId="0" applyFont="1" applyNumberFormat="1"/>
    <xf borderId="2" fillId="0" fontId="5" numFmtId="0" xfId="0" applyBorder="1" applyFont="1"/>
    <xf borderId="2" fillId="0" fontId="6" numFmtId="0" xfId="0" applyAlignment="1" applyBorder="1" applyFont="1">
      <alignment horizontal="center"/>
    </xf>
    <xf borderId="2" fillId="0" fontId="8" numFmtId="0" xfId="0" applyBorder="1" applyFont="1"/>
    <xf borderId="11" fillId="0" fontId="8" numFmtId="0" xfId="0" applyBorder="1" applyFont="1"/>
    <xf borderId="0" fillId="0" fontId="9" numFmtId="1" xfId="0" applyAlignment="1" applyFont="1" applyNumberFormat="1">
      <alignment horizontal="center"/>
    </xf>
    <xf borderId="0" fillId="0" fontId="5" numFmtId="2" xfId="0" applyFont="1" applyNumberFormat="1"/>
    <xf borderId="0" fillId="0" fontId="9" numFmtId="2" xfId="0" applyFont="1" applyNumberFormat="1"/>
    <xf borderId="0" fillId="0" fontId="5" numFmtId="1" xfId="0" applyFont="1" applyNumberFormat="1"/>
    <xf borderId="0" fillId="0" fontId="5" numFmtId="1" xfId="0" applyAlignment="1" applyFont="1" applyNumberFormat="1">
      <alignment horizontal="center"/>
    </xf>
    <xf borderId="0" fillId="0" fontId="5" numFmtId="164" xfId="0" applyFont="1" applyNumberFormat="1"/>
    <xf borderId="0" fillId="0" fontId="5" numFmtId="165" xfId="0" applyFont="1" applyNumberFormat="1"/>
    <xf borderId="0" fillId="0" fontId="9" numFmtId="0" xfId="0" applyFont="1"/>
    <xf borderId="0" fillId="0" fontId="3" numFmtId="2" xfId="0" applyFont="1" applyNumberFormat="1"/>
    <xf borderId="1" fillId="0" fontId="2" numFmtId="1" xfId="0" applyAlignment="1" applyBorder="1" applyFont="1" applyNumberFormat="1">
      <alignment horizontal="center"/>
    </xf>
    <xf borderId="12" fillId="0" fontId="10" numFmtId="0" xfId="0" applyBorder="1" applyFont="1"/>
    <xf borderId="1" fillId="0" fontId="2" numFmtId="0" xfId="0" applyAlignment="1" applyBorder="1" applyFont="1">
      <alignment horizontal="center"/>
    </xf>
    <xf borderId="13" fillId="0" fontId="10" numFmtId="0" xfId="0" applyBorder="1" applyFont="1"/>
    <xf borderId="12" fillId="0" fontId="2" numFmtId="0" xfId="0" applyAlignment="1" applyBorder="1" applyFont="1">
      <alignment horizontal="center"/>
    </xf>
    <xf borderId="14" fillId="0" fontId="10" numFmtId="0" xfId="0" applyBorder="1" applyFont="1"/>
    <xf borderId="1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5" numFmtId="0" xfId="0" applyBorder="1" applyFont="1"/>
    <xf borderId="12" fillId="0" fontId="5" numFmtId="0" xfId="0" applyBorder="1" applyFont="1"/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13" fillId="0" fontId="5" numFmtId="0" xfId="0" applyBorder="1" applyFont="1"/>
    <xf borderId="15" fillId="0" fontId="5" numFmtId="0" xfId="0" applyBorder="1" applyFont="1"/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5" fillId="4" fontId="5" numFmtId="0" xfId="0" applyBorder="1" applyFill="1" applyFont="1"/>
    <xf borderId="0" fillId="0" fontId="5" numFmtId="164" xfId="0" applyAlignment="1" applyFont="1" applyNumberFormat="1">
      <alignment horizontal="left"/>
    </xf>
    <xf borderId="2" fillId="0" fontId="5" numFmtId="164" xfId="0" applyAlignment="1" applyBorder="1" applyFont="1" applyNumberFormat="1">
      <alignment horizontal="center"/>
    </xf>
    <xf borderId="17" fillId="0" fontId="5" numFmtId="0" xfId="0" applyBorder="1" applyFont="1"/>
    <xf borderId="5" fillId="3" fontId="6" numFmtId="0" xfId="0" applyAlignment="1" applyBorder="1" applyFont="1">
      <alignment horizontal="center"/>
    </xf>
    <xf borderId="17" fillId="0" fontId="8" numFmtId="0" xfId="0" applyBorder="1" applyFont="1"/>
    <xf borderId="18" fillId="3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165" xfId="0" applyAlignment="1" applyFont="1" applyNumberFormat="1">
      <alignment horizontal="left"/>
    </xf>
    <xf borderId="5" fillId="5" fontId="5" numFmtId="0" xfId="0" applyBorder="1" applyFill="1" applyFont="1"/>
    <xf borderId="11" fillId="0" fontId="5" numFmtId="164" xfId="0" applyAlignment="1" applyBorder="1" applyFont="1" applyNumberFormat="1">
      <alignment horizontal="center"/>
    </xf>
    <xf borderId="11" fillId="0" fontId="5" numFmtId="2" xfId="0" applyAlignment="1" applyBorder="1" applyFont="1" applyNumberFormat="1">
      <alignment horizontal="center"/>
    </xf>
    <xf borderId="0" fillId="0" fontId="8" numFmtId="0" xfId="0" applyFont="1"/>
    <xf borderId="19" fillId="2" fontId="5" numFmtId="2" xfId="0" applyAlignment="1" applyBorder="1" applyFont="1" applyNumberFormat="1">
      <alignment horizontal="center"/>
    </xf>
    <xf borderId="11" fillId="0" fontId="5" numFmtId="164" xfId="0" applyAlignment="1" applyBorder="1" applyFont="1" applyNumberFormat="1">
      <alignment horizontal="left"/>
    </xf>
    <xf borderId="19" fillId="3" fontId="6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9" fillId="0" fontId="2" numFmtId="0" xfId="0" applyBorder="1" applyFont="1"/>
    <xf borderId="8" fillId="4" fontId="5" numFmtId="0" xfId="0" applyBorder="1" applyFont="1"/>
    <xf borderId="9" fillId="0" fontId="5" numFmtId="164" xfId="0" applyAlignment="1" applyBorder="1" applyFont="1" applyNumberFormat="1">
      <alignment horizontal="left"/>
    </xf>
    <xf borderId="16" fillId="0" fontId="5" numFmtId="164" xfId="0" applyAlignment="1" applyBorder="1" applyFont="1" applyNumberFormat="1">
      <alignment horizontal="left"/>
    </xf>
    <xf borderId="16" fillId="0" fontId="5" numFmtId="2" xfId="0" applyAlignment="1" applyBorder="1" applyFont="1" applyNumberFormat="1">
      <alignment horizontal="center"/>
    </xf>
    <xf borderId="20" fillId="3" fontId="6" numFmtId="0" xfId="0" applyAlignment="1" applyBorder="1" applyFont="1">
      <alignment horizontal="center"/>
    </xf>
    <xf borderId="21" fillId="3" fontId="6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0" fillId="0" fontId="8" numFmtId="0" xfId="0" applyBorder="1" applyFont="1"/>
    <xf borderId="15" fillId="0" fontId="8" numFmtId="0" xfId="0" applyBorder="1" applyFont="1"/>
    <xf borderId="22" fillId="3" fontId="6" numFmtId="0" xfId="0" applyAlignment="1" applyBorder="1" applyFont="1">
      <alignment horizontal="center"/>
    </xf>
    <xf borderId="16" fillId="0" fontId="8" numFmtId="0" xfId="0" applyBorder="1" applyFont="1"/>
    <xf borderId="0" fillId="0" fontId="11" numFmtId="0" xfId="0" applyAlignment="1" applyFont="1">
      <alignment horizontal="center"/>
    </xf>
    <xf borderId="0" fillId="0" fontId="9" numFmtId="2" xfId="0" applyAlignment="1" applyFont="1" applyNumberFormat="1">
      <alignment horizontal="center"/>
    </xf>
    <xf borderId="0" fillId="0" fontId="11" numFmtId="0" xfId="0" applyFont="1"/>
    <xf borderId="0" fillId="0" fontId="9" numFmtId="0" xfId="0" applyAlignment="1" applyFont="1">
      <alignment horizontal="center"/>
    </xf>
    <xf borderId="17" fillId="0" fontId="2" numFmtId="0" xfId="0" applyAlignment="1" applyBorder="1" applyFont="1">
      <alignment horizontal="center"/>
    </xf>
    <xf borderId="17" fillId="0" fontId="5" numFmtId="164" xfId="0" applyBorder="1" applyFont="1" applyNumberFormat="1"/>
    <xf borderId="17" fillId="0" fontId="5" numFmtId="1" xfId="0" applyBorder="1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13"/>
    <col customWidth="1" min="2" max="2" width="42.63"/>
    <col customWidth="1" min="3" max="3" width="15.63"/>
    <col customWidth="1" min="4" max="4" width="12.63"/>
    <col customWidth="1" min="5" max="5" width="8.5"/>
    <col customWidth="1" min="6" max="6" width="6.13"/>
    <col customWidth="1" min="7" max="7" width="6.88"/>
    <col customWidth="1" min="8" max="8" width="8.0"/>
    <col customWidth="1" min="9" max="9" width="7.5"/>
    <col customWidth="1" min="10" max="10" width="6.63"/>
    <col customWidth="1" min="11" max="11" width="6.13"/>
    <col customWidth="1" min="12" max="12" width="6.38"/>
    <col customWidth="1" min="13" max="13" width="7.63"/>
    <col customWidth="1" min="14" max="14" width="8.5"/>
    <col customWidth="1" min="15" max="15" width="7.13"/>
    <col customWidth="1" min="16" max="16" width="14.38"/>
    <col customWidth="1" min="17" max="17" width="9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</row>
    <row r="2" ht="15.75" customHeight="1">
      <c r="A2" s="10" t="s">
        <v>29</v>
      </c>
      <c r="B2" s="11"/>
      <c r="C2" s="12"/>
      <c r="D2" s="13"/>
      <c r="E2" s="14">
        <v>0.0</v>
      </c>
      <c r="F2" s="15"/>
      <c r="G2" s="16"/>
      <c r="H2" s="17"/>
      <c r="I2" s="17"/>
      <c r="J2" s="18"/>
      <c r="K2" s="15"/>
      <c r="L2" s="16"/>
      <c r="M2" s="15"/>
      <c r="N2" s="16"/>
      <c r="O2" s="15"/>
      <c r="P2" s="16"/>
    </row>
    <row r="3" ht="15.75" customHeight="1">
      <c r="A3" s="19" t="s">
        <v>30</v>
      </c>
      <c r="B3" s="11" t="s">
        <v>31</v>
      </c>
      <c r="C3" s="12" t="s">
        <v>32</v>
      </c>
      <c r="D3" s="13" t="s">
        <v>33</v>
      </c>
      <c r="E3" s="20">
        <v>0.79</v>
      </c>
      <c r="F3" s="21" t="s">
        <v>34</v>
      </c>
      <c r="G3" s="22" t="s">
        <v>34</v>
      </c>
      <c r="H3" s="23" t="s">
        <v>35</v>
      </c>
      <c r="I3" s="23" t="s">
        <v>35</v>
      </c>
      <c r="J3" s="23" t="s">
        <v>35</v>
      </c>
      <c r="K3" s="21" t="s">
        <v>34</v>
      </c>
      <c r="L3" s="22" t="s">
        <v>34</v>
      </c>
      <c r="M3" s="21" t="s">
        <v>34</v>
      </c>
      <c r="N3" s="22" t="s">
        <v>34</v>
      </c>
      <c r="O3" s="21" t="s">
        <v>34</v>
      </c>
      <c r="P3" s="22" t="s">
        <v>34</v>
      </c>
    </row>
    <row r="4" ht="15.75" customHeight="1">
      <c r="A4" s="19" t="s">
        <v>36</v>
      </c>
      <c r="B4" s="11" t="s">
        <v>37</v>
      </c>
      <c r="C4" s="12" t="s">
        <v>38</v>
      </c>
      <c r="D4" s="13" t="s">
        <v>33</v>
      </c>
      <c r="E4" s="24">
        <v>2.905257331</v>
      </c>
      <c r="F4" s="23" t="s">
        <v>35</v>
      </c>
      <c r="G4" s="25" t="s">
        <v>35</v>
      </c>
      <c r="H4" s="25" t="s">
        <v>35</v>
      </c>
      <c r="I4" s="25" t="s">
        <v>35</v>
      </c>
      <c r="J4" s="23" t="s">
        <v>35</v>
      </c>
      <c r="K4" s="25" t="s">
        <v>35</v>
      </c>
      <c r="L4" s="22" t="s">
        <v>34</v>
      </c>
      <c r="M4" s="21" t="s">
        <v>34</v>
      </c>
      <c r="N4" s="26" t="s">
        <v>35</v>
      </c>
      <c r="O4" s="21" t="s">
        <v>34</v>
      </c>
      <c r="P4" s="26" t="s">
        <v>35</v>
      </c>
      <c r="U4" s="8" t="s">
        <v>35</v>
      </c>
      <c r="Y4" s="8" t="s">
        <v>35</v>
      </c>
      <c r="Z4" s="8" t="s">
        <v>35</v>
      </c>
      <c r="AA4" s="8" t="s">
        <v>35</v>
      </c>
      <c r="AC4" s="8" t="s">
        <v>35</v>
      </c>
    </row>
    <row r="5" ht="15.75" customHeight="1">
      <c r="A5" s="19" t="s">
        <v>39</v>
      </c>
      <c r="B5" s="11" t="s">
        <v>40</v>
      </c>
      <c r="C5" s="12" t="s">
        <v>41</v>
      </c>
      <c r="D5" s="13" t="s">
        <v>33</v>
      </c>
      <c r="E5" s="24">
        <v>6.203695536</v>
      </c>
      <c r="F5" s="23" t="s">
        <v>35</v>
      </c>
      <c r="G5" s="23" t="s">
        <v>35</v>
      </c>
      <c r="H5" s="23" t="s">
        <v>35</v>
      </c>
      <c r="I5" s="23" t="s">
        <v>35</v>
      </c>
      <c r="J5" s="23" t="s">
        <v>35</v>
      </c>
      <c r="K5" s="25" t="s">
        <v>35</v>
      </c>
      <c r="L5" s="22" t="s">
        <v>34</v>
      </c>
      <c r="M5" s="23" t="s">
        <v>35</v>
      </c>
      <c r="N5" s="23" t="s">
        <v>35</v>
      </c>
      <c r="O5" s="25" t="s">
        <v>35</v>
      </c>
      <c r="P5" s="27" t="s">
        <v>35</v>
      </c>
      <c r="Q5" s="28" t="s">
        <v>35</v>
      </c>
      <c r="R5" s="29" t="s">
        <v>35</v>
      </c>
      <c r="S5" s="29" t="s">
        <v>35</v>
      </c>
      <c r="T5" s="29" t="s">
        <v>35</v>
      </c>
      <c r="U5" s="29" t="s">
        <v>35</v>
      </c>
      <c r="V5" s="29" t="s">
        <v>35</v>
      </c>
      <c r="W5" s="29" t="s">
        <v>35</v>
      </c>
      <c r="X5" s="29" t="s">
        <v>35</v>
      </c>
      <c r="Y5" s="29" t="s">
        <v>35</v>
      </c>
      <c r="Z5" s="29" t="s">
        <v>35</v>
      </c>
      <c r="AA5" s="29" t="s">
        <v>35</v>
      </c>
      <c r="AB5" s="29" t="s">
        <v>35</v>
      </c>
      <c r="AC5" s="8" t="s">
        <v>35</v>
      </c>
    </row>
    <row r="6" ht="15.75" customHeight="1">
      <c r="A6" s="30" t="s">
        <v>42</v>
      </c>
      <c r="B6" s="11"/>
      <c r="C6" s="12"/>
      <c r="D6" s="13"/>
      <c r="E6" s="31">
        <v>0.0</v>
      </c>
      <c r="F6" s="21"/>
      <c r="G6" s="21"/>
      <c r="H6" s="25"/>
      <c r="I6" s="25"/>
      <c r="J6" s="21"/>
      <c r="K6" s="21"/>
      <c r="L6" s="22"/>
      <c r="M6" s="23"/>
      <c r="N6" s="23"/>
      <c r="O6" s="21"/>
      <c r="P6" s="32"/>
      <c r="U6" s="8"/>
      <c r="AC6" s="8"/>
    </row>
    <row r="7" ht="15.75" customHeight="1">
      <c r="A7" s="30" t="s">
        <v>43</v>
      </c>
      <c r="B7" s="11"/>
      <c r="C7" s="12"/>
      <c r="D7" s="13"/>
      <c r="E7" s="31">
        <v>0.0</v>
      </c>
      <c r="F7" s="21"/>
      <c r="G7" s="21"/>
      <c r="H7" s="25"/>
      <c r="I7" s="25"/>
      <c r="J7" s="21"/>
      <c r="K7" s="21"/>
      <c r="L7" s="22"/>
      <c r="M7" s="23"/>
      <c r="N7" s="23"/>
      <c r="O7" s="21"/>
      <c r="P7" s="32"/>
      <c r="U7" s="8"/>
      <c r="AC7" s="8"/>
    </row>
    <row r="8" ht="15.75" customHeight="1">
      <c r="A8" s="30" t="s">
        <v>44</v>
      </c>
      <c r="B8" s="11"/>
      <c r="C8" s="12"/>
      <c r="D8" s="13"/>
      <c r="E8" s="31">
        <v>0.0</v>
      </c>
      <c r="F8" s="21"/>
      <c r="G8" s="21"/>
      <c r="H8" s="25"/>
      <c r="I8" s="25"/>
      <c r="J8" s="21"/>
      <c r="K8" s="21"/>
      <c r="L8" s="22"/>
      <c r="M8" s="23"/>
      <c r="N8" s="23"/>
      <c r="O8" s="21"/>
      <c r="P8" s="32"/>
      <c r="U8" s="8"/>
      <c r="AC8" s="8"/>
    </row>
    <row r="9" ht="15.75" customHeight="1">
      <c r="A9" s="19" t="s">
        <v>45</v>
      </c>
      <c r="B9" s="11" t="s">
        <v>46</v>
      </c>
      <c r="C9" s="12" t="s">
        <v>47</v>
      </c>
      <c r="D9" s="13" t="s">
        <v>33</v>
      </c>
      <c r="E9" s="24">
        <v>19.15027857</v>
      </c>
      <c r="F9" s="21" t="s">
        <v>34</v>
      </c>
      <c r="G9" s="25" t="s">
        <v>35</v>
      </c>
      <c r="H9" s="25" t="s">
        <v>35</v>
      </c>
      <c r="I9" s="25" t="s">
        <v>35</v>
      </c>
      <c r="J9" s="25" t="s">
        <v>35</v>
      </c>
      <c r="K9" s="21" t="s">
        <v>34</v>
      </c>
      <c r="L9" s="22" t="s">
        <v>34</v>
      </c>
      <c r="M9" s="23" t="s">
        <v>35</v>
      </c>
      <c r="N9" s="23" t="s">
        <v>34</v>
      </c>
      <c r="O9" s="21" t="s">
        <v>34</v>
      </c>
      <c r="P9" s="33" t="s">
        <v>35</v>
      </c>
      <c r="U9" s="8" t="s">
        <v>35</v>
      </c>
      <c r="AC9" s="8" t="s">
        <v>35</v>
      </c>
    </row>
    <row r="10" ht="15.75" customHeight="1">
      <c r="A10" s="10" t="s">
        <v>48</v>
      </c>
      <c r="B10" s="11" t="s">
        <v>49</v>
      </c>
      <c r="C10" s="12" t="s">
        <v>50</v>
      </c>
      <c r="D10" s="13" t="s">
        <v>33</v>
      </c>
      <c r="E10" s="20">
        <v>1.98</v>
      </c>
      <c r="F10" s="21" t="s">
        <v>34</v>
      </c>
      <c r="G10" s="21" t="s">
        <v>34</v>
      </c>
      <c r="H10" s="21" t="s">
        <v>34</v>
      </c>
      <c r="I10" s="21" t="s">
        <v>34</v>
      </c>
      <c r="J10" s="21" t="s">
        <v>34</v>
      </c>
      <c r="K10" s="21" t="s">
        <v>34</v>
      </c>
      <c r="L10" s="22" t="s">
        <v>34</v>
      </c>
      <c r="M10" s="34" t="s">
        <v>34</v>
      </c>
      <c r="N10" s="23" t="s">
        <v>34</v>
      </c>
      <c r="O10" s="21" t="s">
        <v>34</v>
      </c>
      <c r="P10" s="34" t="s">
        <v>34</v>
      </c>
    </row>
    <row r="11" ht="15.75" customHeight="1">
      <c r="A11" s="19" t="s">
        <v>51</v>
      </c>
      <c r="B11" s="11" t="s">
        <v>52</v>
      </c>
      <c r="C11" s="12" t="s">
        <v>53</v>
      </c>
      <c r="D11" s="13" t="s">
        <v>33</v>
      </c>
      <c r="E11" s="24">
        <v>11.33033786</v>
      </c>
      <c r="F11" s="21" t="s">
        <v>34</v>
      </c>
      <c r="G11" s="23" t="s">
        <v>35</v>
      </c>
      <c r="H11" s="23" t="s">
        <v>35</v>
      </c>
      <c r="I11" s="23" t="s">
        <v>35</v>
      </c>
      <c r="J11" s="23" t="s">
        <v>35</v>
      </c>
      <c r="K11" s="23" t="s">
        <v>35</v>
      </c>
      <c r="L11" s="23" t="s">
        <v>35</v>
      </c>
      <c r="M11" s="34" t="s">
        <v>34</v>
      </c>
      <c r="N11" s="23" t="s">
        <v>34</v>
      </c>
      <c r="O11" s="21" t="s">
        <v>34</v>
      </c>
      <c r="P11" s="34" t="s">
        <v>34</v>
      </c>
    </row>
    <row r="12" ht="15.75" customHeight="1">
      <c r="A12" s="19" t="s">
        <v>54</v>
      </c>
      <c r="B12" s="11" t="s">
        <v>55</v>
      </c>
      <c r="C12" s="12" t="s">
        <v>56</v>
      </c>
      <c r="D12" s="13" t="s">
        <v>33</v>
      </c>
      <c r="E12" s="24">
        <v>1.694977679</v>
      </c>
      <c r="F12" s="21" t="s">
        <v>34</v>
      </c>
      <c r="G12" s="21" t="s">
        <v>34</v>
      </c>
      <c r="H12" s="21" t="s">
        <v>34</v>
      </c>
      <c r="I12" s="21" t="s">
        <v>34</v>
      </c>
      <c r="J12" s="21" t="s">
        <v>34</v>
      </c>
      <c r="K12" s="21" t="s">
        <v>34</v>
      </c>
      <c r="L12" s="21" t="s">
        <v>34</v>
      </c>
      <c r="M12" s="21" t="s">
        <v>34</v>
      </c>
      <c r="N12" s="23" t="s">
        <v>34</v>
      </c>
      <c r="O12" s="21" t="s">
        <v>34</v>
      </c>
      <c r="P12" s="34" t="s">
        <v>34</v>
      </c>
    </row>
    <row r="13" ht="15.75" customHeight="1">
      <c r="A13" s="19" t="s">
        <v>57</v>
      </c>
      <c r="B13" s="35" t="s">
        <v>58</v>
      </c>
      <c r="C13" s="36" t="s">
        <v>59</v>
      </c>
      <c r="D13" s="13" t="s">
        <v>33</v>
      </c>
      <c r="E13" s="24">
        <v>25.3678772</v>
      </c>
      <c r="F13" s="21" t="s">
        <v>34</v>
      </c>
      <c r="G13" s="23" t="s">
        <v>35</v>
      </c>
      <c r="H13" s="23" t="s">
        <v>35</v>
      </c>
      <c r="I13" s="25" t="s">
        <v>35</v>
      </c>
      <c r="J13" s="23" t="s">
        <v>35</v>
      </c>
      <c r="K13" s="23" t="s">
        <v>35</v>
      </c>
      <c r="L13" s="23" t="s">
        <v>35</v>
      </c>
      <c r="M13" s="34" t="s">
        <v>34</v>
      </c>
      <c r="N13" s="23" t="s">
        <v>34</v>
      </c>
      <c r="O13" s="21" t="s">
        <v>34</v>
      </c>
      <c r="P13" s="33" t="s">
        <v>35</v>
      </c>
    </row>
    <row r="14" ht="15.75" customHeight="1">
      <c r="A14" s="19" t="s">
        <v>60</v>
      </c>
      <c r="B14" s="35" t="s">
        <v>61</v>
      </c>
      <c r="C14" s="36" t="s">
        <v>62</v>
      </c>
      <c r="D14" s="37" t="s">
        <v>63</v>
      </c>
      <c r="E14" s="24">
        <v>5.913910267</v>
      </c>
      <c r="F14" s="21" t="s">
        <v>34</v>
      </c>
      <c r="G14" s="25" t="s">
        <v>35</v>
      </c>
      <c r="H14" s="25" t="s">
        <v>35</v>
      </c>
      <c r="I14" s="23" t="s">
        <v>35</v>
      </c>
      <c r="J14" s="23" t="s">
        <v>35</v>
      </c>
      <c r="K14" s="21" t="s">
        <v>34</v>
      </c>
      <c r="L14" s="21" t="s">
        <v>34</v>
      </c>
      <c r="M14" s="23" t="s">
        <v>35</v>
      </c>
      <c r="N14" s="23" t="s">
        <v>34</v>
      </c>
      <c r="O14" s="25" t="s">
        <v>35</v>
      </c>
      <c r="P14" s="33" t="s">
        <v>35</v>
      </c>
      <c r="U14" s="8" t="s">
        <v>35</v>
      </c>
      <c r="AC14" s="8" t="s">
        <v>35</v>
      </c>
    </row>
    <row r="15" ht="15.75" customHeight="1">
      <c r="A15" s="19" t="s">
        <v>64</v>
      </c>
      <c r="B15" s="35" t="s">
        <v>65</v>
      </c>
      <c r="C15" s="36" t="s">
        <v>66</v>
      </c>
      <c r="D15" s="37" t="s">
        <v>63</v>
      </c>
      <c r="E15" s="24">
        <v>9.932550096</v>
      </c>
      <c r="F15" s="23" t="s">
        <v>35</v>
      </c>
      <c r="G15" s="21" t="s">
        <v>34</v>
      </c>
      <c r="H15" s="23" t="s">
        <v>35</v>
      </c>
      <c r="I15" s="23" t="s">
        <v>35</v>
      </c>
      <c r="J15" s="23" t="s">
        <v>35</v>
      </c>
      <c r="K15" s="21" t="s">
        <v>34</v>
      </c>
      <c r="L15" s="23" t="s">
        <v>35</v>
      </c>
      <c r="M15" s="34" t="s">
        <v>34</v>
      </c>
      <c r="N15" s="23" t="s">
        <v>35</v>
      </c>
      <c r="O15" s="21" t="s">
        <v>34</v>
      </c>
      <c r="P15" s="34" t="s">
        <v>34</v>
      </c>
      <c r="Q15" s="8" t="s">
        <v>34</v>
      </c>
      <c r="R15" s="8" t="s">
        <v>34</v>
      </c>
      <c r="S15" s="8" t="s">
        <v>34</v>
      </c>
      <c r="T15" s="8" t="s">
        <v>34</v>
      </c>
      <c r="U15" s="8" t="s">
        <v>35</v>
      </c>
      <c r="V15" s="8" t="s">
        <v>34</v>
      </c>
      <c r="W15" s="8" t="s">
        <v>34</v>
      </c>
      <c r="X15" s="8" t="s">
        <v>35</v>
      </c>
      <c r="AC15" s="9" t="s">
        <v>34</v>
      </c>
    </row>
    <row r="16" ht="15.75" customHeight="1">
      <c r="A16" s="19" t="s">
        <v>67</v>
      </c>
      <c r="B16" s="35" t="s">
        <v>68</v>
      </c>
      <c r="C16" s="36" t="s">
        <v>69</v>
      </c>
      <c r="D16" s="37" t="s">
        <v>63</v>
      </c>
      <c r="E16" s="24">
        <v>25.6960164</v>
      </c>
      <c r="F16" s="23" t="s">
        <v>35</v>
      </c>
      <c r="G16" s="23" t="s">
        <v>35</v>
      </c>
      <c r="H16" s="23" t="s">
        <v>35</v>
      </c>
      <c r="I16" s="23" t="s">
        <v>35</v>
      </c>
      <c r="J16" s="23" t="s">
        <v>35</v>
      </c>
      <c r="K16" s="21" t="s">
        <v>34</v>
      </c>
      <c r="L16" s="23" t="s">
        <v>35</v>
      </c>
      <c r="M16" s="34" t="s">
        <v>34</v>
      </c>
      <c r="N16" s="23" t="s">
        <v>35</v>
      </c>
      <c r="O16" s="25" t="s">
        <v>35</v>
      </c>
      <c r="P16" s="34" t="s">
        <v>34</v>
      </c>
      <c r="Q16" s="8" t="s">
        <v>34</v>
      </c>
      <c r="R16" s="8" t="s">
        <v>34</v>
      </c>
      <c r="S16" s="8" t="s">
        <v>34</v>
      </c>
      <c r="T16" s="8" t="s">
        <v>34</v>
      </c>
      <c r="U16" s="8" t="s">
        <v>35</v>
      </c>
      <c r="V16" s="8" t="s">
        <v>34</v>
      </c>
      <c r="W16" s="8" t="s">
        <v>34</v>
      </c>
      <c r="X16" s="8" t="s">
        <v>35</v>
      </c>
      <c r="AC16" s="9" t="s">
        <v>34</v>
      </c>
    </row>
    <row r="17" ht="15.75" customHeight="1">
      <c r="A17" s="10" t="s">
        <v>70</v>
      </c>
      <c r="B17" s="35" t="s">
        <v>71</v>
      </c>
      <c r="C17" s="36" t="s">
        <v>72</v>
      </c>
      <c r="D17" s="37" t="s">
        <v>63</v>
      </c>
      <c r="E17" s="24">
        <v>3.859844098</v>
      </c>
      <c r="F17" s="21" t="s">
        <v>34</v>
      </c>
      <c r="G17" s="21" t="s">
        <v>34</v>
      </c>
      <c r="H17" s="21" t="s">
        <v>34</v>
      </c>
      <c r="I17" s="21" t="s">
        <v>34</v>
      </c>
      <c r="J17" s="21" t="s">
        <v>34</v>
      </c>
      <c r="K17" s="21" t="s">
        <v>34</v>
      </c>
      <c r="L17" s="21" t="s">
        <v>34</v>
      </c>
      <c r="M17" s="21" t="s">
        <v>34</v>
      </c>
      <c r="N17" s="21" t="s">
        <v>34</v>
      </c>
      <c r="O17" s="21" t="s">
        <v>34</v>
      </c>
      <c r="P17" s="34" t="s">
        <v>34</v>
      </c>
    </row>
    <row r="18" ht="15.75" customHeight="1">
      <c r="A18" s="10" t="s">
        <v>73</v>
      </c>
      <c r="B18" s="35" t="s">
        <v>74</v>
      </c>
      <c r="C18" s="36" t="s">
        <v>75</v>
      </c>
      <c r="D18" s="37" t="s">
        <v>63</v>
      </c>
      <c r="E18" s="24">
        <v>5.210754836</v>
      </c>
      <c r="F18" s="21" t="s">
        <v>34</v>
      </c>
      <c r="G18" s="21" t="s">
        <v>34</v>
      </c>
      <c r="H18" s="23" t="s">
        <v>35</v>
      </c>
      <c r="I18" s="23" t="s">
        <v>35</v>
      </c>
      <c r="J18" s="23" t="s">
        <v>35</v>
      </c>
      <c r="K18" s="23" t="s">
        <v>35</v>
      </c>
      <c r="L18" s="21" t="s">
        <v>34</v>
      </c>
      <c r="M18" s="23" t="s">
        <v>35</v>
      </c>
      <c r="N18" s="21" t="s">
        <v>34</v>
      </c>
      <c r="O18" s="21" t="s">
        <v>34</v>
      </c>
      <c r="P18" s="34" t="s">
        <v>34</v>
      </c>
    </row>
    <row r="19" ht="15.75" customHeight="1">
      <c r="A19" s="10" t="s">
        <v>76</v>
      </c>
      <c r="B19" s="35" t="s">
        <v>77</v>
      </c>
      <c r="C19" s="36" t="s">
        <v>78</v>
      </c>
      <c r="D19" s="37" t="s">
        <v>63</v>
      </c>
      <c r="E19" s="24">
        <v>0.808575681</v>
      </c>
      <c r="F19" s="21" t="s">
        <v>34</v>
      </c>
      <c r="G19" s="21" t="s">
        <v>34</v>
      </c>
      <c r="H19" s="23" t="s">
        <v>35</v>
      </c>
      <c r="I19" s="23" t="s">
        <v>35</v>
      </c>
      <c r="J19" s="23" t="s">
        <v>35</v>
      </c>
      <c r="K19" s="23" t="s">
        <v>35</v>
      </c>
      <c r="L19" s="21" t="s">
        <v>34</v>
      </c>
      <c r="M19" s="23" t="s">
        <v>35</v>
      </c>
      <c r="N19" s="21" t="s">
        <v>34</v>
      </c>
      <c r="O19" s="21" t="s">
        <v>34</v>
      </c>
      <c r="P19" s="34" t="s">
        <v>34</v>
      </c>
    </row>
    <row r="20" ht="15.75" customHeight="1">
      <c r="A20" s="10" t="s">
        <v>79</v>
      </c>
      <c r="B20" s="35" t="s">
        <v>80</v>
      </c>
      <c r="C20" s="36" t="s">
        <v>81</v>
      </c>
      <c r="D20" s="37" t="s">
        <v>63</v>
      </c>
      <c r="E20" s="24">
        <v>3.212088792</v>
      </c>
      <c r="F20" s="21" t="s">
        <v>34</v>
      </c>
      <c r="G20" s="21" t="s">
        <v>34</v>
      </c>
      <c r="H20" s="23" t="s">
        <v>35</v>
      </c>
      <c r="I20" s="23" t="s">
        <v>35</v>
      </c>
      <c r="J20" s="23" t="s">
        <v>35</v>
      </c>
      <c r="K20" s="23" t="s">
        <v>35</v>
      </c>
      <c r="L20" s="21" t="s">
        <v>34</v>
      </c>
      <c r="M20" s="34" t="s">
        <v>34</v>
      </c>
      <c r="N20" s="21" t="s">
        <v>34</v>
      </c>
      <c r="O20" s="21" t="s">
        <v>34</v>
      </c>
      <c r="P20" s="34" t="s">
        <v>34</v>
      </c>
    </row>
    <row r="21" ht="15.75" customHeight="1">
      <c r="A21" s="19" t="s">
        <v>82</v>
      </c>
      <c r="B21" s="35" t="s">
        <v>83</v>
      </c>
      <c r="C21" s="36" t="s">
        <v>84</v>
      </c>
      <c r="D21" s="37" t="s">
        <v>63</v>
      </c>
      <c r="E21" s="24">
        <v>11.81189279</v>
      </c>
      <c r="F21" s="21" t="s">
        <v>34</v>
      </c>
      <c r="G21" s="21" t="s">
        <v>34</v>
      </c>
      <c r="H21" s="23" t="s">
        <v>35</v>
      </c>
      <c r="I21" s="23" t="s">
        <v>35</v>
      </c>
      <c r="J21" s="23" t="s">
        <v>35</v>
      </c>
      <c r="K21" s="23" t="s">
        <v>35</v>
      </c>
      <c r="L21" s="21" t="s">
        <v>34</v>
      </c>
      <c r="M21" s="23" t="s">
        <v>35</v>
      </c>
      <c r="N21" s="21" t="s">
        <v>34</v>
      </c>
      <c r="O21" s="21" t="s">
        <v>34</v>
      </c>
      <c r="P21" s="34" t="s">
        <v>34</v>
      </c>
    </row>
    <row r="22" ht="15.75" customHeight="1">
      <c r="A22" s="19" t="s">
        <v>85</v>
      </c>
      <c r="B22" s="35" t="s">
        <v>86</v>
      </c>
      <c r="C22" s="36" t="s">
        <v>87</v>
      </c>
      <c r="D22" s="37" t="s">
        <v>63</v>
      </c>
      <c r="E22" s="24">
        <v>28.3552224</v>
      </c>
      <c r="F22" s="21" t="s">
        <v>34</v>
      </c>
      <c r="G22" s="21" t="s">
        <v>34</v>
      </c>
      <c r="H22" s="23" t="s">
        <v>35</v>
      </c>
      <c r="I22" s="23" t="s">
        <v>35</v>
      </c>
      <c r="J22" s="23" t="s">
        <v>35</v>
      </c>
      <c r="K22" s="23" t="s">
        <v>35</v>
      </c>
      <c r="L22" s="21" t="s">
        <v>34</v>
      </c>
      <c r="M22" s="23" t="s">
        <v>35</v>
      </c>
      <c r="N22" s="21" t="s">
        <v>34</v>
      </c>
      <c r="O22" s="21" t="s">
        <v>34</v>
      </c>
      <c r="P22" s="33" t="s">
        <v>35</v>
      </c>
      <c r="U22" s="8" t="s">
        <v>34</v>
      </c>
      <c r="AC22" s="8" t="s">
        <v>35</v>
      </c>
    </row>
    <row r="23" ht="15.75" customHeight="1">
      <c r="A23" s="19" t="s">
        <v>88</v>
      </c>
      <c r="B23" s="35" t="s">
        <v>89</v>
      </c>
      <c r="C23" s="36" t="s">
        <v>90</v>
      </c>
      <c r="D23" s="37" t="s">
        <v>63</v>
      </c>
      <c r="E23" s="24">
        <v>7.524775437</v>
      </c>
      <c r="F23" s="21" t="s">
        <v>34</v>
      </c>
      <c r="G23" s="21" t="s">
        <v>34</v>
      </c>
      <c r="H23" s="23" t="s">
        <v>35</v>
      </c>
      <c r="I23" s="23" t="s">
        <v>35</v>
      </c>
      <c r="J23" s="23" t="s">
        <v>35</v>
      </c>
      <c r="K23" s="23" t="s">
        <v>35</v>
      </c>
      <c r="L23" s="21" t="s">
        <v>34</v>
      </c>
      <c r="M23" s="23" t="s">
        <v>35</v>
      </c>
      <c r="N23" s="21" t="s">
        <v>34</v>
      </c>
      <c r="O23" s="21" t="s">
        <v>34</v>
      </c>
      <c r="P23" s="34" t="s">
        <v>34</v>
      </c>
    </row>
    <row r="24" ht="15.75" customHeight="1">
      <c r="A24" s="10" t="s">
        <v>91</v>
      </c>
      <c r="B24" s="35" t="s">
        <v>92</v>
      </c>
      <c r="C24" s="36"/>
      <c r="D24" s="37" t="s">
        <v>63</v>
      </c>
      <c r="E24" s="24">
        <v>6.472173064</v>
      </c>
      <c r="F24" s="21" t="s">
        <v>34</v>
      </c>
      <c r="G24" s="21" t="s">
        <v>34</v>
      </c>
      <c r="H24" s="23" t="s">
        <v>35</v>
      </c>
      <c r="I24" s="23" t="s">
        <v>35</v>
      </c>
      <c r="J24" s="23" t="s">
        <v>35</v>
      </c>
      <c r="K24" s="23" t="s">
        <v>35</v>
      </c>
      <c r="L24" s="21" t="s">
        <v>34</v>
      </c>
      <c r="M24" s="21" t="s">
        <v>34</v>
      </c>
      <c r="N24" s="21" t="s">
        <v>34</v>
      </c>
      <c r="O24" s="21" t="s">
        <v>34</v>
      </c>
      <c r="P24" s="34" t="s">
        <v>34</v>
      </c>
    </row>
    <row r="25" ht="15.75" customHeight="1">
      <c r="A25" s="10" t="s">
        <v>93</v>
      </c>
      <c r="B25" s="35" t="s">
        <v>94</v>
      </c>
      <c r="C25" s="36"/>
      <c r="D25" s="37" t="s">
        <v>63</v>
      </c>
      <c r="E25" s="24">
        <v>2.726272312</v>
      </c>
      <c r="F25" s="21" t="s">
        <v>34</v>
      </c>
      <c r="G25" s="21" t="s">
        <v>34</v>
      </c>
      <c r="H25" s="21" t="s">
        <v>34</v>
      </c>
      <c r="I25" s="21" t="s">
        <v>34</v>
      </c>
      <c r="J25" s="21" t="s">
        <v>34</v>
      </c>
      <c r="K25" s="23" t="s">
        <v>35</v>
      </c>
      <c r="L25" s="21" t="s">
        <v>34</v>
      </c>
      <c r="M25" s="21" t="s">
        <v>34</v>
      </c>
      <c r="N25" s="21" t="s">
        <v>34</v>
      </c>
      <c r="O25" s="21" t="s">
        <v>34</v>
      </c>
      <c r="P25" s="34" t="s">
        <v>34</v>
      </c>
    </row>
    <row r="26" ht="15.75" customHeight="1">
      <c r="A26" s="19" t="s">
        <v>95</v>
      </c>
      <c r="B26" s="35" t="s">
        <v>96</v>
      </c>
      <c r="C26" s="36" t="s">
        <v>97</v>
      </c>
      <c r="D26" s="37" t="s">
        <v>63</v>
      </c>
      <c r="E26" s="24">
        <v>24.86501453</v>
      </c>
      <c r="F26" s="21" t="s">
        <v>34</v>
      </c>
      <c r="G26" s="21" t="s">
        <v>34</v>
      </c>
      <c r="H26" s="38" t="s">
        <v>34</v>
      </c>
      <c r="I26" s="21" t="s">
        <v>34</v>
      </c>
      <c r="J26" s="21" t="s">
        <v>34</v>
      </c>
      <c r="K26" s="23" t="s">
        <v>35</v>
      </c>
      <c r="L26" s="21" t="s">
        <v>34</v>
      </c>
      <c r="M26" s="21" t="s">
        <v>34</v>
      </c>
      <c r="N26" s="25" t="s">
        <v>35</v>
      </c>
      <c r="O26" s="21" t="s">
        <v>34</v>
      </c>
      <c r="P26" s="34" t="s">
        <v>34</v>
      </c>
    </row>
    <row r="27" ht="15.75" customHeight="1">
      <c r="A27" s="19" t="s">
        <v>98</v>
      </c>
      <c r="B27" s="35" t="s">
        <v>99</v>
      </c>
      <c r="C27" s="36" t="s">
        <v>100</v>
      </c>
      <c r="D27" s="37" t="s">
        <v>101</v>
      </c>
      <c r="E27" s="24">
        <v>12.84744898</v>
      </c>
      <c r="F27" s="21" t="s">
        <v>34</v>
      </c>
      <c r="G27" s="21" t="s">
        <v>34</v>
      </c>
      <c r="H27" s="21" t="s">
        <v>34</v>
      </c>
      <c r="I27" s="21" t="s">
        <v>34</v>
      </c>
      <c r="J27" s="21" t="s">
        <v>34</v>
      </c>
      <c r="K27" s="21" t="s">
        <v>34</v>
      </c>
      <c r="L27" s="21" t="s">
        <v>34</v>
      </c>
      <c r="M27" s="21" t="s">
        <v>34</v>
      </c>
      <c r="N27" s="21" t="s">
        <v>34</v>
      </c>
      <c r="O27" s="21" t="s">
        <v>34</v>
      </c>
      <c r="P27" s="34" t="s">
        <v>34</v>
      </c>
    </row>
    <row r="28" ht="15.75" customHeight="1">
      <c r="A28" s="10" t="s">
        <v>102</v>
      </c>
      <c r="B28" s="35" t="s">
        <v>103</v>
      </c>
      <c r="C28" s="36" t="s">
        <v>104</v>
      </c>
      <c r="D28" s="37" t="s">
        <v>101</v>
      </c>
      <c r="E28" s="24">
        <v>18.55366184</v>
      </c>
      <c r="F28" s="21" t="s">
        <v>34</v>
      </c>
      <c r="G28" s="21" t="s">
        <v>34</v>
      </c>
      <c r="H28" s="23" t="s">
        <v>35</v>
      </c>
      <c r="I28" s="23" t="s">
        <v>35</v>
      </c>
      <c r="J28" s="23" t="s">
        <v>35</v>
      </c>
      <c r="K28" s="23" t="s">
        <v>35</v>
      </c>
      <c r="L28" s="21" t="s">
        <v>34</v>
      </c>
      <c r="M28" s="23" t="s">
        <v>35</v>
      </c>
      <c r="N28" s="21" t="s">
        <v>34</v>
      </c>
      <c r="O28" s="21" t="s">
        <v>34</v>
      </c>
      <c r="P28" s="34" t="s">
        <v>34</v>
      </c>
    </row>
    <row r="29" ht="15.75" customHeight="1">
      <c r="A29" s="10" t="s">
        <v>105</v>
      </c>
      <c r="B29" s="35" t="s">
        <v>106</v>
      </c>
      <c r="C29" s="36" t="s">
        <v>107</v>
      </c>
      <c r="D29" s="37" t="s">
        <v>101</v>
      </c>
      <c r="E29" s="24">
        <v>1.677931487</v>
      </c>
      <c r="F29" s="21" t="s">
        <v>34</v>
      </c>
      <c r="G29" s="21" t="s">
        <v>34</v>
      </c>
      <c r="H29" s="21" t="s">
        <v>34</v>
      </c>
      <c r="I29" s="21" t="s">
        <v>34</v>
      </c>
      <c r="J29" s="21" t="s">
        <v>34</v>
      </c>
      <c r="K29" s="21" t="s">
        <v>34</v>
      </c>
      <c r="L29" s="21" t="s">
        <v>34</v>
      </c>
      <c r="M29" s="21" t="s">
        <v>34</v>
      </c>
      <c r="N29" s="21" t="s">
        <v>34</v>
      </c>
      <c r="O29" s="21" t="s">
        <v>34</v>
      </c>
      <c r="P29" s="34" t="s">
        <v>34</v>
      </c>
    </row>
    <row r="30" ht="15.75" customHeight="1">
      <c r="A30" s="10" t="s">
        <v>108</v>
      </c>
      <c r="B30" s="35" t="s">
        <v>109</v>
      </c>
      <c r="C30" s="36" t="s">
        <v>110</v>
      </c>
      <c r="D30" s="37" t="s">
        <v>101</v>
      </c>
      <c r="E30" s="24">
        <v>5.372693663</v>
      </c>
      <c r="F30" s="21" t="s">
        <v>34</v>
      </c>
      <c r="G30" s="21" t="s">
        <v>34</v>
      </c>
      <c r="H30" s="21" t="s">
        <v>34</v>
      </c>
      <c r="I30" s="23" t="s">
        <v>35</v>
      </c>
      <c r="J30" s="23" t="s">
        <v>35</v>
      </c>
      <c r="K30" s="21" t="s">
        <v>34</v>
      </c>
      <c r="L30" s="21" t="s">
        <v>34</v>
      </c>
      <c r="M30" s="34" t="s">
        <v>34</v>
      </c>
      <c r="N30" s="21" t="s">
        <v>34</v>
      </c>
      <c r="O30" s="21" t="s">
        <v>34</v>
      </c>
      <c r="P30" s="34" t="s">
        <v>34</v>
      </c>
    </row>
    <row r="31" ht="15.75" customHeight="1">
      <c r="A31" s="19" t="s">
        <v>111</v>
      </c>
      <c r="B31" s="35" t="s">
        <v>112</v>
      </c>
      <c r="C31" s="36" t="s">
        <v>113</v>
      </c>
      <c r="D31" s="37" t="s">
        <v>101</v>
      </c>
      <c r="E31" s="24">
        <v>4.665276683</v>
      </c>
      <c r="F31" s="21" t="s">
        <v>34</v>
      </c>
      <c r="G31" s="25" t="s">
        <v>35</v>
      </c>
      <c r="H31" s="25" t="s">
        <v>35</v>
      </c>
      <c r="I31" s="23" t="s">
        <v>35</v>
      </c>
      <c r="J31" s="23" t="s">
        <v>35</v>
      </c>
      <c r="K31" s="25" t="s">
        <v>35</v>
      </c>
      <c r="L31" s="21" t="s">
        <v>34</v>
      </c>
      <c r="M31" s="23" t="s">
        <v>35</v>
      </c>
      <c r="N31" s="25" t="s">
        <v>35</v>
      </c>
      <c r="O31" s="25" t="s">
        <v>35</v>
      </c>
      <c r="P31" s="33" t="s">
        <v>35</v>
      </c>
      <c r="U31" s="8" t="s">
        <v>35</v>
      </c>
      <c r="AC31" s="8" t="s">
        <v>35</v>
      </c>
    </row>
    <row r="32" ht="15.75" customHeight="1">
      <c r="A32" s="30" t="s">
        <v>114</v>
      </c>
      <c r="B32" s="35"/>
      <c r="C32" s="36"/>
      <c r="D32" s="37"/>
      <c r="E32" s="31">
        <v>0.0</v>
      </c>
      <c r="F32" s="21"/>
      <c r="G32" s="21"/>
      <c r="H32" s="23"/>
      <c r="I32" s="23"/>
      <c r="J32" s="23"/>
      <c r="K32" s="23"/>
      <c r="L32" s="21"/>
      <c r="M32" s="34"/>
      <c r="N32" s="21"/>
      <c r="O32" s="21"/>
      <c r="P32" s="34"/>
    </row>
    <row r="33" ht="15.75" customHeight="1">
      <c r="A33" s="30" t="s">
        <v>115</v>
      </c>
      <c r="B33" s="35"/>
      <c r="C33" s="36"/>
      <c r="D33" s="37"/>
      <c r="E33" s="31">
        <v>0.0</v>
      </c>
      <c r="F33" s="21"/>
      <c r="G33" s="21"/>
      <c r="H33" s="23"/>
      <c r="I33" s="23"/>
      <c r="J33" s="23"/>
      <c r="K33" s="23"/>
      <c r="L33" s="21"/>
      <c r="M33" s="34"/>
      <c r="N33" s="21"/>
      <c r="O33" s="21"/>
      <c r="P33" s="34"/>
    </row>
    <row r="34" ht="15.75" customHeight="1">
      <c r="A34" s="10" t="s">
        <v>116</v>
      </c>
      <c r="B34" s="35" t="s">
        <v>117</v>
      </c>
      <c r="C34" s="36" t="s">
        <v>118</v>
      </c>
      <c r="D34" s="37" t="s">
        <v>101</v>
      </c>
      <c r="E34" s="24">
        <v>8.274807897</v>
      </c>
      <c r="F34" s="21" t="s">
        <v>34</v>
      </c>
      <c r="G34" s="21" t="s">
        <v>34</v>
      </c>
      <c r="H34" s="23" t="s">
        <v>35</v>
      </c>
      <c r="I34" s="23" t="s">
        <v>35</v>
      </c>
      <c r="J34" s="23" t="s">
        <v>35</v>
      </c>
      <c r="K34" s="23" t="s">
        <v>35</v>
      </c>
      <c r="L34" s="21" t="s">
        <v>34</v>
      </c>
      <c r="M34" s="34" t="s">
        <v>34</v>
      </c>
      <c r="N34" s="21" t="s">
        <v>34</v>
      </c>
      <c r="O34" s="21" t="s">
        <v>34</v>
      </c>
      <c r="P34" s="34" t="s">
        <v>34</v>
      </c>
    </row>
    <row r="35" ht="15.75" customHeight="1">
      <c r="A35" s="19" t="s">
        <v>119</v>
      </c>
      <c r="B35" s="39" t="s">
        <v>120</v>
      </c>
      <c r="D35" s="37" t="s">
        <v>101</v>
      </c>
      <c r="E35" s="20">
        <v>8.04</v>
      </c>
      <c r="F35" s="21" t="s">
        <v>34</v>
      </c>
      <c r="G35" s="23" t="s">
        <v>35</v>
      </c>
      <c r="H35" s="23" t="s">
        <v>35</v>
      </c>
      <c r="I35" s="40" t="s">
        <v>35</v>
      </c>
      <c r="J35" s="23" t="s">
        <v>35</v>
      </c>
      <c r="K35" s="41" t="s">
        <v>34</v>
      </c>
      <c r="L35" s="23" t="s">
        <v>35</v>
      </c>
      <c r="M35" s="23" t="s">
        <v>35</v>
      </c>
      <c r="N35" s="25" t="s">
        <v>35</v>
      </c>
      <c r="O35" s="21" t="s">
        <v>34</v>
      </c>
      <c r="P35" s="34" t="s">
        <v>34</v>
      </c>
    </row>
    <row r="36" ht="15.75" customHeight="1">
      <c r="A36" s="42" t="s">
        <v>121</v>
      </c>
      <c r="B36" s="35"/>
      <c r="C36" s="36"/>
      <c r="D36" s="37"/>
      <c r="E36" s="43">
        <v>0.0</v>
      </c>
      <c r="F36" s="21"/>
      <c r="G36" s="23"/>
      <c r="H36" s="23"/>
      <c r="I36" s="23"/>
      <c r="J36" s="23"/>
      <c r="K36" s="23"/>
      <c r="L36" s="23"/>
      <c r="M36" s="23"/>
      <c r="N36" s="21"/>
      <c r="O36" s="21"/>
      <c r="P36" s="33"/>
      <c r="U36" s="8"/>
      <c r="V36" s="29"/>
      <c r="Y36" s="8"/>
      <c r="Z36" s="8"/>
      <c r="AA36" s="8"/>
      <c r="AB36" s="8"/>
    </row>
    <row r="37" ht="15.75" customHeight="1">
      <c r="A37" s="19" t="s">
        <v>122</v>
      </c>
      <c r="B37" s="35" t="s">
        <v>123</v>
      </c>
      <c r="C37" s="36"/>
      <c r="D37" s="37" t="s">
        <v>101</v>
      </c>
      <c r="E37" s="20">
        <v>29.7</v>
      </c>
      <c r="F37" s="21" t="s">
        <v>34</v>
      </c>
      <c r="G37" s="23" t="s">
        <v>35</v>
      </c>
      <c r="H37" s="23" t="s">
        <v>35</v>
      </c>
      <c r="I37" s="23" t="s">
        <v>35</v>
      </c>
      <c r="J37" s="23" t="s">
        <v>35</v>
      </c>
      <c r="K37" s="23" t="s">
        <v>35</v>
      </c>
      <c r="L37" s="23" t="s">
        <v>35</v>
      </c>
      <c r="M37" s="23" t="s">
        <v>35</v>
      </c>
      <c r="N37" s="25" t="s">
        <v>35</v>
      </c>
      <c r="O37" s="25" t="s">
        <v>35</v>
      </c>
      <c r="P37" s="33" t="s">
        <v>35</v>
      </c>
      <c r="U37" s="8" t="s">
        <v>35</v>
      </c>
      <c r="V37" s="29" t="s">
        <v>35</v>
      </c>
      <c r="Y37" s="8" t="s">
        <v>35</v>
      </c>
      <c r="Z37" s="8" t="s">
        <v>35</v>
      </c>
      <c r="AA37" s="8" t="s">
        <v>35</v>
      </c>
      <c r="AB37" s="8" t="s">
        <v>35</v>
      </c>
    </row>
    <row r="38" ht="15.75" customHeight="1">
      <c r="A38" s="10" t="s">
        <v>124</v>
      </c>
      <c r="B38" s="35" t="s">
        <v>125</v>
      </c>
      <c r="C38" s="36"/>
      <c r="D38" s="37" t="s">
        <v>101</v>
      </c>
      <c r="E38" s="20">
        <v>10.25</v>
      </c>
      <c r="F38" s="21" t="s">
        <v>34</v>
      </c>
      <c r="G38" s="38" t="s">
        <v>35</v>
      </c>
      <c r="H38" s="23" t="s">
        <v>35</v>
      </c>
      <c r="I38" s="23" t="s">
        <v>35</v>
      </c>
      <c r="J38" s="23" t="s">
        <v>35</v>
      </c>
      <c r="K38" s="21" t="s">
        <v>34</v>
      </c>
      <c r="L38" s="23" t="s">
        <v>35</v>
      </c>
      <c r="M38" s="34" t="s">
        <v>34</v>
      </c>
      <c r="N38" s="21" t="s">
        <v>34</v>
      </c>
      <c r="O38" s="21" t="s">
        <v>34</v>
      </c>
      <c r="P38" s="33" t="s">
        <v>35</v>
      </c>
    </row>
    <row r="39" ht="15.75" customHeight="1">
      <c r="A39" s="44" t="s">
        <v>126</v>
      </c>
      <c r="B39" s="45" t="s">
        <v>127</v>
      </c>
      <c r="C39" s="45" t="s">
        <v>128</v>
      </c>
      <c r="D39" s="37" t="s">
        <v>129</v>
      </c>
      <c r="E39" s="46">
        <v>16.35470304</v>
      </c>
      <c r="F39" s="23" t="s">
        <v>35</v>
      </c>
      <c r="G39" s="23" t="s">
        <v>35</v>
      </c>
      <c r="H39" s="23" t="s">
        <v>35</v>
      </c>
      <c r="I39" s="23" t="s">
        <v>35</v>
      </c>
      <c r="J39" s="23" t="s">
        <v>35</v>
      </c>
      <c r="K39" s="21" t="s">
        <v>34</v>
      </c>
      <c r="L39" s="21" t="s">
        <v>34</v>
      </c>
      <c r="M39" s="34" t="s">
        <v>34</v>
      </c>
      <c r="N39" s="23" t="s">
        <v>35</v>
      </c>
      <c r="O39" s="23" t="s">
        <v>35</v>
      </c>
      <c r="P39" s="23" t="s">
        <v>35</v>
      </c>
      <c r="Q39" s="23" t="s">
        <v>35</v>
      </c>
      <c r="R39" s="23" t="s">
        <v>35</v>
      </c>
      <c r="S39" s="23" t="s">
        <v>35</v>
      </c>
      <c r="T39" s="23" t="s">
        <v>35</v>
      </c>
      <c r="U39" s="23" t="s">
        <v>35</v>
      </c>
      <c r="V39" s="23" t="s">
        <v>35</v>
      </c>
      <c r="W39" s="23" t="s">
        <v>35</v>
      </c>
      <c r="X39" s="23" t="s">
        <v>35</v>
      </c>
      <c r="AC39" s="9" t="s">
        <v>34</v>
      </c>
    </row>
    <row r="40" ht="15.0" customHeight="1">
      <c r="A40" s="47"/>
      <c r="B40" s="36"/>
      <c r="C40" s="36"/>
      <c r="E40" s="48"/>
      <c r="F40" s="49"/>
      <c r="G40" s="49"/>
      <c r="H40" s="49"/>
      <c r="I40" s="49"/>
      <c r="J40" s="49"/>
      <c r="K40" s="50"/>
      <c r="L40" s="50"/>
      <c r="M40" s="51"/>
      <c r="N40" s="49"/>
      <c r="O40" s="49"/>
      <c r="P40" s="49"/>
    </row>
    <row r="41" ht="15.75" customHeight="1">
      <c r="A41" s="47"/>
      <c r="B41" s="47"/>
      <c r="C41" s="47"/>
      <c r="E41" s="48"/>
      <c r="F41" s="52"/>
    </row>
    <row r="42" ht="15.75" customHeight="1">
      <c r="A42" s="47"/>
      <c r="B42" s="47"/>
      <c r="C42" s="47"/>
      <c r="E42" s="48"/>
      <c r="F42" s="52"/>
    </row>
    <row r="43" ht="15.75" customHeight="1">
      <c r="A43" s="47"/>
      <c r="B43" s="47"/>
      <c r="C43" s="47"/>
      <c r="E43" s="48"/>
      <c r="F43" s="52"/>
    </row>
    <row r="44" ht="15.75" customHeight="1">
      <c r="A44" s="47"/>
      <c r="B44" s="47"/>
      <c r="C44" s="47"/>
      <c r="E44" s="48"/>
      <c r="F44" s="52"/>
    </row>
    <row r="45" ht="15.75" customHeight="1">
      <c r="A45" s="47"/>
      <c r="B45" s="47"/>
      <c r="C45" s="47"/>
      <c r="E45" s="48"/>
      <c r="F45" s="52"/>
    </row>
    <row r="46" ht="15.75" customHeight="1">
      <c r="A46" s="47"/>
      <c r="B46" s="47"/>
      <c r="C46" s="47"/>
      <c r="E46" s="48"/>
      <c r="F46" s="52"/>
    </row>
    <row r="47" ht="15.75" customHeight="1">
      <c r="E47" s="53"/>
    </row>
    <row r="48" ht="15.75" customHeight="1">
      <c r="E48" s="53"/>
    </row>
    <row r="49" ht="15.75" customHeight="1">
      <c r="A49" s="47"/>
      <c r="B49" s="12"/>
      <c r="C49" s="12"/>
      <c r="E49" s="24"/>
      <c r="F49" s="54"/>
      <c r="G49" s="49"/>
      <c r="H49" s="49"/>
      <c r="I49" s="54"/>
      <c r="J49" s="47"/>
      <c r="K49" s="55"/>
      <c r="L49" s="55"/>
      <c r="M49" s="56"/>
      <c r="N49" s="56"/>
      <c r="O49" s="56"/>
      <c r="P49" s="57"/>
    </row>
    <row r="50" ht="15.75" customHeight="1">
      <c r="A50" s="47"/>
      <c r="B50" s="12"/>
      <c r="C50" s="12"/>
      <c r="E50" s="24"/>
      <c r="F50" s="55"/>
      <c r="G50" s="54"/>
      <c r="H50" s="47"/>
      <c r="I50" s="54"/>
      <c r="J50" s="47"/>
      <c r="K50" s="54"/>
      <c r="L50" s="54"/>
      <c r="M50" s="56"/>
      <c r="N50" s="56"/>
      <c r="O50" s="56"/>
      <c r="P50" s="57"/>
    </row>
    <row r="51" ht="15.75" customHeight="1">
      <c r="A51" s="47"/>
      <c r="B51" s="36"/>
      <c r="C51" s="36"/>
      <c r="E51" s="48"/>
      <c r="F51" s="49"/>
      <c r="G51" s="49"/>
      <c r="H51" s="49"/>
      <c r="I51" s="49"/>
      <c r="J51" s="49"/>
      <c r="K51" s="47"/>
      <c r="L51" s="47"/>
      <c r="N51" s="49"/>
      <c r="O51" s="49"/>
      <c r="P51" s="49"/>
    </row>
    <row r="52" ht="15.75" customHeight="1">
      <c r="A52" s="47"/>
      <c r="B52" s="58"/>
      <c r="C52" s="58"/>
      <c r="E52" s="59"/>
      <c r="F52" s="47"/>
      <c r="J52" s="47"/>
      <c r="K52" s="47"/>
      <c r="L52" s="47"/>
      <c r="M52" s="47"/>
      <c r="N52" s="47"/>
    </row>
    <row r="53" ht="15.75" customHeight="1">
      <c r="A53" s="47"/>
      <c r="B53" s="58"/>
      <c r="C53" s="58"/>
      <c r="E53" s="59"/>
      <c r="F53" s="47"/>
      <c r="G53" s="47"/>
      <c r="H53" s="37"/>
      <c r="J53" s="47"/>
      <c r="K53" s="47"/>
      <c r="L53" s="47"/>
      <c r="M53" s="47"/>
    </row>
    <row r="54" ht="15.75" customHeight="1">
      <c r="A54" s="47"/>
      <c r="B54" s="58"/>
      <c r="C54" s="58"/>
      <c r="E54" s="60"/>
      <c r="F54" s="47"/>
      <c r="G54" s="47"/>
      <c r="H54" s="47"/>
      <c r="I54" s="47"/>
      <c r="J54" s="47"/>
      <c r="K54" s="47"/>
      <c r="L54" s="47"/>
      <c r="M54" s="47"/>
    </row>
    <row r="55" ht="15.75" customHeight="1">
      <c r="A55" s="47"/>
      <c r="B55" s="58"/>
      <c r="C55" s="58"/>
      <c r="E55" s="60"/>
      <c r="F55" s="47"/>
      <c r="G55" s="37"/>
      <c r="H55" s="61"/>
      <c r="I55" s="47"/>
      <c r="J55" s="47"/>
      <c r="K55" s="47"/>
      <c r="L55" s="47"/>
      <c r="M55" s="47"/>
    </row>
    <row r="56" ht="15.75" customHeight="1">
      <c r="A56" s="47"/>
      <c r="B56" s="58"/>
      <c r="C56" s="58"/>
      <c r="E56" s="60"/>
      <c r="F56" s="47"/>
      <c r="G56" s="37"/>
      <c r="H56" s="61"/>
      <c r="I56" s="47"/>
      <c r="J56" s="47"/>
      <c r="K56" s="47"/>
      <c r="L56" s="47"/>
      <c r="M56" s="47"/>
    </row>
    <row r="57" ht="15.75" customHeight="1">
      <c r="A57" s="47"/>
      <c r="B57" s="58"/>
      <c r="C57" s="58"/>
      <c r="E57" s="59"/>
      <c r="F57" s="47"/>
      <c r="G57" s="37"/>
      <c r="H57" s="61"/>
      <c r="I57" s="47"/>
      <c r="J57" s="47"/>
      <c r="K57" s="47"/>
      <c r="L57" s="47"/>
      <c r="M57" s="47"/>
    </row>
    <row r="58" ht="15.75" customHeight="1">
      <c r="A58" s="47"/>
      <c r="B58" s="58"/>
      <c r="C58" s="58"/>
      <c r="E58" s="59"/>
      <c r="F58" s="47"/>
      <c r="G58" s="37"/>
      <c r="H58" s="61"/>
      <c r="I58" s="47"/>
      <c r="J58" s="47"/>
      <c r="K58" s="47"/>
      <c r="L58" s="47"/>
      <c r="M58" s="47"/>
    </row>
    <row r="59" ht="15.75" customHeight="1">
      <c r="A59" s="47"/>
      <c r="B59" s="62"/>
      <c r="C59" s="62"/>
      <c r="E59" s="59"/>
      <c r="F59" s="47"/>
      <c r="G59" s="37"/>
      <c r="H59" s="61"/>
      <c r="I59" s="47"/>
      <c r="J59" s="47"/>
      <c r="K59" s="47"/>
      <c r="L59" s="47"/>
      <c r="M59" s="47"/>
    </row>
    <row r="60" ht="15.75" customHeight="1">
      <c r="A60" s="47"/>
      <c r="B60" s="62"/>
      <c r="C60" s="62"/>
      <c r="E60" s="59"/>
      <c r="F60" s="47"/>
      <c r="G60" s="37"/>
      <c r="H60" s="61"/>
      <c r="I60" s="47"/>
      <c r="J60" s="47"/>
      <c r="K60" s="47"/>
      <c r="L60" s="47"/>
      <c r="M60" s="47"/>
    </row>
    <row r="61" ht="15.75" customHeight="1">
      <c r="A61" s="47"/>
      <c r="B61" s="62"/>
      <c r="C61" s="62"/>
      <c r="E61" s="59"/>
      <c r="F61" s="47"/>
      <c r="G61" s="37"/>
      <c r="H61" s="63"/>
      <c r="I61" s="63"/>
      <c r="J61" s="47"/>
      <c r="K61" s="47"/>
      <c r="L61" s="47"/>
      <c r="M61" s="47"/>
    </row>
    <row r="62" ht="15.75" customHeight="1">
      <c r="A62" s="47"/>
      <c r="B62" s="62"/>
      <c r="C62" s="62"/>
      <c r="E62" s="59"/>
      <c r="F62" s="47"/>
      <c r="G62" s="47"/>
      <c r="H62" s="61"/>
      <c r="I62" s="61"/>
      <c r="J62" s="47"/>
      <c r="K62" s="47"/>
      <c r="L62" s="47"/>
      <c r="M62" s="47"/>
      <c r="N62" s="47"/>
    </row>
    <row r="63" ht="15.75" customHeight="1">
      <c r="A63" s="64"/>
      <c r="B63" s="62"/>
      <c r="C63" s="62"/>
      <c r="E63" s="59"/>
      <c r="F63" s="47"/>
      <c r="G63" s="47"/>
      <c r="H63" s="61"/>
      <c r="I63" s="61"/>
      <c r="J63" s="47"/>
      <c r="K63" s="47"/>
      <c r="L63" s="47"/>
      <c r="M63" s="47"/>
      <c r="N63" s="47"/>
    </row>
    <row r="64" ht="15.75" customHeight="1">
      <c r="A64" s="64"/>
      <c r="B64" s="62"/>
      <c r="C64" s="62"/>
      <c r="E64" s="59"/>
      <c r="F64" s="47"/>
      <c r="G64" s="47"/>
      <c r="H64" s="61"/>
      <c r="I64" s="61"/>
      <c r="J64" s="47"/>
      <c r="K64" s="47"/>
      <c r="L64" s="47"/>
      <c r="M64" s="47"/>
      <c r="N64" s="47"/>
    </row>
    <row r="65" ht="15.75" customHeight="1">
      <c r="A65" s="47"/>
      <c r="B65" s="62"/>
      <c r="C65" s="62"/>
      <c r="E65" s="59"/>
      <c r="F65" s="47"/>
      <c r="G65" s="47"/>
      <c r="H65" s="61"/>
      <c r="I65" s="61"/>
      <c r="J65" s="47"/>
      <c r="K65" s="47"/>
      <c r="L65" s="47"/>
      <c r="M65" s="47"/>
      <c r="N65" s="47"/>
    </row>
    <row r="66" ht="15.75" customHeight="1">
      <c r="A66" s="47"/>
      <c r="B66" s="62"/>
      <c r="C66" s="62"/>
      <c r="E66" s="59"/>
      <c r="F66" s="47"/>
      <c r="G66" s="47"/>
      <c r="H66" s="61"/>
      <c r="I66" s="61"/>
      <c r="J66" s="47"/>
      <c r="K66" s="61"/>
      <c r="L66" s="47"/>
      <c r="M66" s="47"/>
      <c r="N66" s="47"/>
    </row>
    <row r="67" ht="15.75" customHeight="1">
      <c r="A67" s="47"/>
      <c r="B67" s="62"/>
      <c r="C67" s="62"/>
      <c r="E67" s="59"/>
      <c r="F67" s="47"/>
      <c r="G67" s="47"/>
      <c r="H67" s="61"/>
      <c r="I67" s="61"/>
      <c r="J67" s="47"/>
      <c r="K67" s="47"/>
      <c r="L67" s="47"/>
      <c r="M67" s="47"/>
      <c r="N67" s="47"/>
    </row>
    <row r="68" ht="15.75" customHeight="1">
      <c r="A68" s="65"/>
      <c r="B68" s="62"/>
      <c r="C68" s="62"/>
      <c r="E68" s="59"/>
      <c r="F68" s="47"/>
      <c r="G68" s="47"/>
      <c r="H68" s="61"/>
      <c r="I68" s="61"/>
      <c r="J68" s="47"/>
      <c r="K68" s="47"/>
      <c r="L68" s="47"/>
      <c r="M68" s="47"/>
      <c r="N68" s="47"/>
    </row>
    <row r="69" ht="15.75" customHeight="1">
      <c r="A69" s="47"/>
      <c r="B69" s="62"/>
      <c r="C69" s="62"/>
      <c r="E69" s="59"/>
      <c r="F69" s="47"/>
      <c r="G69" s="47"/>
      <c r="H69" s="61"/>
      <c r="I69" s="61"/>
      <c r="J69" s="47"/>
      <c r="K69" s="47"/>
      <c r="L69" s="47"/>
      <c r="M69" s="47"/>
      <c r="N69" s="47"/>
    </row>
    <row r="70" ht="15.75" customHeight="1">
      <c r="A70" s="47"/>
      <c r="B70" s="62"/>
      <c r="C70" s="62"/>
      <c r="E70" s="59"/>
      <c r="F70" s="47"/>
      <c r="G70" s="47"/>
      <c r="H70" s="61"/>
      <c r="I70" s="61"/>
      <c r="J70" s="47"/>
      <c r="K70" s="47"/>
      <c r="L70" s="47"/>
      <c r="M70" s="47"/>
      <c r="N70" s="47"/>
    </row>
    <row r="71" ht="15.75" customHeight="1">
      <c r="A71" s="47"/>
      <c r="B71" s="62"/>
      <c r="C71" s="62"/>
      <c r="E71" s="59"/>
      <c r="F71" s="47"/>
      <c r="G71" s="47"/>
      <c r="H71" s="47"/>
      <c r="I71" s="47"/>
      <c r="J71" s="47"/>
      <c r="K71" s="47"/>
      <c r="L71" s="47"/>
      <c r="M71" s="47"/>
      <c r="N71" s="47"/>
    </row>
    <row r="72" ht="15.75" customHeight="1">
      <c r="A72" s="47"/>
      <c r="B72" s="62"/>
      <c r="C72" s="62"/>
      <c r="E72" s="59"/>
      <c r="F72" s="47"/>
      <c r="G72" s="47"/>
      <c r="H72" s="47"/>
      <c r="I72" s="47"/>
      <c r="J72" s="47"/>
      <c r="K72" s="47"/>
      <c r="L72" s="47"/>
      <c r="M72" s="47"/>
      <c r="N72" s="47"/>
    </row>
    <row r="73" ht="15.75" customHeight="1">
      <c r="A73" s="47"/>
      <c r="B73" s="62"/>
      <c r="C73" s="62"/>
      <c r="E73" s="59"/>
      <c r="F73" s="47"/>
      <c r="G73" s="47"/>
      <c r="H73" s="47"/>
      <c r="I73" s="47"/>
      <c r="J73" s="47"/>
      <c r="K73" s="47"/>
      <c r="L73" s="47"/>
      <c r="M73" s="47"/>
      <c r="N73" s="47"/>
    </row>
    <row r="74" ht="15.75" customHeight="1">
      <c r="A74" s="47"/>
      <c r="B74" s="62"/>
      <c r="C74" s="62"/>
      <c r="E74" s="59"/>
      <c r="F74" s="47"/>
      <c r="G74" s="47"/>
      <c r="H74" s="47"/>
      <c r="I74" s="47"/>
      <c r="J74" s="47"/>
      <c r="K74" s="47"/>
      <c r="L74" s="47"/>
      <c r="M74" s="47"/>
      <c r="N74" s="47"/>
    </row>
    <row r="75" ht="15.75" customHeight="1">
      <c r="A75" s="47"/>
      <c r="B75" s="62"/>
      <c r="C75" s="62"/>
      <c r="E75" s="59"/>
      <c r="F75" s="47"/>
      <c r="G75" s="47"/>
      <c r="H75" s="47"/>
      <c r="I75" s="47"/>
      <c r="J75" s="47"/>
      <c r="K75" s="47"/>
      <c r="L75" s="47"/>
      <c r="M75" s="47"/>
      <c r="N75" s="47"/>
    </row>
    <row r="76" ht="15.75" customHeight="1">
      <c r="A76" s="47"/>
      <c r="B76" s="62"/>
      <c r="C76" s="62"/>
      <c r="E76" s="59"/>
      <c r="F76" s="47"/>
      <c r="G76" s="47"/>
      <c r="H76" s="47"/>
      <c r="I76" s="47"/>
      <c r="J76" s="47"/>
      <c r="K76" s="47"/>
      <c r="L76" s="47"/>
      <c r="M76" s="47"/>
      <c r="N76" s="47"/>
    </row>
    <row r="77" ht="15.75" customHeight="1">
      <c r="A77" s="47"/>
      <c r="B77" s="62"/>
      <c r="C77" s="62"/>
      <c r="E77" s="59"/>
      <c r="F77" s="47"/>
      <c r="G77" s="47"/>
      <c r="H77" s="47"/>
      <c r="I77" s="47"/>
      <c r="J77" s="47"/>
      <c r="K77" s="47"/>
      <c r="L77" s="47"/>
      <c r="M77" s="47"/>
      <c r="N77" s="47"/>
    </row>
    <row r="78" ht="15.75" customHeight="1">
      <c r="A78" s="47"/>
      <c r="B78" s="62"/>
      <c r="C78" s="62"/>
      <c r="E78" s="59"/>
      <c r="F78" s="47"/>
      <c r="G78" s="47"/>
      <c r="H78" s="47"/>
      <c r="I78" s="47"/>
      <c r="J78" s="47"/>
      <c r="K78" s="47"/>
      <c r="L78" s="47"/>
      <c r="M78" s="47"/>
      <c r="N78" s="47"/>
    </row>
    <row r="79" ht="15.75" customHeight="1">
      <c r="A79" s="47"/>
      <c r="B79" s="62"/>
      <c r="C79" s="62"/>
      <c r="E79" s="59"/>
      <c r="F79" s="47"/>
      <c r="G79" s="47"/>
      <c r="H79" s="47"/>
      <c r="I79" s="47"/>
      <c r="J79" s="47"/>
      <c r="K79" s="47"/>
      <c r="L79" s="47"/>
      <c r="M79" s="47"/>
      <c r="N79" s="47"/>
    </row>
    <row r="80" ht="15.75" customHeight="1">
      <c r="A80" s="47"/>
      <c r="B80" s="62"/>
      <c r="C80" s="62"/>
      <c r="E80" s="59"/>
      <c r="F80" s="47"/>
      <c r="G80" s="47"/>
      <c r="H80" s="47"/>
      <c r="I80" s="47"/>
      <c r="J80" s="47"/>
      <c r="K80" s="47"/>
      <c r="L80" s="47"/>
      <c r="M80" s="47"/>
      <c r="N80" s="47"/>
    </row>
    <row r="81" ht="15.75" customHeight="1">
      <c r="A81" s="47"/>
      <c r="B81" s="62"/>
      <c r="C81" s="62"/>
      <c r="E81" s="59"/>
      <c r="F81" s="47"/>
      <c r="G81" s="47"/>
      <c r="H81" s="47"/>
      <c r="I81" s="47"/>
      <c r="J81" s="47"/>
      <c r="K81" s="47"/>
      <c r="L81" s="47"/>
      <c r="M81" s="47"/>
      <c r="N81" s="47"/>
    </row>
    <row r="82" ht="15.75" customHeight="1">
      <c r="A82" s="47"/>
      <c r="B82" s="62"/>
      <c r="C82" s="62"/>
      <c r="E82" s="59"/>
      <c r="F82" s="47"/>
      <c r="G82" s="47"/>
      <c r="H82" s="47"/>
      <c r="I82" s="47"/>
      <c r="J82" s="47"/>
      <c r="K82" s="47"/>
      <c r="L82" s="47"/>
      <c r="M82" s="47"/>
      <c r="N82" s="47"/>
    </row>
    <row r="83" ht="15.75" customHeight="1">
      <c r="A83" s="47"/>
      <c r="B83" s="62"/>
      <c r="C83" s="62"/>
      <c r="E83" s="59"/>
      <c r="F83" s="47"/>
      <c r="G83" s="47"/>
      <c r="H83" s="47"/>
      <c r="I83" s="47"/>
      <c r="J83" s="47"/>
      <c r="K83" s="47"/>
      <c r="L83" s="47"/>
      <c r="M83" s="47"/>
      <c r="N83" s="47"/>
    </row>
    <row r="84" ht="15.75" customHeight="1">
      <c r="A84" s="47"/>
      <c r="B84" s="62"/>
      <c r="C84" s="62"/>
      <c r="E84" s="59"/>
      <c r="F84" s="47"/>
      <c r="G84" s="47"/>
      <c r="H84" s="47"/>
      <c r="I84" s="47"/>
      <c r="J84" s="47"/>
      <c r="K84" s="47"/>
      <c r="L84" s="47"/>
      <c r="M84" s="47"/>
      <c r="N84" s="47"/>
    </row>
    <row r="85" ht="15.75" customHeight="1">
      <c r="A85" s="47"/>
      <c r="B85" s="62"/>
      <c r="C85" s="62"/>
      <c r="E85" s="59"/>
      <c r="F85" s="47"/>
      <c r="G85" s="47"/>
      <c r="H85" s="47"/>
      <c r="I85" s="47"/>
      <c r="J85" s="47"/>
      <c r="K85" s="47"/>
      <c r="L85" s="47"/>
      <c r="M85" s="47"/>
      <c r="N85" s="47"/>
    </row>
    <row r="86" ht="15.75" customHeight="1">
      <c r="A86" s="47"/>
      <c r="B86" s="62"/>
      <c r="C86" s="62"/>
      <c r="E86" s="59"/>
      <c r="F86" s="47"/>
      <c r="G86" s="47"/>
      <c r="H86" s="47"/>
      <c r="I86" s="47"/>
      <c r="J86" s="47"/>
      <c r="K86" s="47"/>
      <c r="L86" s="47"/>
      <c r="M86" s="47"/>
      <c r="N86" s="47"/>
    </row>
    <row r="87" ht="15.75" customHeight="1">
      <c r="A87" s="47"/>
      <c r="B87" s="62"/>
      <c r="C87" s="62"/>
      <c r="E87" s="59"/>
      <c r="F87" s="47"/>
      <c r="G87" s="47"/>
      <c r="H87" s="47"/>
      <c r="I87" s="47"/>
      <c r="J87" s="47"/>
      <c r="K87" s="47"/>
      <c r="L87" s="47"/>
      <c r="M87" s="47"/>
      <c r="N87" s="47"/>
    </row>
    <row r="88" ht="15.75" customHeight="1">
      <c r="A88" s="47"/>
      <c r="B88" s="62"/>
      <c r="C88" s="62"/>
      <c r="E88" s="59"/>
      <c r="F88" s="47"/>
      <c r="G88" s="47"/>
      <c r="H88" s="47"/>
      <c r="I88" s="47"/>
      <c r="J88" s="47"/>
      <c r="K88" s="47"/>
      <c r="L88" s="47"/>
      <c r="M88" s="47"/>
      <c r="N88" s="47"/>
    </row>
    <row r="89" ht="15.75" customHeight="1">
      <c r="A89" s="47"/>
      <c r="B89" s="62"/>
      <c r="C89" s="62"/>
      <c r="E89" s="59"/>
      <c r="F89" s="47"/>
      <c r="G89" s="47"/>
      <c r="H89" s="47"/>
      <c r="I89" s="47"/>
      <c r="J89" s="47"/>
      <c r="K89" s="47"/>
      <c r="L89" s="47"/>
      <c r="M89" s="47"/>
      <c r="N89" s="47"/>
    </row>
    <row r="90" ht="15.75" customHeight="1">
      <c r="A90" s="47"/>
      <c r="B90" s="62"/>
      <c r="C90" s="62"/>
      <c r="E90" s="59"/>
      <c r="F90" s="47"/>
      <c r="G90" s="47"/>
      <c r="H90" s="47"/>
      <c r="I90" s="47"/>
      <c r="J90" s="47"/>
      <c r="K90" s="47"/>
      <c r="L90" s="47"/>
      <c r="M90" s="47"/>
      <c r="N90" s="47"/>
    </row>
    <row r="91" ht="15.75" customHeight="1">
      <c r="A91" s="47"/>
      <c r="B91" s="62"/>
      <c r="C91" s="62"/>
      <c r="E91" s="59"/>
      <c r="F91" s="47"/>
      <c r="G91" s="47"/>
      <c r="H91" s="47"/>
      <c r="I91" s="47"/>
      <c r="J91" s="47"/>
      <c r="K91" s="47"/>
      <c r="L91" s="47"/>
      <c r="M91" s="47"/>
      <c r="N91" s="47"/>
    </row>
    <row r="92" ht="15.75" customHeight="1">
      <c r="A92" s="47"/>
      <c r="B92" s="62"/>
      <c r="C92" s="62"/>
      <c r="E92" s="59"/>
      <c r="F92" s="47"/>
      <c r="G92" s="47"/>
      <c r="H92" s="47"/>
      <c r="I92" s="47"/>
      <c r="J92" s="47"/>
      <c r="K92" s="47"/>
      <c r="L92" s="47"/>
      <c r="M92" s="47"/>
      <c r="N92" s="47"/>
    </row>
    <row r="93" ht="15.75" customHeight="1">
      <c r="A93" s="47"/>
      <c r="B93" s="62"/>
      <c r="C93" s="62"/>
      <c r="E93" s="59"/>
      <c r="F93" s="47"/>
      <c r="G93" s="47"/>
      <c r="H93" s="47"/>
      <c r="I93" s="47"/>
      <c r="J93" s="47"/>
      <c r="K93" s="47"/>
      <c r="L93" s="47"/>
      <c r="M93" s="47"/>
      <c r="N93" s="47"/>
    </row>
    <row r="94" ht="15.75" customHeight="1">
      <c r="A94" s="47"/>
      <c r="B94" s="62"/>
      <c r="C94" s="62"/>
      <c r="E94" s="59"/>
      <c r="F94" s="47"/>
      <c r="G94" s="47"/>
      <c r="H94" s="47"/>
      <c r="I94" s="47"/>
      <c r="J94" s="47"/>
      <c r="K94" s="47"/>
      <c r="L94" s="47"/>
      <c r="M94" s="47"/>
      <c r="N94" s="47"/>
    </row>
    <row r="95" ht="15.75" customHeight="1">
      <c r="A95" s="47"/>
      <c r="B95" s="62"/>
      <c r="C95" s="62"/>
      <c r="E95" s="59"/>
      <c r="F95" s="47"/>
      <c r="G95" s="47"/>
      <c r="H95" s="47"/>
      <c r="I95" s="47"/>
      <c r="J95" s="47"/>
      <c r="K95" s="47"/>
      <c r="L95" s="47"/>
      <c r="M95" s="47"/>
      <c r="N95" s="47"/>
    </row>
    <row r="96" ht="15.75" customHeight="1">
      <c r="A96" s="47"/>
      <c r="B96" s="62"/>
      <c r="C96" s="62"/>
      <c r="E96" s="59"/>
      <c r="F96" s="47"/>
      <c r="G96" s="47"/>
      <c r="H96" s="47"/>
      <c r="I96" s="47"/>
      <c r="J96" s="47"/>
      <c r="K96" s="47"/>
      <c r="L96" s="47"/>
      <c r="M96" s="47"/>
      <c r="N96" s="47"/>
    </row>
    <row r="97" ht="15.75" customHeight="1">
      <c r="A97" s="47"/>
      <c r="B97" s="62"/>
      <c r="C97" s="62"/>
      <c r="E97" s="59"/>
      <c r="F97" s="47"/>
      <c r="G97" s="47"/>
      <c r="H97" s="47"/>
      <c r="I97" s="47"/>
      <c r="J97" s="47"/>
      <c r="K97" s="47"/>
      <c r="L97" s="47"/>
      <c r="M97" s="47"/>
      <c r="N97" s="47"/>
    </row>
    <row r="98" ht="15.75" customHeight="1">
      <c r="A98" s="47"/>
      <c r="B98" s="62"/>
      <c r="C98" s="62"/>
      <c r="E98" s="59"/>
      <c r="F98" s="47"/>
      <c r="G98" s="47"/>
      <c r="H98" s="47"/>
      <c r="I98" s="47"/>
      <c r="J98" s="47"/>
      <c r="K98" s="47"/>
      <c r="L98" s="47"/>
      <c r="M98" s="47"/>
      <c r="N98" s="47"/>
    </row>
    <row r="99" ht="15.75" customHeight="1">
      <c r="A99" s="47"/>
      <c r="B99" s="62"/>
      <c r="C99" s="62"/>
      <c r="E99" s="59"/>
      <c r="F99" s="47"/>
      <c r="G99" s="47"/>
      <c r="H99" s="47"/>
      <c r="I99" s="47"/>
      <c r="J99" s="47"/>
      <c r="K99" s="47"/>
      <c r="L99" s="47"/>
      <c r="M99" s="47"/>
      <c r="N99" s="47"/>
    </row>
    <row r="100" ht="15.75" customHeight="1">
      <c r="A100" s="47"/>
      <c r="B100" s="62"/>
      <c r="C100" s="62"/>
      <c r="E100" s="59"/>
      <c r="F100" s="47"/>
      <c r="G100" s="47"/>
      <c r="H100" s="47"/>
      <c r="I100" s="47"/>
      <c r="J100" s="47"/>
      <c r="K100" s="47"/>
      <c r="L100" s="47"/>
      <c r="M100" s="47"/>
      <c r="N100" s="47"/>
    </row>
    <row r="101" ht="15.75" customHeight="1">
      <c r="A101" s="47"/>
      <c r="B101" s="62"/>
      <c r="C101" s="62"/>
      <c r="E101" s="59"/>
      <c r="F101" s="47"/>
      <c r="G101" s="47"/>
      <c r="H101" s="47"/>
      <c r="I101" s="47"/>
      <c r="J101" s="47"/>
      <c r="K101" s="47"/>
      <c r="L101" s="47"/>
      <c r="M101" s="47"/>
      <c r="N101" s="47"/>
    </row>
    <row r="102" ht="15.75" customHeight="1">
      <c r="A102" s="47"/>
      <c r="B102" s="62"/>
      <c r="C102" s="62"/>
      <c r="E102" s="59"/>
      <c r="F102" s="47"/>
      <c r="G102" s="47"/>
      <c r="H102" s="47"/>
      <c r="I102" s="47"/>
      <c r="J102" s="47"/>
      <c r="K102" s="47"/>
      <c r="L102" s="47"/>
      <c r="M102" s="47"/>
      <c r="N102" s="47"/>
    </row>
    <row r="103" ht="15.75" customHeight="1">
      <c r="A103" s="47"/>
      <c r="B103" s="62"/>
      <c r="C103" s="62"/>
      <c r="E103" s="59"/>
      <c r="F103" s="47"/>
      <c r="G103" s="47"/>
      <c r="H103" s="47"/>
      <c r="I103" s="47"/>
      <c r="J103" s="47"/>
      <c r="K103" s="47"/>
      <c r="L103" s="47"/>
      <c r="M103" s="47"/>
      <c r="N103" s="47"/>
    </row>
    <row r="104" ht="15.75" customHeight="1">
      <c r="A104" s="47"/>
      <c r="B104" s="62"/>
      <c r="C104" s="62"/>
      <c r="E104" s="59"/>
      <c r="F104" s="47"/>
      <c r="G104" s="47"/>
      <c r="H104" s="47"/>
      <c r="I104" s="47"/>
      <c r="J104" s="47"/>
      <c r="K104" s="47"/>
      <c r="L104" s="47"/>
      <c r="M104" s="47"/>
      <c r="N104" s="47"/>
    </row>
    <row r="105" ht="15.75" customHeight="1">
      <c r="A105" s="47"/>
      <c r="B105" s="62"/>
      <c r="C105" s="62"/>
      <c r="E105" s="59"/>
      <c r="F105" s="47"/>
      <c r="G105" s="47"/>
      <c r="H105" s="47"/>
      <c r="I105" s="47"/>
      <c r="J105" s="47"/>
      <c r="K105" s="47"/>
      <c r="L105" s="47"/>
      <c r="M105" s="47"/>
      <c r="N105" s="47"/>
    </row>
    <row r="106" ht="15.75" customHeight="1">
      <c r="A106" s="47"/>
      <c r="B106" s="62"/>
      <c r="C106" s="62"/>
      <c r="E106" s="59"/>
      <c r="F106" s="47"/>
      <c r="G106" s="47"/>
      <c r="H106" s="47"/>
      <c r="I106" s="47"/>
      <c r="J106" s="47"/>
      <c r="K106" s="47"/>
      <c r="L106" s="47"/>
      <c r="M106" s="47"/>
      <c r="N106" s="47"/>
    </row>
    <row r="107" ht="15.75" customHeight="1">
      <c r="A107" s="47"/>
      <c r="B107" s="62"/>
      <c r="C107" s="62"/>
      <c r="E107" s="59"/>
      <c r="F107" s="47"/>
      <c r="G107" s="47"/>
      <c r="H107" s="47"/>
      <c r="I107" s="47"/>
      <c r="J107" s="47"/>
      <c r="K107" s="47"/>
      <c r="L107" s="47"/>
      <c r="M107" s="47"/>
      <c r="N107" s="47"/>
    </row>
    <row r="108" ht="15.75" customHeight="1">
      <c r="A108" s="47"/>
      <c r="B108" s="62"/>
      <c r="C108" s="62"/>
      <c r="E108" s="59"/>
      <c r="F108" s="47"/>
      <c r="G108" s="47"/>
      <c r="H108" s="47"/>
      <c r="I108" s="47"/>
      <c r="J108" s="47"/>
      <c r="K108" s="47"/>
      <c r="L108" s="47"/>
      <c r="M108" s="47"/>
      <c r="N108" s="47"/>
    </row>
    <row r="109" ht="15.75" customHeight="1">
      <c r="A109" s="47"/>
      <c r="B109" s="62"/>
      <c r="C109" s="62"/>
      <c r="E109" s="59"/>
      <c r="F109" s="47"/>
      <c r="G109" s="47"/>
      <c r="H109" s="47"/>
      <c r="I109" s="47"/>
      <c r="J109" s="47"/>
      <c r="K109" s="47"/>
      <c r="L109" s="47"/>
      <c r="M109" s="47"/>
      <c r="N109" s="47"/>
    </row>
    <row r="110" ht="15.75" customHeight="1">
      <c r="A110" s="47"/>
      <c r="B110" s="62"/>
      <c r="C110" s="62"/>
      <c r="E110" s="59"/>
      <c r="F110" s="47"/>
      <c r="G110" s="47"/>
      <c r="H110" s="47"/>
      <c r="I110" s="47"/>
      <c r="J110" s="47"/>
      <c r="K110" s="47"/>
      <c r="L110" s="47"/>
      <c r="M110" s="47"/>
      <c r="N110" s="47"/>
    </row>
    <row r="111" ht="15.75" customHeight="1">
      <c r="A111" s="47"/>
      <c r="B111" s="62"/>
      <c r="C111" s="62"/>
      <c r="E111" s="59"/>
      <c r="F111" s="47"/>
      <c r="G111" s="47"/>
      <c r="H111" s="47"/>
      <c r="I111" s="47"/>
      <c r="J111" s="47"/>
      <c r="K111" s="47"/>
      <c r="L111" s="47"/>
      <c r="M111" s="47"/>
      <c r="N111" s="47"/>
    </row>
    <row r="112" ht="15.75" customHeight="1">
      <c r="A112" s="47"/>
      <c r="B112" s="62"/>
      <c r="C112" s="62"/>
      <c r="E112" s="59"/>
      <c r="F112" s="47"/>
      <c r="G112" s="47"/>
      <c r="H112" s="47"/>
      <c r="I112" s="47"/>
      <c r="J112" s="47"/>
      <c r="K112" s="47"/>
      <c r="L112" s="47"/>
      <c r="M112" s="47"/>
      <c r="N112" s="47"/>
    </row>
    <row r="113" ht="15.75" customHeight="1">
      <c r="A113" s="47"/>
      <c r="B113" s="62"/>
      <c r="C113" s="62"/>
      <c r="E113" s="59"/>
      <c r="F113" s="47"/>
      <c r="G113" s="47"/>
      <c r="H113" s="47"/>
      <c r="I113" s="47"/>
      <c r="J113" s="47"/>
      <c r="K113" s="47"/>
      <c r="L113" s="47"/>
      <c r="M113" s="47"/>
      <c r="N113" s="47"/>
    </row>
    <row r="114" ht="15.75" customHeight="1">
      <c r="A114" s="47"/>
      <c r="B114" s="62"/>
      <c r="C114" s="62"/>
      <c r="E114" s="59"/>
      <c r="F114" s="47"/>
      <c r="G114" s="47"/>
      <c r="H114" s="47"/>
      <c r="I114" s="47"/>
      <c r="J114" s="47"/>
      <c r="K114" s="47"/>
      <c r="L114" s="47"/>
      <c r="M114" s="47"/>
      <c r="N114" s="47"/>
    </row>
    <row r="115" ht="15.75" customHeight="1">
      <c r="A115" s="47"/>
      <c r="B115" s="62"/>
      <c r="C115" s="62"/>
      <c r="E115" s="59"/>
      <c r="F115" s="47"/>
      <c r="G115" s="47"/>
      <c r="H115" s="47"/>
      <c r="I115" s="47"/>
      <c r="J115" s="47"/>
      <c r="K115" s="47"/>
      <c r="L115" s="47"/>
      <c r="M115" s="47"/>
      <c r="N115" s="47"/>
    </row>
    <row r="116" ht="15.75" customHeight="1">
      <c r="A116" s="47"/>
      <c r="B116" s="62"/>
      <c r="C116" s="62"/>
      <c r="E116" s="59"/>
      <c r="F116" s="47"/>
      <c r="G116" s="47"/>
      <c r="H116" s="47"/>
      <c r="I116" s="47"/>
      <c r="J116" s="47"/>
      <c r="K116" s="47"/>
      <c r="L116" s="47"/>
      <c r="M116" s="47"/>
      <c r="N116" s="47"/>
    </row>
    <row r="117" ht="15.75" customHeight="1">
      <c r="A117" s="47"/>
      <c r="B117" s="62"/>
      <c r="C117" s="62"/>
      <c r="E117" s="59"/>
      <c r="F117" s="47"/>
      <c r="G117" s="47"/>
      <c r="H117" s="47"/>
      <c r="I117" s="47"/>
      <c r="J117" s="47"/>
      <c r="K117" s="47"/>
      <c r="L117" s="47"/>
      <c r="M117" s="47"/>
      <c r="N117" s="47"/>
    </row>
    <row r="118" ht="15.75" customHeight="1">
      <c r="A118" s="47"/>
      <c r="B118" s="62"/>
      <c r="C118" s="62"/>
      <c r="E118" s="59"/>
      <c r="F118" s="47"/>
      <c r="G118" s="47"/>
      <c r="H118" s="47"/>
      <c r="I118" s="47"/>
      <c r="J118" s="47"/>
      <c r="K118" s="47"/>
      <c r="L118" s="47"/>
      <c r="M118" s="47"/>
      <c r="N118" s="47"/>
    </row>
    <row r="119" ht="15.75" customHeight="1">
      <c r="A119" s="47"/>
      <c r="B119" s="62"/>
      <c r="C119" s="62"/>
      <c r="E119" s="59"/>
      <c r="F119" s="47"/>
      <c r="G119" s="47"/>
      <c r="H119" s="47"/>
      <c r="I119" s="47"/>
      <c r="J119" s="47"/>
      <c r="K119" s="47"/>
      <c r="L119" s="47"/>
      <c r="M119" s="47"/>
      <c r="N119" s="47"/>
    </row>
    <row r="120" ht="15.75" customHeight="1">
      <c r="A120" s="47"/>
      <c r="B120" s="62"/>
      <c r="C120" s="62"/>
      <c r="E120" s="59"/>
      <c r="F120" s="47"/>
      <c r="G120" s="47"/>
      <c r="H120" s="47"/>
      <c r="I120" s="47"/>
      <c r="J120" s="47"/>
      <c r="K120" s="47"/>
      <c r="L120" s="47"/>
      <c r="M120" s="47"/>
      <c r="N120" s="47"/>
    </row>
    <row r="121" ht="15.75" customHeight="1">
      <c r="A121" s="47"/>
      <c r="B121" s="62"/>
      <c r="C121" s="62"/>
      <c r="E121" s="59"/>
      <c r="F121" s="47"/>
      <c r="G121" s="47"/>
      <c r="H121" s="47"/>
      <c r="I121" s="47"/>
      <c r="J121" s="47"/>
      <c r="K121" s="47"/>
      <c r="L121" s="47"/>
      <c r="M121" s="47"/>
      <c r="N121" s="47"/>
    </row>
    <row r="122" ht="15.75" customHeight="1">
      <c r="A122" s="47"/>
      <c r="B122" s="62"/>
      <c r="C122" s="62"/>
      <c r="E122" s="59"/>
      <c r="F122" s="47"/>
      <c r="G122" s="47"/>
      <c r="H122" s="47"/>
      <c r="I122" s="47"/>
      <c r="J122" s="47"/>
      <c r="K122" s="47"/>
      <c r="L122" s="47"/>
      <c r="M122" s="47"/>
      <c r="N122" s="47"/>
    </row>
    <row r="123" ht="15.75" customHeight="1">
      <c r="A123" s="47"/>
      <c r="B123" s="62"/>
      <c r="C123" s="62"/>
      <c r="E123" s="59"/>
      <c r="F123" s="47"/>
      <c r="G123" s="47"/>
      <c r="H123" s="47"/>
      <c r="I123" s="47"/>
      <c r="J123" s="47"/>
      <c r="K123" s="47"/>
      <c r="L123" s="47"/>
      <c r="M123" s="47"/>
      <c r="N123" s="47"/>
    </row>
    <row r="124" ht="15.75" customHeight="1">
      <c r="A124" s="47"/>
      <c r="B124" s="62"/>
      <c r="C124" s="62"/>
      <c r="E124" s="59"/>
      <c r="F124" s="47"/>
      <c r="G124" s="47"/>
      <c r="H124" s="47"/>
      <c r="I124" s="47"/>
      <c r="J124" s="47"/>
      <c r="K124" s="47"/>
      <c r="L124" s="47"/>
      <c r="M124" s="47"/>
      <c r="N124" s="47"/>
    </row>
    <row r="125" ht="15.75" customHeight="1">
      <c r="A125" s="47"/>
      <c r="B125" s="62"/>
      <c r="C125" s="62"/>
      <c r="E125" s="59"/>
      <c r="F125" s="47"/>
      <c r="G125" s="47"/>
      <c r="H125" s="47"/>
      <c r="I125" s="47"/>
      <c r="J125" s="47"/>
      <c r="K125" s="47"/>
      <c r="L125" s="47"/>
      <c r="M125" s="47"/>
      <c r="N125" s="47"/>
    </row>
    <row r="126" ht="15.75" customHeight="1">
      <c r="A126" s="47"/>
      <c r="B126" s="62"/>
      <c r="C126" s="62"/>
      <c r="E126" s="59"/>
      <c r="F126" s="47"/>
      <c r="G126" s="47"/>
      <c r="H126" s="47"/>
      <c r="I126" s="47"/>
      <c r="J126" s="47"/>
      <c r="K126" s="47"/>
      <c r="L126" s="47"/>
      <c r="M126" s="47"/>
      <c r="N126" s="47"/>
    </row>
    <row r="127" ht="15.75" customHeight="1">
      <c r="A127" s="47"/>
      <c r="B127" s="62"/>
      <c r="C127" s="62"/>
      <c r="E127" s="59"/>
      <c r="F127" s="47"/>
      <c r="G127" s="47"/>
      <c r="H127" s="47"/>
      <c r="I127" s="47"/>
      <c r="J127" s="47"/>
      <c r="K127" s="47"/>
      <c r="L127" s="47"/>
      <c r="M127" s="47"/>
      <c r="N127" s="47"/>
    </row>
    <row r="128" ht="15.75" customHeight="1">
      <c r="A128" s="47"/>
      <c r="B128" s="62"/>
      <c r="C128" s="62"/>
      <c r="E128" s="59"/>
      <c r="F128" s="47"/>
      <c r="G128" s="47"/>
      <c r="H128" s="47"/>
      <c r="I128" s="47"/>
      <c r="J128" s="47"/>
      <c r="K128" s="47"/>
      <c r="L128" s="47"/>
      <c r="M128" s="47"/>
      <c r="N128" s="47"/>
    </row>
    <row r="129" ht="15.75" customHeight="1">
      <c r="A129" s="47"/>
      <c r="B129" s="62"/>
      <c r="C129" s="62"/>
      <c r="E129" s="59"/>
      <c r="F129" s="47"/>
      <c r="G129" s="47"/>
      <c r="H129" s="47"/>
      <c r="I129" s="47"/>
      <c r="J129" s="47"/>
      <c r="K129" s="47"/>
      <c r="L129" s="47"/>
      <c r="M129" s="47"/>
      <c r="N129" s="47"/>
    </row>
    <row r="130" ht="15.75" customHeight="1">
      <c r="A130" s="47"/>
      <c r="B130" s="62"/>
      <c r="C130" s="62"/>
      <c r="E130" s="59"/>
      <c r="F130" s="47"/>
      <c r="G130" s="47"/>
      <c r="H130" s="47"/>
      <c r="I130" s="47"/>
      <c r="J130" s="47"/>
      <c r="K130" s="47"/>
      <c r="L130" s="47"/>
      <c r="M130" s="47"/>
      <c r="N130" s="47"/>
    </row>
    <row r="131" ht="15.75" customHeight="1">
      <c r="A131" s="47"/>
      <c r="B131" s="62"/>
      <c r="C131" s="62"/>
      <c r="E131" s="59"/>
      <c r="F131" s="47"/>
      <c r="G131" s="47"/>
      <c r="H131" s="47"/>
      <c r="I131" s="47"/>
      <c r="J131" s="47"/>
      <c r="K131" s="47"/>
      <c r="L131" s="47"/>
      <c r="M131" s="47"/>
      <c r="N131" s="47"/>
    </row>
    <row r="132" ht="15.75" customHeight="1">
      <c r="A132" s="47"/>
      <c r="B132" s="62"/>
      <c r="C132" s="62"/>
      <c r="E132" s="59"/>
      <c r="F132" s="47"/>
      <c r="G132" s="47"/>
      <c r="H132" s="47"/>
      <c r="I132" s="47"/>
      <c r="J132" s="47"/>
      <c r="K132" s="47"/>
      <c r="L132" s="47"/>
      <c r="M132" s="47"/>
      <c r="N132" s="47"/>
    </row>
    <row r="133" ht="15.75" customHeight="1">
      <c r="A133" s="47"/>
      <c r="B133" s="62"/>
      <c r="C133" s="62"/>
      <c r="E133" s="59"/>
      <c r="F133" s="47"/>
      <c r="G133" s="47"/>
      <c r="H133" s="47"/>
      <c r="I133" s="47"/>
      <c r="J133" s="47"/>
      <c r="K133" s="47"/>
      <c r="L133" s="47"/>
      <c r="M133" s="47"/>
      <c r="N133" s="47"/>
    </row>
    <row r="134" ht="15.75" customHeight="1">
      <c r="A134" s="47"/>
      <c r="B134" s="62"/>
      <c r="C134" s="62"/>
      <c r="E134" s="59"/>
      <c r="F134" s="47"/>
      <c r="G134" s="47"/>
      <c r="H134" s="47"/>
      <c r="I134" s="47"/>
      <c r="J134" s="47"/>
      <c r="K134" s="47"/>
      <c r="L134" s="47"/>
      <c r="M134" s="47"/>
      <c r="N134" s="47"/>
    </row>
    <row r="135" ht="15.75" customHeight="1">
      <c r="A135" s="47"/>
      <c r="B135" s="62"/>
      <c r="C135" s="62"/>
      <c r="E135" s="59"/>
      <c r="F135" s="47"/>
      <c r="G135" s="47"/>
      <c r="H135" s="47"/>
      <c r="I135" s="47"/>
      <c r="J135" s="47"/>
      <c r="K135" s="47"/>
      <c r="L135" s="47"/>
      <c r="M135" s="47"/>
      <c r="N135" s="47"/>
    </row>
    <row r="136" ht="15.75" customHeight="1">
      <c r="A136" s="47"/>
      <c r="B136" s="62"/>
      <c r="C136" s="62"/>
      <c r="E136" s="59"/>
      <c r="F136" s="47"/>
      <c r="G136" s="47"/>
      <c r="H136" s="47"/>
      <c r="I136" s="47"/>
      <c r="J136" s="47"/>
      <c r="K136" s="47"/>
      <c r="L136" s="47"/>
      <c r="M136" s="47"/>
      <c r="N136" s="47"/>
    </row>
    <row r="137" ht="15.75" customHeight="1">
      <c r="A137" s="47"/>
      <c r="B137" s="62"/>
      <c r="C137" s="62"/>
      <c r="E137" s="59"/>
      <c r="F137" s="47"/>
      <c r="G137" s="47"/>
      <c r="H137" s="47"/>
      <c r="I137" s="47"/>
      <c r="J137" s="47"/>
      <c r="K137" s="47"/>
      <c r="L137" s="47"/>
      <c r="M137" s="47"/>
      <c r="N137" s="47"/>
    </row>
    <row r="138" ht="15.75" customHeight="1">
      <c r="A138" s="47"/>
      <c r="B138" s="62"/>
      <c r="C138" s="62"/>
      <c r="E138" s="59"/>
      <c r="F138" s="47"/>
      <c r="G138" s="47"/>
      <c r="H138" s="47"/>
      <c r="I138" s="47"/>
      <c r="J138" s="47"/>
      <c r="K138" s="47"/>
      <c r="L138" s="47"/>
      <c r="M138" s="47"/>
      <c r="N138" s="47"/>
    </row>
    <row r="139" ht="15.75" customHeight="1">
      <c r="A139" s="47"/>
      <c r="B139" s="62"/>
      <c r="C139" s="62"/>
      <c r="E139" s="59"/>
      <c r="F139" s="47"/>
      <c r="G139" s="47"/>
      <c r="H139" s="47"/>
      <c r="I139" s="47"/>
      <c r="J139" s="47"/>
      <c r="K139" s="47"/>
      <c r="L139" s="47"/>
      <c r="M139" s="47"/>
      <c r="N139" s="47"/>
    </row>
    <row r="140" ht="15.75" customHeight="1">
      <c r="A140" s="47"/>
      <c r="B140" s="62"/>
      <c r="C140" s="62"/>
      <c r="E140" s="59"/>
      <c r="F140" s="47"/>
      <c r="G140" s="47"/>
      <c r="H140" s="47"/>
      <c r="I140" s="47"/>
      <c r="J140" s="47"/>
      <c r="K140" s="47"/>
      <c r="L140" s="47"/>
      <c r="M140" s="47"/>
      <c r="N140" s="47"/>
    </row>
    <row r="141" ht="15.75" customHeight="1">
      <c r="A141" s="47"/>
      <c r="B141" s="62"/>
      <c r="C141" s="62"/>
      <c r="E141" s="59"/>
      <c r="F141" s="54"/>
      <c r="G141" s="54"/>
      <c r="H141" s="54"/>
      <c r="I141" s="47"/>
      <c r="J141" s="47"/>
      <c r="K141" s="54"/>
      <c r="L141" s="54"/>
      <c r="M141" s="54"/>
      <c r="N141" s="47"/>
    </row>
    <row r="142" ht="15.75" customHeight="1">
      <c r="A142" s="47"/>
      <c r="B142" s="62"/>
      <c r="C142" s="62"/>
      <c r="E142" s="59"/>
      <c r="F142" s="54"/>
      <c r="G142" s="54"/>
      <c r="H142" s="54"/>
      <c r="I142" s="47"/>
      <c r="J142" s="47"/>
      <c r="K142" s="54"/>
      <c r="L142" s="54"/>
      <c r="M142" s="54"/>
      <c r="N142" s="47"/>
    </row>
    <row r="143" ht="15.75" customHeight="1">
      <c r="A143" s="47"/>
      <c r="B143" s="62"/>
      <c r="C143" s="62"/>
      <c r="E143" s="59"/>
      <c r="F143" s="54"/>
      <c r="G143" s="54"/>
      <c r="H143" s="54"/>
      <c r="I143" s="47"/>
      <c r="J143" s="47"/>
      <c r="K143" s="54"/>
      <c r="L143" s="54"/>
      <c r="M143" s="54"/>
      <c r="N143" s="47"/>
    </row>
    <row r="144" ht="15.75" customHeight="1">
      <c r="A144" s="47"/>
      <c r="B144" s="62"/>
      <c r="C144" s="62"/>
      <c r="E144" s="59"/>
      <c r="F144" s="54"/>
      <c r="G144" s="54"/>
      <c r="H144" s="54"/>
      <c r="I144" s="47"/>
      <c r="J144" s="47"/>
      <c r="K144" s="54"/>
      <c r="L144" s="54"/>
      <c r="M144" s="54"/>
      <c r="N144" s="47"/>
    </row>
    <row r="145" ht="15.75" customHeight="1">
      <c r="A145" s="47"/>
      <c r="B145" s="62"/>
      <c r="C145" s="62"/>
      <c r="E145" s="59"/>
      <c r="F145" s="54"/>
      <c r="G145" s="54"/>
      <c r="H145" s="54"/>
      <c r="I145" s="47"/>
      <c r="J145" s="47"/>
      <c r="K145" s="54"/>
      <c r="L145" s="54"/>
      <c r="M145" s="54"/>
      <c r="N145" s="47"/>
    </row>
    <row r="146" ht="15.75" customHeight="1">
      <c r="A146" s="47"/>
      <c r="B146" s="62"/>
      <c r="C146" s="62"/>
      <c r="E146" s="59"/>
      <c r="F146" s="54"/>
      <c r="G146" s="54"/>
      <c r="H146" s="54"/>
      <c r="I146" s="47"/>
      <c r="J146" s="47"/>
      <c r="K146" s="54"/>
      <c r="L146" s="54"/>
      <c r="M146" s="54"/>
      <c r="N146" s="47"/>
    </row>
    <row r="147" ht="15.75" customHeight="1">
      <c r="A147" s="47"/>
      <c r="B147" s="62"/>
      <c r="C147" s="62"/>
      <c r="E147" s="59"/>
      <c r="F147" s="54"/>
      <c r="G147" s="54"/>
      <c r="H147" s="54"/>
      <c r="I147" s="47"/>
      <c r="J147" s="47"/>
      <c r="K147" s="54"/>
      <c r="L147" s="54"/>
      <c r="M147" s="54"/>
      <c r="N147" s="47"/>
    </row>
    <row r="148" ht="15.75" customHeight="1">
      <c r="A148" s="47"/>
      <c r="B148" s="62"/>
      <c r="C148" s="62"/>
      <c r="E148" s="59"/>
      <c r="F148" s="54"/>
      <c r="G148" s="54"/>
      <c r="H148" s="54"/>
      <c r="I148" s="47"/>
      <c r="J148" s="47"/>
      <c r="K148" s="54"/>
      <c r="L148" s="54"/>
      <c r="M148" s="54"/>
      <c r="N148" s="47"/>
    </row>
    <row r="149" ht="15.75" customHeight="1">
      <c r="A149" s="47"/>
      <c r="B149" s="62"/>
      <c r="C149" s="62"/>
      <c r="E149" s="59"/>
      <c r="F149" s="54"/>
      <c r="G149" s="54"/>
      <c r="H149" s="54"/>
      <c r="I149" s="47"/>
      <c r="J149" s="47"/>
      <c r="K149" s="54"/>
      <c r="L149" s="54"/>
      <c r="M149" s="54"/>
      <c r="N149" s="47"/>
    </row>
    <row r="150" ht="15.75" customHeight="1">
      <c r="A150" s="47"/>
      <c r="B150" s="62"/>
      <c r="C150" s="62"/>
      <c r="E150" s="59"/>
      <c r="F150" s="54"/>
      <c r="G150" s="54"/>
      <c r="H150" s="54"/>
      <c r="I150" s="47"/>
      <c r="J150" s="47"/>
      <c r="K150" s="54"/>
      <c r="L150" s="54"/>
      <c r="M150" s="54"/>
      <c r="N150" s="47"/>
    </row>
    <row r="151" ht="15.75" customHeight="1">
      <c r="A151" s="47"/>
      <c r="B151" s="62"/>
      <c r="C151" s="62"/>
      <c r="E151" s="59"/>
      <c r="F151" s="54"/>
      <c r="G151" s="54"/>
      <c r="H151" s="54"/>
      <c r="I151" s="47"/>
      <c r="J151" s="47"/>
      <c r="K151" s="54"/>
      <c r="L151" s="54"/>
      <c r="M151" s="54"/>
      <c r="N151" s="47"/>
    </row>
    <row r="152" ht="15.75" customHeight="1">
      <c r="A152" s="47"/>
      <c r="B152" s="62"/>
      <c r="C152" s="62"/>
      <c r="E152" s="59"/>
      <c r="F152" s="54"/>
      <c r="G152" s="54"/>
      <c r="H152" s="54"/>
      <c r="I152" s="47"/>
      <c r="J152" s="47"/>
      <c r="K152" s="54"/>
      <c r="L152" s="54"/>
      <c r="M152" s="54"/>
      <c r="N152" s="47"/>
    </row>
    <row r="153" ht="15.75" customHeight="1">
      <c r="A153" s="47"/>
      <c r="B153" s="62"/>
      <c r="C153" s="62"/>
      <c r="E153" s="59"/>
      <c r="F153" s="54"/>
      <c r="G153" s="54"/>
      <c r="H153" s="54"/>
      <c r="I153" s="47"/>
      <c r="J153" s="47"/>
      <c r="K153" s="54"/>
      <c r="L153" s="54"/>
      <c r="M153" s="54"/>
      <c r="N153" s="47"/>
    </row>
    <row r="154" ht="15.75" customHeight="1">
      <c r="A154" s="47"/>
      <c r="B154" s="62"/>
      <c r="C154" s="62"/>
      <c r="E154" s="59"/>
      <c r="F154" s="54"/>
      <c r="G154" s="54"/>
      <c r="H154" s="54"/>
      <c r="I154" s="47"/>
      <c r="J154" s="47"/>
      <c r="K154" s="54"/>
      <c r="L154" s="54"/>
      <c r="M154" s="54"/>
      <c r="N154" s="47"/>
    </row>
    <row r="155" ht="15.75" customHeight="1">
      <c r="A155" s="47"/>
      <c r="B155" s="62"/>
      <c r="C155" s="62"/>
      <c r="E155" s="59"/>
      <c r="F155" s="54"/>
      <c r="G155" s="54"/>
      <c r="H155" s="54"/>
      <c r="I155" s="47"/>
      <c r="J155" s="47"/>
      <c r="K155" s="54"/>
      <c r="L155" s="54"/>
      <c r="M155" s="54"/>
      <c r="N155" s="47"/>
    </row>
    <row r="156" ht="15.75" customHeight="1">
      <c r="A156" s="47"/>
      <c r="B156" s="62"/>
      <c r="C156" s="62"/>
      <c r="E156" s="59"/>
      <c r="F156" s="54"/>
      <c r="G156" s="54"/>
      <c r="H156" s="54"/>
      <c r="I156" s="47"/>
      <c r="J156" s="47"/>
      <c r="K156" s="54"/>
      <c r="L156" s="54"/>
      <c r="M156" s="54"/>
      <c r="N156" s="47"/>
    </row>
    <row r="157" ht="15.75" customHeight="1">
      <c r="A157" s="47"/>
      <c r="B157" s="62"/>
      <c r="C157" s="62"/>
      <c r="E157" s="59"/>
      <c r="F157" s="54"/>
      <c r="G157" s="54"/>
      <c r="H157" s="54"/>
      <c r="I157" s="47"/>
      <c r="J157" s="47"/>
      <c r="K157" s="54"/>
      <c r="L157" s="54"/>
      <c r="M157" s="54"/>
      <c r="N157" s="47"/>
    </row>
    <row r="158" ht="15.75" customHeight="1">
      <c r="A158" s="47"/>
      <c r="B158" s="62"/>
      <c r="C158" s="62"/>
      <c r="E158" s="59"/>
      <c r="F158" s="54"/>
      <c r="G158" s="54"/>
      <c r="H158" s="54"/>
      <c r="I158" s="47"/>
      <c r="J158" s="47"/>
      <c r="K158" s="54"/>
      <c r="L158" s="54"/>
      <c r="M158" s="54"/>
      <c r="N158" s="47"/>
    </row>
    <row r="159" ht="15.75" customHeight="1">
      <c r="A159" s="47"/>
      <c r="B159" s="62"/>
      <c r="C159" s="62"/>
      <c r="E159" s="59"/>
      <c r="F159" s="54"/>
      <c r="G159" s="54"/>
      <c r="H159" s="54"/>
      <c r="I159" s="47"/>
      <c r="J159" s="47"/>
      <c r="K159" s="54"/>
      <c r="L159" s="54"/>
      <c r="M159" s="54"/>
      <c r="N159" s="47"/>
    </row>
    <row r="160" ht="15.75" customHeight="1">
      <c r="A160" s="47"/>
      <c r="B160" s="62"/>
      <c r="C160" s="62"/>
      <c r="E160" s="59"/>
      <c r="F160" s="54"/>
      <c r="G160" s="54"/>
      <c r="H160" s="54"/>
      <c r="I160" s="47"/>
      <c r="J160" s="47"/>
      <c r="K160" s="54"/>
      <c r="L160" s="54"/>
      <c r="M160" s="54"/>
      <c r="N160" s="47"/>
    </row>
    <row r="161" ht="15.75" customHeight="1">
      <c r="A161" s="47"/>
      <c r="B161" s="62"/>
      <c r="C161" s="62"/>
      <c r="E161" s="59"/>
      <c r="F161" s="54"/>
      <c r="G161" s="54"/>
      <c r="H161" s="54"/>
      <c r="I161" s="47"/>
      <c r="J161" s="47"/>
      <c r="K161" s="54"/>
      <c r="L161" s="54"/>
      <c r="M161" s="54"/>
      <c r="N161" s="47"/>
    </row>
    <row r="162" ht="15.75" customHeight="1">
      <c r="A162" s="47"/>
      <c r="B162" s="62"/>
      <c r="C162" s="62"/>
      <c r="E162" s="59"/>
      <c r="F162" s="54"/>
      <c r="G162" s="54"/>
      <c r="H162" s="54"/>
      <c r="I162" s="47"/>
      <c r="J162" s="47"/>
      <c r="K162" s="54"/>
      <c r="L162" s="54"/>
      <c r="M162" s="54"/>
      <c r="N162" s="47"/>
    </row>
    <row r="163" ht="15.75" customHeight="1">
      <c r="A163" s="47"/>
      <c r="B163" s="62"/>
      <c r="C163" s="62"/>
      <c r="E163" s="59"/>
      <c r="F163" s="54"/>
      <c r="G163" s="54"/>
      <c r="H163" s="54"/>
      <c r="I163" s="47"/>
      <c r="J163" s="47"/>
      <c r="K163" s="54"/>
      <c r="L163" s="54"/>
      <c r="M163" s="54"/>
      <c r="N163" s="47"/>
    </row>
    <row r="164" ht="15.75" customHeight="1">
      <c r="A164" s="47"/>
      <c r="B164" s="62"/>
      <c r="C164" s="62"/>
      <c r="E164" s="59"/>
      <c r="F164" s="54"/>
      <c r="G164" s="54"/>
      <c r="H164" s="54"/>
      <c r="I164" s="47"/>
      <c r="J164" s="47"/>
      <c r="K164" s="54"/>
      <c r="L164" s="54"/>
      <c r="M164" s="54"/>
      <c r="N164" s="47"/>
    </row>
    <row r="165" ht="15.75" customHeight="1">
      <c r="A165" s="47"/>
      <c r="B165" s="62"/>
      <c r="C165" s="62"/>
      <c r="E165" s="59"/>
      <c r="F165" s="54"/>
      <c r="G165" s="54"/>
      <c r="H165" s="54"/>
      <c r="I165" s="47"/>
      <c r="J165" s="47"/>
      <c r="K165" s="54"/>
      <c r="L165" s="54"/>
      <c r="M165" s="54"/>
      <c r="N165" s="47"/>
    </row>
    <row r="166" ht="15.75" customHeight="1">
      <c r="A166" s="47"/>
      <c r="B166" s="62"/>
      <c r="C166" s="62"/>
      <c r="E166" s="59"/>
      <c r="F166" s="54"/>
      <c r="G166" s="54"/>
      <c r="H166" s="54"/>
      <c r="I166" s="47"/>
      <c r="J166" s="47"/>
      <c r="K166" s="54"/>
      <c r="L166" s="54"/>
      <c r="M166" s="54"/>
      <c r="N166" s="47"/>
    </row>
    <row r="167" ht="15.75" customHeight="1">
      <c r="A167" s="47"/>
      <c r="B167" s="62"/>
      <c r="C167" s="62"/>
      <c r="E167" s="59"/>
      <c r="F167" s="54"/>
      <c r="G167" s="54"/>
      <c r="H167" s="54"/>
      <c r="I167" s="47"/>
      <c r="J167" s="47"/>
      <c r="K167" s="54"/>
      <c r="L167" s="54"/>
      <c r="M167" s="54"/>
      <c r="N167" s="47"/>
    </row>
    <row r="168" ht="15.75" customHeight="1">
      <c r="A168" s="47"/>
      <c r="B168" s="62"/>
      <c r="C168" s="62"/>
      <c r="E168" s="59"/>
      <c r="F168" s="54"/>
      <c r="G168" s="54"/>
      <c r="H168" s="54"/>
      <c r="I168" s="47"/>
      <c r="J168" s="47"/>
      <c r="K168" s="54"/>
      <c r="L168" s="54"/>
      <c r="M168" s="54"/>
      <c r="N168" s="47"/>
    </row>
    <row r="169" ht="15.75" customHeight="1">
      <c r="A169" s="47"/>
      <c r="B169" s="62"/>
      <c r="C169" s="62"/>
      <c r="E169" s="59"/>
      <c r="F169" s="54"/>
      <c r="G169" s="54"/>
      <c r="H169" s="54"/>
      <c r="I169" s="47"/>
      <c r="J169" s="47"/>
      <c r="K169" s="54"/>
      <c r="L169" s="54"/>
      <c r="M169" s="54"/>
      <c r="N169" s="47"/>
    </row>
    <row r="170" ht="15.75" customHeight="1">
      <c r="A170" s="47"/>
      <c r="B170" s="62"/>
      <c r="C170" s="62"/>
      <c r="E170" s="59"/>
      <c r="F170" s="54"/>
      <c r="G170" s="54"/>
      <c r="H170" s="54"/>
      <c r="I170" s="47"/>
      <c r="J170" s="47"/>
      <c r="K170" s="54"/>
      <c r="L170" s="54"/>
      <c r="M170" s="54"/>
      <c r="N170" s="47"/>
    </row>
    <row r="171" ht="15.75" customHeight="1">
      <c r="A171" s="47"/>
      <c r="B171" s="62"/>
      <c r="C171" s="62"/>
      <c r="E171" s="59"/>
      <c r="F171" s="54"/>
      <c r="G171" s="54"/>
      <c r="H171" s="54"/>
      <c r="I171" s="47"/>
      <c r="J171" s="47"/>
      <c r="K171" s="54"/>
      <c r="L171" s="54"/>
      <c r="M171" s="54"/>
      <c r="N171" s="47"/>
    </row>
    <row r="172" ht="15.75" customHeight="1">
      <c r="A172" s="47"/>
      <c r="B172" s="62"/>
      <c r="C172" s="62"/>
      <c r="E172" s="59"/>
      <c r="F172" s="54"/>
      <c r="G172" s="54"/>
      <c r="H172" s="54"/>
      <c r="I172" s="47"/>
      <c r="J172" s="47"/>
      <c r="K172" s="54"/>
      <c r="L172" s="54"/>
      <c r="M172" s="54"/>
      <c r="N172" s="47"/>
    </row>
    <row r="173" ht="15.75" customHeight="1">
      <c r="A173" s="47"/>
      <c r="B173" s="62"/>
      <c r="C173" s="62"/>
      <c r="E173" s="59"/>
      <c r="F173" s="54"/>
      <c r="G173" s="54"/>
      <c r="H173" s="54"/>
      <c r="I173" s="47"/>
      <c r="J173" s="47"/>
      <c r="K173" s="54"/>
      <c r="L173" s="54"/>
      <c r="M173" s="54"/>
      <c r="N173" s="47"/>
    </row>
    <row r="174" ht="15.75" customHeight="1">
      <c r="A174" s="47"/>
      <c r="B174" s="62"/>
      <c r="C174" s="62"/>
      <c r="E174" s="59"/>
      <c r="F174" s="54"/>
      <c r="G174" s="54"/>
      <c r="H174" s="54"/>
      <c r="I174" s="47"/>
      <c r="J174" s="47"/>
      <c r="K174" s="54"/>
      <c r="L174" s="54"/>
      <c r="M174" s="54"/>
      <c r="N174" s="47"/>
    </row>
    <row r="175" ht="15.75" customHeight="1">
      <c r="A175" s="47"/>
      <c r="B175" s="62"/>
      <c r="C175" s="62"/>
      <c r="E175" s="59"/>
      <c r="F175" s="54"/>
      <c r="G175" s="54"/>
      <c r="H175" s="54"/>
      <c r="I175" s="47"/>
      <c r="J175" s="47"/>
      <c r="K175" s="54"/>
      <c r="L175" s="54"/>
      <c r="M175" s="54"/>
      <c r="N175" s="47"/>
    </row>
    <row r="176" ht="15.75" customHeight="1">
      <c r="A176" s="47"/>
      <c r="B176" s="62"/>
      <c r="C176" s="62"/>
      <c r="E176" s="59"/>
      <c r="F176" s="54"/>
      <c r="G176" s="54"/>
      <c r="H176" s="54"/>
      <c r="I176" s="47"/>
      <c r="J176" s="47"/>
      <c r="K176" s="54"/>
      <c r="L176" s="54"/>
      <c r="M176" s="54"/>
      <c r="N176" s="47"/>
    </row>
    <row r="177" ht="15.75" customHeight="1">
      <c r="A177" s="47"/>
      <c r="B177" s="62"/>
      <c r="C177" s="62"/>
      <c r="E177" s="59"/>
      <c r="F177" s="54"/>
      <c r="G177" s="54"/>
      <c r="H177" s="54"/>
      <c r="I177" s="47"/>
      <c r="J177" s="47"/>
      <c r="K177" s="54"/>
      <c r="L177" s="54"/>
      <c r="M177" s="54"/>
      <c r="N177" s="47"/>
    </row>
    <row r="178" ht="15.75" customHeight="1">
      <c r="A178" s="47"/>
      <c r="B178" s="62"/>
      <c r="C178" s="62"/>
      <c r="E178" s="59"/>
      <c r="F178" s="54"/>
      <c r="G178" s="54"/>
      <c r="H178" s="54"/>
      <c r="I178" s="47"/>
      <c r="J178" s="47"/>
      <c r="K178" s="54"/>
      <c r="L178" s="54"/>
      <c r="M178" s="54"/>
      <c r="N178" s="47"/>
    </row>
    <row r="179" ht="15.75" customHeight="1">
      <c r="A179" s="47"/>
      <c r="B179" s="62"/>
      <c r="C179" s="62"/>
      <c r="E179" s="59"/>
      <c r="F179" s="54"/>
      <c r="G179" s="54"/>
      <c r="H179" s="54"/>
      <c r="I179" s="47"/>
      <c r="J179" s="47"/>
      <c r="K179" s="54"/>
      <c r="L179" s="54"/>
      <c r="M179" s="54"/>
      <c r="N179" s="47"/>
    </row>
    <row r="180" ht="15.75" customHeight="1">
      <c r="A180" s="47"/>
      <c r="B180" s="62"/>
      <c r="C180" s="62"/>
      <c r="E180" s="59"/>
      <c r="F180" s="54"/>
      <c r="G180" s="54"/>
      <c r="H180" s="54"/>
      <c r="I180" s="47"/>
      <c r="J180" s="47"/>
      <c r="K180" s="54"/>
      <c r="L180" s="54"/>
      <c r="M180" s="54"/>
      <c r="N180" s="47"/>
    </row>
    <row r="181" ht="15.75" customHeight="1">
      <c r="A181" s="47"/>
      <c r="B181" s="62"/>
      <c r="C181" s="62"/>
      <c r="E181" s="59"/>
      <c r="F181" s="54"/>
      <c r="G181" s="54"/>
      <c r="H181" s="54"/>
      <c r="I181" s="47"/>
      <c r="J181" s="47"/>
      <c r="K181" s="54"/>
      <c r="L181" s="54"/>
      <c r="M181" s="54"/>
      <c r="N181" s="47"/>
    </row>
    <row r="182" ht="15.75" customHeight="1">
      <c r="A182" s="47"/>
      <c r="B182" s="62"/>
      <c r="C182" s="62"/>
      <c r="E182" s="59"/>
      <c r="F182" s="54"/>
      <c r="G182" s="54"/>
      <c r="H182" s="54"/>
      <c r="I182" s="47"/>
      <c r="J182" s="47"/>
      <c r="K182" s="54"/>
      <c r="L182" s="54"/>
      <c r="M182" s="54"/>
      <c r="N182" s="47"/>
    </row>
    <row r="183" ht="15.75" customHeight="1">
      <c r="A183" s="47"/>
      <c r="B183" s="62"/>
      <c r="C183" s="62"/>
      <c r="E183" s="59"/>
      <c r="F183" s="54"/>
      <c r="G183" s="54"/>
      <c r="H183" s="54"/>
      <c r="I183" s="47"/>
      <c r="J183" s="47"/>
      <c r="K183" s="54"/>
      <c r="L183" s="54"/>
      <c r="M183" s="54"/>
      <c r="N183" s="47"/>
    </row>
    <row r="184" ht="15.75" customHeight="1">
      <c r="A184" s="47"/>
      <c r="B184" s="62"/>
      <c r="C184" s="62"/>
      <c r="E184" s="59"/>
      <c r="F184" s="54"/>
      <c r="G184" s="54"/>
      <c r="H184" s="54"/>
      <c r="I184" s="47"/>
      <c r="J184" s="47"/>
      <c r="K184" s="54"/>
      <c r="L184" s="54"/>
      <c r="M184" s="54"/>
      <c r="N184" s="47"/>
    </row>
    <row r="185" ht="15.75" customHeight="1">
      <c r="A185" s="47"/>
      <c r="B185" s="62"/>
      <c r="C185" s="62"/>
      <c r="E185" s="59"/>
      <c r="F185" s="54"/>
      <c r="G185" s="54"/>
      <c r="H185" s="54"/>
      <c r="I185" s="47"/>
      <c r="J185" s="47"/>
      <c r="K185" s="54"/>
      <c r="L185" s="54"/>
      <c r="M185" s="54"/>
      <c r="N185" s="47"/>
    </row>
    <row r="186" ht="15.75" customHeight="1">
      <c r="A186" s="47"/>
      <c r="B186" s="62"/>
      <c r="C186" s="62"/>
      <c r="E186" s="59"/>
      <c r="F186" s="54"/>
      <c r="G186" s="54"/>
      <c r="H186" s="54"/>
      <c r="I186" s="47"/>
      <c r="J186" s="47"/>
      <c r="K186" s="54"/>
      <c r="L186" s="54"/>
      <c r="M186" s="54"/>
      <c r="N186" s="47"/>
    </row>
    <row r="187" ht="15.75" customHeight="1">
      <c r="A187" s="47"/>
      <c r="B187" s="62"/>
      <c r="C187" s="62"/>
      <c r="E187" s="59"/>
      <c r="F187" s="54"/>
      <c r="G187" s="54"/>
      <c r="H187" s="54"/>
      <c r="I187" s="47"/>
      <c r="J187" s="47"/>
      <c r="K187" s="54"/>
      <c r="L187" s="54"/>
      <c r="M187" s="54"/>
      <c r="N187" s="47"/>
    </row>
    <row r="188" ht="15.75" customHeight="1">
      <c r="A188" s="47"/>
      <c r="B188" s="62"/>
      <c r="C188" s="62"/>
      <c r="E188" s="59"/>
      <c r="F188" s="54"/>
      <c r="G188" s="54"/>
      <c r="H188" s="54"/>
      <c r="I188" s="47"/>
      <c r="J188" s="47"/>
      <c r="K188" s="54"/>
      <c r="L188" s="54"/>
      <c r="M188" s="54"/>
      <c r="N188" s="47"/>
    </row>
    <row r="189" ht="15.75" customHeight="1">
      <c r="A189" s="47"/>
      <c r="B189" s="62"/>
      <c r="C189" s="62"/>
      <c r="E189" s="59"/>
      <c r="F189" s="54"/>
      <c r="G189" s="54"/>
      <c r="H189" s="54"/>
      <c r="I189" s="47"/>
      <c r="J189" s="47"/>
      <c r="K189" s="54"/>
      <c r="L189" s="54"/>
      <c r="M189" s="54"/>
      <c r="N189" s="47"/>
    </row>
    <row r="190" ht="15.75" customHeight="1">
      <c r="A190" s="47"/>
      <c r="B190" s="62"/>
      <c r="C190" s="62"/>
      <c r="E190" s="59"/>
      <c r="F190" s="54"/>
      <c r="G190" s="54"/>
      <c r="H190" s="54"/>
      <c r="I190" s="47"/>
      <c r="J190" s="47"/>
      <c r="K190" s="54"/>
      <c r="L190" s="54"/>
      <c r="M190" s="54"/>
      <c r="N190" s="47"/>
    </row>
    <row r="191" ht="15.75" customHeight="1">
      <c r="A191" s="47"/>
      <c r="B191" s="62"/>
      <c r="C191" s="62"/>
      <c r="E191" s="59"/>
      <c r="F191" s="54"/>
      <c r="G191" s="54"/>
      <c r="H191" s="54"/>
      <c r="I191" s="47"/>
      <c r="J191" s="47"/>
      <c r="K191" s="54"/>
      <c r="L191" s="54"/>
      <c r="M191" s="54"/>
      <c r="N191" s="47"/>
    </row>
    <row r="192" ht="15.75" customHeight="1">
      <c r="A192" s="47"/>
      <c r="B192" s="62"/>
      <c r="C192" s="62"/>
      <c r="E192" s="59"/>
      <c r="F192" s="54"/>
      <c r="G192" s="54"/>
      <c r="H192" s="54"/>
      <c r="I192" s="47"/>
      <c r="J192" s="47"/>
      <c r="K192" s="54"/>
      <c r="L192" s="54"/>
      <c r="M192" s="54"/>
      <c r="N192" s="47"/>
    </row>
    <row r="193" ht="15.75" customHeight="1">
      <c r="A193" s="47"/>
      <c r="B193" s="62"/>
      <c r="C193" s="62"/>
      <c r="E193" s="59"/>
      <c r="F193" s="54"/>
      <c r="G193" s="54"/>
      <c r="H193" s="54"/>
      <c r="I193" s="47"/>
      <c r="J193" s="47"/>
      <c r="K193" s="54"/>
      <c r="L193" s="54"/>
      <c r="M193" s="54"/>
      <c r="N193" s="47"/>
    </row>
    <row r="194" ht="15.75" customHeight="1">
      <c r="A194" s="47"/>
      <c r="B194" s="62"/>
      <c r="C194" s="62"/>
      <c r="E194" s="59"/>
      <c r="F194" s="54"/>
      <c r="G194" s="54"/>
      <c r="H194" s="54"/>
      <c r="I194" s="47"/>
      <c r="J194" s="47"/>
      <c r="K194" s="54"/>
      <c r="L194" s="54"/>
      <c r="M194" s="54"/>
      <c r="N194" s="47"/>
    </row>
    <row r="195" ht="15.75" customHeight="1">
      <c r="A195" s="47"/>
      <c r="B195" s="62"/>
      <c r="C195" s="62"/>
      <c r="E195" s="59"/>
      <c r="F195" s="54"/>
      <c r="G195" s="54"/>
      <c r="H195" s="54"/>
      <c r="I195" s="47"/>
      <c r="J195" s="47"/>
      <c r="K195" s="54"/>
      <c r="L195" s="54"/>
      <c r="M195" s="54"/>
      <c r="N195" s="47"/>
    </row>
    <row r="196" ht="15.75" customHeight="1">
      <c r="A196" s="47"/>
      <c r="B196" s="62"/>
      <c r="C196" s="62"/>
      <c r="E196" s="59"/>
      <c r="F196" s="54"/>
      <c r="G196" s="54"/>
      <c r="H196" s="54"/>
      <c r="I196" s="47"/>
      <c r="J196" s="47"/>
      <c r="K196" s="54"/>
      <c r="L196" s="54"/>
      <c r="M196" s="54"/>
      <c r="N196" s="47"/>
    </row>
    <row r="197" ht="15.75" customHeight="1">
      <c r="A197" s="47"/>
      <c r="B197" s="62"/>
      <c r="C197" s="62"/>
      <c r="E197" s="59"/>
      <c r="F197" s="54"/>
      <c r="G197" s="54"/>
      <c r="H197" s="54"/>
      <c r="I197" s="47"/>
      <c r="J197" s="47"/>
      <c r="K197" s="54"/>
      <c r="L197" s="54"/>
      <c r="M197" s="54"/>
      <c r="N197" s="47"/>
    </row>
    <row r="198" ht="15.75" customHeight="1">
      <c r="A198" s="47"/>
      <c r="B198" s="62"/>
      <c r="C198" s="62"/>
      <c r="E198" s="59"/>
      <c r="F198" s="54"/>
      <c r="G198" s="54"/>
      <c r="H198" s="54"/>
      <c r="I198" s="47"/>
      <c r="J198" s="47"/>
      <c r="K198" s="54"/>
      <c r="L198" s="54"/>
      <c r="M198" s="54"/>
      <c r="N198" s="47"/>
    </row>
    <row r="199" ht="15.75" customHeight="1">
      <c r="A199" s="47"/>
      <c r="B199" s="62"/>
      <c r="C199" s="62"/>
      <c r="E199" s="59"/>
      <c r="F199" s="54"/>
      <c r="G199" s="54"/>
      <c r="H199" s="54"/>
      <c r="I199" s="47"/>
      <c r="J199" s="47"/>
      <c r="K199" s="54"/>
      <c r="L199" s="54"/>
      <c r="M199" s="54"/>
      <c r="N199" s="47"/>
    </row>
    <row r="200" ht="15.75" customHeight="1">
      <c r="A200" s="47"/>
      <c r="B200" s="62"/>
      <c r="C200" s="62"/>
      <c r="E200" s="59"/>
      <c r="F200" s="54"/>
      <c r="G200" s="54"/>
      <c r="H200" s="54"/>
      <c r="I200" s="47"/>
      <c r="J200" s="47"/>
      <c r="K200" s="54"/>
      <c r="L200" s="54"/>
      <c r="M200" s="54"/>
      <c r="N200" s="47"/>
    </row>
    <row r="201" ht="15.75" customHeight="1">
      <c r="A201" s="47"/>
      <c r="B201" s="62"/>
      <c r="C201" s="62"/>
      <c r="E201" s="59"/>
      <c r="F201" s="54"/>
      <c r="G201" s="54"/>
      <c r="H201" s="54"/>
      <c r="I201" s="47"/>
      <c r="J201" s="47"/>
      <c r="K201" s="54"/>
      <c r="L201" s="54"/>
      <c r="M201" s="54"/>
      <c r="N201" s="47"/>
    </row>
    <row r="202" ht="15.75" customHeight="1">
      <c r="A202" s="47"/>
      <c r="B202" s="62"/>
      <c r="C202" s="62"/>
      <c r="E202" s="59"/>
      <c r="F202" s="54"/>
      <c r="G202" s="54"/>
      <c r="H202" s="54"/>
      <c r="I202" s="47"/>
      <c r="J202" s="47"/>
      <c r="K202" s="54"/>
      <c r="L202" s="54"/>
      <c r="M202" s="54"/>
      <c r="N202" s="47"/>
    </row>
    <row r="203" ht="15.75" customHeight="1">
      <c r="A203" s="47"/>
      <c r="B203" s="62"/>
      <c r="C203" s="62"/>
      <c r="E203" s="59"/>
      <c r="F203" s="54"/>
      <c r="G203" s="54"/>
      <c r="H203" s="54"/>
      <c r="I203" s="47"/>
      <c r="J203" s="47"/>
      <c r="K203" s="54"/>
      <c r="L203" s="54"/>
      <c r="M203" s="54"/>
      <c r="N203" s="47"/>
    </row>
    <row r="204" ht="15.75" customHeight="1">
      <c r="A204" s="47"/>
      <c r="B204" s="62"/>
      <c r="C204" s="62"/>
      <c r="E204" s="59"/>
      <c r="F204" s="54"/>
      <c r="G204" s="54"/>
      <c r="H204" s="54"/>
      <c r="I204" s="47"/>
      <c r="J204" s="47"/>
      <c r="K204" s="54"/>
      <c r="L204" s="54"/>
      <c r="M204" s="54"/>
      <c r="N204" s="47"/>
    </row>
    <row r="205" ht="15.75" customHeight="1">
      <c r="A205" s="47"/>
      <c r="B205" s="62"/>
      <c r="C205" s="62"/>
      <c r="E205" s="59"/>
      <c r="F205" s="54"/>
      <c r="G205" s="54"/>
      <c r="H205" s="54"/>
      <c r="I205" s="47"/>
      <c r="J205" s="47"/>
      <c r="K205" s="54"/>
      <c r="L205" s="54"/>
      <c r="M205" s="54"/>
      <c r="N205" s="47"/>
    </row>
    <row r="206" ht="15.75" customHeight="1">
      <c r="A206" s="47"/>
      <c r="B206" s="62"/>
      <c r="C206" s="62"/>
      <c r="E206" s="59"/>
      <c r="F206" s="54"/>
      <c r="G206" s="54"/>
      <c r="H206" s="54"/>
      <c r="I206" s="47"/>
      <c r="J206" s="47"/>
      <c r="K206" s="54"/>
      <c r="L206" s="54"/>
      <c r="M206" s="54"/>
      <c r="N206" s="47"/>
    </row>
    <row r="207" ht="15.75" customHeight="1">
      <c r="A207" s="47"/>
      <c r="B207" s="62"/>
      <c r="C207" s="62"/>
      <c r="E207" s="59"/>
      <c r="F207" s="54"/>
      <c r="G207" s="54"/>
      <c r="H207" s="54"/>
      <c r="I207" s="47"/>
      <c r="J207" s="47"/>
      <c r="K207" s="54"/>
      <c r="L207" s="54"/>
      <c r="M207" s="54"/>
      <c r="N207" s="47"/>
    </row>
    <row r="208" ht="15.75" customHeight="1">
      <c r="A208" s="47"/>
      <c r="B208" s="62"/>
      <c r="C208" s="62"/>
      <c r="E208" s="59"/>
      <c r="F208" s="54"/>
      <c r="G208" s="54"/>
      <c r="H208" s="54"/>
      <c r="I208" s="47"/>
      <c r="J208" s="47"/>
      <c r="K208" s="54"/>
      <c r="L208" s="54"/>
      <c r="M208" s="54"/>
      <c r="N208" s="47"/>
    </row>
    <row r="209" ht="15.75" customHeight="1">
      <c r="A209" s="47"/>
      <c r="B209" s="62"/>
      <c r="C209" s="62"/>
      <c r="E209" s="59"/>
      <c r="F209" s="54"/>
      <c r="G209" s="54"/>
      <c r="H209" s="54"/>
      <c r="I209" s="47"/>
      <c r="J209" s="47"/>
      <c r="K209" s="54"/>
      <c r="L209" s="54"/>
      <c r="M209" s="54"/>
      <c r="N209" s="47"/>
    </row>
    <row r="210" ht="15.75" customHeight="1">
      <c r="A210" s="47"/>
      <c r="B210" s="62"/>
      <c r="C210" s="62"/>
      <c r="E210" s="59"/>
      <c r="F210" s="54"/>
      <c r="G210" s="54"/>
      <c r="H210" s="54"/>
      <c r="I210" s="47"/>
      <c r="J210" s="47"/>
      <c r="K210" s="54"/>
      <c r="L210" s="54"/>
      <c r="M210" s="54"/>
      <c r="N210" s="47"/>
    </row>
    <row r="211" ht="15.75" customHeight="1">
      <c r="A211" s="47"/>
      <c r="B211" s="62"/>
      <c r="C211" s="62"/>
      <c r="E211" s="59"/>
      <c r="F211" s="54"/>
      <c r="G211" s="54"/>
      <c r="H211" s="54"/>
      <c r="I211" s="47"/>
      <c r="J211" s="47"/>
      <c r="K211" s="54"/>
      <c r="L211" s="54"/>
      <c r="M211" s="54"/>
      <c r="N211" s="47"/>
    </row>
    <row r="212" ht="15.75" customHeight="1">
      <c r="A212" s="47"/>
      <c r="B212" s="62"/>
      <c r="C212" s="62"/>
      <c r="E212" s="59"/>
      <c r="F212" s="54"/>
      <c r="G212" s="54"/>
      <c r="H212" s="54"/>
      <c r="I212" s="47"/>
      <c r="J212" s="47"/>
      <c r="K212" s="54"/>
      <c r="L212" s="54"/>
      <c r="M212" s="54"/>
      <c r="N212" s="47"/>
    </row>
    <row r="213" ht="15.75" customHeight="1">
      <c r="A213" s="47"/>
      <c r="B213" s="62"/>
      <c r="C213" s="62"/>
      <c r="E213" s="59"/>
      <c r="F213" s="54"/>
      <c r="G213" s="54"/>
      <c r="H213" s="54"/>
      <c r="I213" s="47"/>
      <c r="J213" s="47"/>
      <c r="K213" s="54"/>
      <c r="L213" s="54"/>
      <c r="M213" s="54"/>
      <c r="N213" s="47"/>
    </row>
    <row r="214" ht="15.75" customHeight="1">
      <c r="A214" s="47"/>
      <c r="B214" s="62"/>
      <c r="C214" s="62"/>
      <c r="E214" s="59"/>
      <c r="F214" s="54"/>
      <c r="G214" s="54"/>
      <c r="H214" s="54"/>
      <c r="I214" s="47"/>
      <c r="J214" s="47"/>
      <c r="K214" s="54"/>
      <c r="L214" s="54"/>
      <c r="M214" s="54"/>
      <c r="N214" s="47"/>
    </row>
    <row r="215" ht="15.75" customHeight="1">
      <c r="A215" s="47"/>
      <c r="B215" s="62"/>
      <c r="C215" s="62"/>
      <c r="E215" s="59"/>
      <c r="F215" s="54"/>
      <c r="G215" s="54"/>
      <c r="H215" s="54"/>
      <c r="I215" s="47"/>
      <c r="J215" s="47"/>
      <c r="K215" s="54"/>
      <c r="L215" s="54"/>
      <c r="M215" s="54"/>
      <c r="N215" s="47"/>
    </row>
    <row r="216" ht="15.75" customHeight="1">
      <c r="A216" s="47"/>
      <c r="B216" s="62"/>
      <c r="C216" s="62"/>
      <c r="E216" s="59"/>
      <c r="F216" s="54"/>
      <c r="G216" s="54"/>
      <c r="H216" s="54"/>
      <c r="I216" s="47"/>
      <c r="J216" s="47"/>
      <c r="K216" s="54"/>
      <c r="L216" s="54"/>
      <c r="M216" s="54"/>
      <c r="N216" s="47"/>
    </row>
    <row r="217" ht="15.75" customHeight="1">
      <c r="A217" s="47"/>
      <c r="B217" s="62"/>
      <c r="C217" s="62"/>
      <c r="E217" s="59"/>
      <c r="F217" s="54"/>
      <c r="G217" s="54"/>
      <c r="H217" s="54"/>
      <c r="I217" s="47"/>
      <c r="J217" s="47"/>
      <c r="K217" s="54"/>
      <c r="L217" s="54"/>
      <c r="M217" s="54"/>
      <c r="N217" s="47"/>
    </row>
    <row r="218" ht="15.75" customHeight="1">
      <c r="A218" s="47"/>
      <c r="B218" s="62"/>
      <c r="C218" s="62"/>
      <c r="E218" s="59"/>
      <c r="F218" s="54"/>
      <c r="G218" s="54"/>
      <c r="H218" s="54"/>
      <c r="I218" s="47"/>
      <c r="J218" s="47"/>
      <c r="K218" s="54"/>
      <c r="L218" s="54"/>
      <c r="M218" s="54"/>
      <c r="N218" s="47"/>
    </row>
    <row r="219" ht="15.75" customHeight="1">
      <c r="A219" s="47"/>
      <c r="B219" s="62"/>
      <c r="C219" s="62"/>
      <c r="E219" s="59"/>
      <c r="F219" s="54"/>
      <c r="G219" s="54"/>
      <c r="H219" s="54"/>
      <c r="I219" s="47"/>
      <c r="J219" s="47"/>
      <c r="K219" s="54"/>
      <c r="L219" s="54"/>
      <c r="M219" s="54"/>
      <c r="N219" s="47"/>
    </row>
    <row r="220" ht="15.75" customHeight="1">
      <c r="A220" s="47"/>
      <c r="B220" s="62"/>
      <c r="C220" s="62"/>
      <c r="E220" s="59"/>
      <c r="F220" s="54"/>
      <c r="G220" s="54"/>
      <c r="H220" s="54"/>
      <c r="I220" s="47"/>
      <c r="J220" s="47"/>
      <c r="K220" s="54"/>
      <c r="L220" s="54"/>
      <c r="M220" s="54"/>
      <c r="N220" s="47"/>
    </row>
    <row r="221" ht="15.75" customHeight="1">
      <c r="A221" s="47"/>
      <c r="B221" s="62"/>
      <c r="C221" s="62"/>
      <c r="E221" s="59"/>
      <c r="F221" s="54"/>
      <c r="G221" s="54"/>
      <c r="H221" s="54"/>
      <c r="I221" s="47"/>
      <c r="J221" s="47"/>
      <c r="K221" s="54"/>
      <c r="L221" s="54"/>
      <c r="M221" s="54"/>
      <c r="N221" s="47"/>
    </row>
    <row r="222" ht="15.75" customHeight="1">
      <c r="A222" s="47"/>
      <c r="B222" s="62"/>
      <c r="C222" s="62"/>
      <c r="E222" s="59"/>
      <c r="F222" s="54"/>
      <c r="G222" s="54"/>
      <c r="H222" s="54"/>
      <c r="I222" s="47"/>
      <c r="J222" s="47"/>
      <c r="K222" s="54"/>
      <c r="L222" s="54"/>
      <c r="M222" s="54"/>
      <c r="N222" s="47"/>
    </row>
    <row r="223" ht="15.75" customHeight="1">
      <c r="A223" s="47"/>
      <c r="B223" s="62"/>
      <c r="C223" s="62"/>
      <c r="E223" s="59"/>
      <c r="F223" s="54"/>
      <c r="G223" s="54"/>
      <c r="H223" s="54"/>
      <c r="I223" s="47"/>
      <c r="J223" s="47"/>
      <c r="K223" s="54"/>
      <c r="L223" s="54"/>
      <c r="M223" s="54"/>
      <c r="N223" s="47"/>
    </row>
    <row r="224" ht="15.75" customHeight="1">
      <c r="A224" s="47"/>
      <c r="B224" s="62"/>
      <c r="C224" s="62"/>
      <c r="E224" s="59"/>
      <c r="F224" s="54"/>
      <c r="G224" s="54"/>
      <c r="H224" s="54"/>
      <c r="I224" s="47"/>
      <c r="J224" s="47"/>
      <c r="K224" s="54"/>
      <c r="L224" s="54"/>
      <c r="M224" s="54"/>
      <c r="N224" s="47"/>
    </row>
    <row r="225" ht="15.75" customHeight="1">
      <c r="A225" s="47"/>
      <c r="B225" s="62"/>
      <c r="C225" s="62"/>
      <c r="E225" s="59"/>
      <c r="F225" s="54"/>
      <c r="G225" s="54"/>
      <c r="H225" s="54"/>
      <c r="I225" s="47"/>
      <c r="J225" s="47"/>
      <c r="K225" s="54"/>
      <c r="L225" s="54"/>
      <c r="M225" s="54"/>
      <c r="N225" s="47"/>
    </row>
    <row r="226" ht="15.75" customHeight="1">
      <c r="A226" s="47"/>
      <c r="B226" s="62"/>
      <c r="C226" s="62"/>
      <c r="E226" s="59"/>
      <c r="F226" s="54"/>
      <c r="G226" s="54"/>
      <c r="H226" s="54"/>
      <c r="I226" s="47"/>
      <c r="J226" s="47"/>
      <c r="K226" s="54"/>
      <c r="L226" s="54"/>
      <c r="M226" s="54"/>
      <c r="N226" s="47"/>
    </row>
    <row r="227" ht="15.75" customHeight="1">
      <c r="A227" s="47"/>
      <c r="B227" s="62"/>
      <c r="C227" s="62"/>
      <c r="E227" s="59"/>
      <c r="F227" s="54"/>
      <c r="G227" s="54"/>
      <c r="H227" s="54"/>
      <c r="I227" s="47"/>
      <c r="J227" s="47"/>
      <c r="K227" s="54"/>
      <c r="L227" s="54"/>
      <c r="M227" s="54"/>
      <c r="N227" s="47"/>
    </row>
    <row r="228" ht="15.75" customHeight="1">
      <c r="A228" s="47"/>
      <c r="B228" s="62"/>
      <c r="C228" s="62"/>
      <c r="E228" s="59"/>
      <c r="F228" s="54"/>
      <c r="G228" s="54"/>
      <c r="H228" s="54"/>
      <c r="I228" s="47"/>
      <c r="J228" s="47"/>
      <c r="K228" s="54"/>
      <c r="L228" s="54"/>
      <c r="M228" s="54"/>
      <c r="N228" s="47"/>
    </row>
    <row r="229" ht="15.75" customHeight="1">
      <c r="A229" s="47"/>
      <c r="B229" s="62"/>
      <c r="C229" s="62"/>
      <c r="E229" s="59"/>
      <c r="F229" s="54"/>
      <c r="G229" s="54"/>
      <c r="H229" s="54"/>
      <c r="I229" s="47"/>
      <c r="J229" s="47"/>
      <c r="K229" s="54"/>
      <c r="L229" s="54"/>
      <c r="M229" s="54"/>
      <c r="N229" s="47"/>
    </row>
    <row r="230" ht="15.75" customHeight="1">
      <c r="A230" s="47"/>
      <c r="B230" s="62"/>
      <c r="C230" s="62"/>
      <c r="E230" s="59"/>
      <c r="F230" s="54"/>
      <c r="G230" s="54"/>
      <c r="H230" s="54"/>
      <c r="I230" s="47"/>
      <c r="J230" s="47"/>
      <c r="K230" s="54"/>
      <c r="L230" s="54"/>
      <c r="M230" s="54"/>
      <c r="N230" s="47"/>
    </row>
    <row r="231" ht="15.75" customHeight="1">
      <c r="A231" s="47"/>
      <c r="B231" s="62"/>
      <c r="C231" s="62"/>
      <c r="E231" s="59"/>
      <c r="F231" s="54"/>
      <c r="G231" s="54"/>
      <c r="H231" s="54"/>
      <c r="I231" s="47"/>
      <c r="J231" s="47"/>
      <c r="K231" s="54"/>
      <c r="L231" s="54"/>
      <c r="M231" s="54"/>
      <c r="N231" s="47"/>
    </row>
    <row r="232" ht="15.75" customHeight="1">
      <c r="A232" s="47"/>
      <c r="B232" s="62"/>
      <c r="C232" s="62"/>
      <c r="E232" s="59"/>
      <c r="F232" s="54"/>
      <c r="G232" s="54"/>
      <c r="H232" s="54"/>
      <c r="I232" s="47"/>
      <c r="J232" s="47"/>
      <c r="K232" s="54"/>
      <c r="L232" s="54"/>
      <c r="M232" s="54"/>
      <c r="N232" s="47"/>
    </row>
    <row r="233" ht="15.75" customHeight="1">
      <c r="A233" s="47"/>
      <c r="B233" s="62"/>
      <c r="C233" s="62"/>
      <c r="E233" s="59"/>
      <c r="F233" s="54"/>
      <c r="G233" s="54"/>
      <c r="H233" s="54"/>
      <c r="I233" s="47"/>
      <c r="J233" s="47"/>
      <c r="K233" s="54"/>
      <c r="L233" s="54"/>
      <c r="M233" s="54"/>
      <c r="N233" s="47"/>
    </row>
    <row r="234" ht="15.75" customHeight="1">
      <c r="A234" s="47"/>
      <c r="B234" s="62"/>
      <c r="C234" s="62"/>
      <c r="E234" s="59"/>
      <c r="F234" s="54"/>
      <c r="G234" s="54"/>
      <c r="H234" s="54"/>
      <c r="I234" s="47"/>
      <c r="J234" s="47"/>
      <c r="K234" s="54"/>
      <c r="L234" s="54"/>
      <c r="M234" s="54"/>
      <c r="N234" s="47"/>
    </row>
    <row r="235" ht="15.75" customHeight="1">
      <c r="A235" s="47"/>
      <c r="B235" s="62"/>
      <c r="C235" s="62"/>
      <c r="E235" s="59"/>
      <c r="F235" s="54"/>
      <c r="G235" s="54"/>
      <c r="H235" s="54"/>
      <c r="I235" s="47"/>
      <c r="J235" s="47"/>
      <c r="K235" s="54"/>
      <c r="L235" s="54"/>
      <c r="M235" s="54"/>
      <c r="N235" s="47"/>
    </row>
    <row r="236" ht="15.75" customHeight="1">
      <c r="A236" s="47"/>
      <c r="B236" s="62"/>
      <c r="C236" s="62"/>
      <c r="E236" s="59"/>
      <c r="F236" s="54"/>
      <c r="G236" s="54"/>
      <c r="H236" s="54"/>
      <c r="I236" s="47"/>
      <c r="J236" s="47"/>
      <c r="K236" s="54"/>
      <c r="L236" s="54"/>
      <c r="M236" s="54"/>
      <c r="N236" s="47"/>
    </row>
    <row r="237" ht="15.75" customHeight="1">
      <c r="A237" s="47"/>
      <c r="B237" s="62"/>
      <c r="C237" s="62"/>
      <c r="E237" s="59"/>
      <c r="F237" s="54"/>
      <c r="G237" s="54"/>
      <c r="H237" s="54"/>
      <c r="I237" s="47"/>
      <c r="J237" s="47"/>
      <c r="K237" s="54"/>
      <c r="L237" s="54"/>
      <c r="M237" s="54"/>
      <c r="N237" s="47"/>
    </row>
    <row r="238" ht="15.75" customHeight="1">
      <c r="A238" s="47"/>
      <c r="B238" s="62"/>
      <c r="C238" s="62"/>
      <c r="E238" s="59"/>
      <c r="F238" s="54"/>
      <c r="G238" s="54"/>
      <c r="H238" s="54"/>
      <c r="I238" s="47"/>
      <c r="J238" s="47"/>
      <c r="K238" s="54"/>
      <c r="L238" s="54"/>
      <c r="M238" s="54"/>
      <c r="N238" s="47"/>
    </row>
    <row r="239" ht="15.75" customHeight="1">
      <c r="A239" s="47"/>
      <c r="B239" s="62"/>
      <c r="C239" s="62"/>
      <c r="E239" s="59"/>
      <c r="F239" s="54"/>
      <c r="G239" s="54"/>
      <c r="H239" s="54"/>
      <c r="I239" s="47"/>
      <c r="J239" s="47"/>
      <c r="K239" s="54"/>
      <c r="L239" s="54"/>
      <c r="M239" s="54"/>
      <c r="N239" s="47"/>
    </row>
    <row r="240" ht="15.75" customHeight="1">
      <c r="E240" s="66"/>
    </row>
    <row r="241" ht="15.75" customHeight="1">
      <c r="E241" s="66"/>
    </row>
    <row r="242" ht="15.75" customHeight="1">
      <c r="E242" s="66"/>
    </row>
    <row r="243" ht="15.75" customHeight="1">
      <c r="E243" s="66"/>
    </row>
    <row r="244" ht="15.75" customHeight="1">
      <c r="E244" s="66"/>
    </row>
    <row r="245" ht="15.75" customHeight="1">
      <c r="E245" s="66"/>
    </row>
    <row r="246" ht="15.75" customHeight="1">
      <c r="E246" s="66"/>
    </row>
    <row r="247" ht="15.75" customHeight="1">
      <c r="E247" s="66"/>
    </row>
    <row r="248" ht="15.75" customHeight="1">
      <c r="E248" s="66"/>
    </row>
    <row r="249" ht="15.75" customHeight="1">
      <c r="E249" s="66"/>
    </row>
    <row r="250" ht="15.75" customHeight="1">
      <c r="E250" s="66"/>
    </row>
    <row r="251" ht="15.75" customHeight="1">
      <c r="E251" s="66"/>
    </row>
    <row r="252" ht="15.75" customHeight="1">
      <c r="E252" s="66"/>
    </row>
    <row r="253" ht="15.75" customHeight="1">
      <c r="E253" s="66"/>
    </row>
    <row r="254" ht="15.75" customHeight="1">
      <c r="E254" s="66"/>
    </row>
    <row r="255" ht="15.75" customHeight="1">
      <c r="E255" s="66"/>
    </row>
    <row r="256" ht="15.75" customHeight="1">
      <c r="E256" s="66"/>
    </row>
    <row r="257" ht="15.75" customHeight="1">
      <c r="E257" s="66"/>
    </row>
    <row r="258" ht="15.75" customHeight="1">
      <c r="E258" s="66"/>
    </row>
    <row r="259" ht="15.75" customHeight="1">
      <c r="E259" s="66"/>
    </row>
    <row r="260" ht="15.75" customHeight="1">
      <c r="E260" s="66"/>
    </row>
    <row r="261" ht="15.75" customHeight="1">
      <c r="E261" s="66"/>
    </row>
    <row r="262" ht="15.75" customHeight="1">
      <c r="E262" s="66"/>
    </row>
    <row r="263" ht="15.75" customHeight="1">
      <c r="E263" s="66"/>
    </row>
    <row r="264" ht="15.75" customHeight="1">
      <c r="E264" s="66"/>
    </row>
    <row r="265" ht="15.75" customHeight="1">
      <c r="E265" s="66"/>
    </row>
    <row r="266" ht="15.75" customHeight="1">
      <c r="E266" s="66"/>
    </row>
    <row r="267" ht="15.75" customHeight="1">
      <c r="E267" s="66"/>
    </row>
    <row r="268" ht="15.75" customHeight="1">
      <c r="E268" s="66"/>
    </row>
    <row r="269" ht="15.75" customHeight="1">
      <c r="E269" s="66"/>
    </row>
    <row r="270" ht="15.75" customHeight="1">
      <c r="E270" s="66"/>
    </row>
    <row r="271" ht="15.75" customHeight="1">
      <c r="E271" s="66"/>
    </row>
    <row r="272" ht="15.75" customHeight="1">
      <c r="E272" s="66"/>
    </row>
    <row r="273" ht="15.75" customHeight="1">
      <c r="E273" s="66"/>
    </row>
    <row r="274" ht="15.75" customHeight="1">
      <c r="E274" s="66"/>
    </row>
    <row r="275" ht="15.75" customHeight="1">
      <c r="E275" s="66"/>
    </row>
    <row r="276" ht="15.75" customHeight="1">
      <c r="E276" s="66"/>
    </row>
    <row r="277" ht="15.75" customHeight="1">
      <c r="E277" s="66"/>
    </row>
    <row r="278" ht="15.75" customHeight="1">
      <c r="E278" s="66"/>
    </row>
    <row r="279" ht="15.75" customHeight="1">
      <c r="E279" s="66"/>
    </row>
    <row r="280" ht="15.75" customHeight="1">
      <c r="E280" s="66"/>
    </row>
    <row r="281" ht="15.75" customHeight="1">
      <c r="E281" s="66"/>
    </row>
    <row r="282" ht="15.75" customHeight="1">
      <c r="E282" s="66"/>
    </row>
    <row r="283" ht="15.75" customHeight="1">
      <c r="E283" s="66"/>
    </row>
    <row r="284" ht="15.75" customHeight="1">
      <c r="E284" s="66"/>
    </row>
    <row r="285" ht="15.75" customHeight="1">
      <c r="E285" s="66"/>
    </row>
    <row r="286" ht="15.75" customHeight="1">
      <c r="E286" s="66"/>
    </row>
    <row r="287" ht="15.75" customHeight="1">
      <c r="E287" s="66"/>
    </row>
    <row r="288" ht="15.75" customHeight="1">
      <c r="E288" s="66"/>
    </row>
    <row r="289" ht="15.75" customHeight="1">
      <c r="E289" s="66"/>
    </row>
    <row r="290" ht="15.75" customHeight="1">
      <c r="E290" s="66"/>
    </row>
    <row r="291" ht="15.75" customHeight="1">
      <c r="E291" s="66"/>
    </row>
    <row r="292" ht="15.75" customHeight="1">
      <c r="E292" s="66"/>
    </row>
    <row r="293" ht="15.75" customHeight="1">
      <c r="E293" s="66"/>
    </row>
    <row r="294" ht="15.75" customHeight="1">
      <c r="E294" s="66"/>
    </row>
    <row r="295" ht="15.75" customHeight="1">
      <c r="E295" s="66"/>
    </row>
    <row r="296" ht="15.75" customHeight="1">
      <c r="E296" s="66"/>
    </row>
    <row r="297" ht="15.75" customHeight="1">
      <c r="E297" s="66"/>
    </row>
    <row r="298" ht="15.75" customHeight="1">
      <c r="E298" s="66"/>
    </row>
    <row r="299" ht="15.75" customHeight="1">
      <c r="E299" s="66"/>
    </row>
    <row r="300" ht="15.75" customHeight="1">
      <c r="E300" s="66"/>
    </row>
    <row r="301" ht="15.75" customHeight="1">
      <c r="E301" s="66"/>
    </row>
    <row r="302" ht="15.75" customHeight="1">
      <c r="E302" s="66"/>
    </row>
    <row r="303" ht="15.75" customHeight="1">
      <c r="E303" s="66"/>
    </row>
    <row r="304" ht="15.75" customHeight="1">
      <c r="E304" s="66"/>
    </row>
    <row r="305" ht="15.75" customHeight="1">
      <c r="E305" s="66"/>
    </row>
    <row r="306" ht="15.75" customHeight="1">
      <c r="E306" s="66"/>
    </row>
    <row r="307" ht="15.75" customHeight="1">
      <c r="E307" s="66"/>
    </row>
    <row r="308" ht="15.75" customHeight="1">
      <c r="E308" s="66"/>
    </row>
    <row r="309" ht="15.75" customHeight="1">
      <c r="E309" s="66"/>
    </row>
    <row r="310" ht="15.75" customHeight="1">
      <c r="E310" s="66"/>
    </row>
    <row r="311" ht="15.75" customHeight="1">
      <c r="E311" s="66"/>
    </row>
    <row r="312" ht="15.75" customHeight="1">
      <c r="E312" s="66"/>
    </row>
    <row r="313" ht="15.75" customHeight="1">
      <c r="E313" s="66"/>
    </row>
    <row r="314" ht="15.75" customHeight="1">
      <c r="E314" s="66"/>
    </row>
    <row r="315" ht="15.75" customHeight="1">
      <c r="E315" s="66"/>
    </row>
    <row r="316" ht="15.75" customHeight="1">
      <c r="E316" s="66"/>
    </row>
    <row r="317" ht="15.75" customHeight="1">
      <c r="E317" s="66"/>
    </row>
    <row r="318" ht="15.75" customHeight="1">
      <c r="E318" s="66"/>
    </row>
    <row r="319" ht="15.75" customHeight="1">
      <c r="E319" s="66"/>
    </row>
    <row r="320" ht="15.75" customHeight="1">
      <c r="E320" s="66"/>
    </row>
    <row r="321" ht="15.75" customHeight="1">
      <c r="E321" s="66"/>
    </row>
    <row r="322" ht="15.75" customHeight="1">
      <c r="E322" s="66"/>
    </row>
    <row r="323" ht="15.75" customHeight="1">
      <c r="E323" s="66"/>
    </row>
    <row r="324" ht="15.75" customHeight="1">
      <c r="E324" s="66"/>
    </row>
    <row r="325" ht="15.75" customHeight="1">
      <c r="E325" s="66"/>
    </row>
    <row r="326" ht="15.75" customHeight="1">
      <c r="E326" s="66"/>
    </row>
    <row r="327" ht="15.75" customHeight="1">
      <c r="E327" s="66"/>
    </row>
    <row r="328" ht="15.75" customHeight="1">
      <c r="E328" s="66"/>
    </row>
    <row r="329" ht="15.75" customHeight="1">
      <c r="E329" s="66"/>
    </row>
    <row r="330" ht="15.75" customHeight="1">
      <c r="E330" s="66"/>
    </row>
    <row r="331" ht="15.75" customHeight="1">
      <c r="E331" s="66"/>
    </row>
    <row r="332" ht="15.75" customHeight="1">
      <c r="E332" s="66"/>
    </row>
    <row r="333" ht="15.75" customHeight="1">
      <c r="E333" s="66"/>
    </row>
    <row r="334" ht="15.75" customHeight="1">
      <c r="E334" s="66"/>
    </row>
    <row r="335" ht="15.75" customHeight="1">
      <c r="E335" s="66"/>
    </row>
    <row r="336" ht="15.75" customHeight="1">
      <c r="E336" s="66"/>
    </row>
    <row r="337" ht="15.75" customHeight="1">
      <c r="E337" s="66"/>
    </row>
    <row r="338" ht="15.75" customHeight="1">
      <c r="E338" s="66"/>
    </row>
    <row r="339" ht="15.75" customHeight="1">
      <c r="E339" s="66"/>
    </row>
    <row r="340" ht="15.75" customHeight="1">
      <c r="E340" s="66"/>
    </row>
    <row r="341" ht="15.75" customHeight="1">
      <c r="E341" s="66"/>
    </row>
    <row r="342" ht="15.75" customHeight="1">
      <c r="E342" s="66"/>
    </row>
    <row r="343" ht="15.75" customHeight="1">
      <c r="E343" s="66"/>
    </row>
    <row r="344" ht="15.75" customHeight="1">
      <c r="E344" s="66"/>
    </row>
    <row r="345" ht="15.75" customHeight="1">
      <c r="E345" s="66"/>
    </row>
    <row r="346" ht="15.75" customHeight="1">
      <c r="E346" s="66"/>
    </row>
    <row r="347" ht="15.75" customHeight="1">
      <c r="E347" s="66"/>
    </row>
    <row r="348" ht="15.75" customHeight="1">
      <c r="E348" s="66"/>
    </row>
    <row r="349" ht="15.75" customHeight="1">
      <c r="E349" s="66"/>
    </row>
    <row r="350" ht="15.75" customHeight="1">
      <c r="E350" s="66"/>
    </row>
    <row r="351" ht="15.75" customHeight="1">
      <c r="E351" s="66"/>
    </row>
    <row r="352" ht="15.75" customHeight="1">
      <c r="E352" s="66"/>
    </row>
    <row r="353" ht="15.75" customHeight="1">
      <c r="E353" s="66"/>
    </row>
    <row r="354" ht="15.75" customHeight="1">
      <c r="E354" s="66"/>
    </row>
    <row r="355" ht="15.75" customHeight="1">
      <c r="E355" s="66"/>
    </row>
    <row r="356" ht="15.75" customHeight="1">
      <c r="E356" s="66"/>
    </row>
    <row r="357" ht="15.75" customHeight="1">
      <c r="E357" s="66"/>
    </row>
    <row r="358" ht="15.75" customHeight="1">
      <c r="E358" s="66"/>
    </row>
    <row r="359" ht="15.75" customHeight="1">
      <c r="E359" s="66"/>
    </row>
    <row r="360" ht="15.75" customHeight="1">
      <c r="E360" s="66"/>
    </row>
    <row r="361" ht="15.75" customHeight="1">
      <c r="E361" s="66"/>
    </row>
    <row r="362" ht="15.75" customHeight="1">
      <c r="E362" s="66"/>
    </row>
    <row r="363" ht="15.75" customHeight="1">
      <c r="E363" s="66"/>
    </row>
    <row r="364" ht="15.75" customHeight="1">
      <c r="E364" s="66"/>
    </row>
    <row r="365" ht="15.75" customHeight="1">
      <c r="E365" s="66"/>
    </row>
    <row r="366" ht="15.75" customHeight="1">
      <c r="E366" s="66"/>
    </row>
    <row r="367" ht="15.75" customHeight="1">
      <c r="E367" s="66"/>
    </row>
    <row r="368" ht="15.75" customHeight="1">
      <c r="E368" s="66"/>
    </row>
    <row r="369" ht="15.75" customHeight="1">
      <c r="E369" s="66"/>
    </row>
    <row r="370" ht="15.75" customHeight="1">
      <c r="E370" s="66"/>
    </row>
    <row r="371" ht="15.75" customHeight="1">
      <c r="E371" s="66"/>
    </row>
    <row r="372" ht="15.75" customHeight="1">
      <c r="E372" s="66"/>
    </row>
    <row r="373" ht="15.75" customHeight="1">
      <c r="E373" s="66"/>
    </row>
    <row r="374" ht="15.75" customHeight="1">
      <c r="E374" s="66"/>
    </row>
    <row r="375" ht="15.75" customHeight="1">
      <c r="E375" s="66"/>
    </row>
    <row r="376" ht="15.75" customHeight="1">
      <c r="E376" s="66"/>
    </row>
    <row r="377" ht="15.75" customHeight="1">
      <c r="E377" s="66"/>
    </row>
    <row r="378" ht="15.75" customHeight="1">
      <c r="E378" s="66"/>
    </row>
    <row r="379" ht="15.75" customHeight="1">
      <c r="E379" s="66"/>
    </row>
    <row r="380" ht="15.75" customHeight="1">
      <c r="E380" s="66"/>
    </row>
    <row r="381" ht="15.75" customHeight="1">
      <c r="E381" s="66"/>
    </row>
    <row r="382" ht="15.75" customHeight="1">
      <c r="E382" s="66"/>
    </row>
    <row r="383" ht="15.75" customHeight="1">
      <c r="E383" s="66"/>
    </row>
    <row r="384" ht="15.75" customHeight="1">
      <c r="E384" s="66"/>
    </row>
    <row r="385" ht="15.75" customHeight="1">
      <c r="E385" s="66"/>
    </row>
    <row r="386" ht="15.75" customHeight="1">
      <c r="E386" s="66"/>
    </row>
    <row r="387" ht="15.75" customHeight="1">
      <c r="E387" s="66"/>
    </row>
    <row r="388" ht="15.75" customHeight="1">
      <c r="E388" s="66"/>
    </row>
    <row r="389" ht="15.75" customHeight="1">
      <c r="E389" s="66"/>
    </row>
    <row r="390" ht="15.75" customHeight="1">
      <c r="E390" s="66"/>
    </row>
    <row r="391" ht="15.75" customHeight="1">
      <c r="E391" s="66"/>
    </row>
    <row r="392" ht="15.75" customHeight="1">
      <c r="E392" s="66"/>
    </row>
    <row r="393" ht="15.75" customHeight="1">
      <c r="E393" s="66"/>
    </row>
    <row r="394" ht="15.75" customHeight="1">
      <c r="E394" s="66"/>
    </row>
    <row r="395" ht="15.75" customHeight="1">
      <c r="E395" s="66"/>
    </row>
    <row r="396" ht="15.75" customHeight="1">
      <c r="E396" s="66"/>
    </row>
    <row r="397" ht="15.75" customHeight="1">
      <c r="E397" s="66"/>
    </row>
    <row r="398" ht="15.75" customHeight="1">
      <c r="E398" s="66"/>
    </row>
    <row r="399" ht="15.75" customHeight="1">
      <c r="E399" s="66"/>
    </row>
    <row r="400" ht="15.75" customHeight="1">
      <c r="E400" s="66"/>
    </row>
    <row r="401" ht="15.75" customHeight="1">
      <c r="E401" s="66"/>
    </row>
    <row r="402" ht="15.75" customHeight="1">
      <c r="E402" s="66"/>
    </row>
    <row r="403" ht="15.75" customHeight="1">
      <c r="E403" s="66"/>
    </row>
    <row r="404" ht="15.75" customHeight="1">
      <c r="E404" s="66"/>
    </row>
    <row r="405" ht="15.75" customHeight="1">
      <c r="E405" s="66"/>
    </row>
    <row r="406" ht="15.75" customHeight="1">
      <c r="E406" s="66"/>
    </row>
    <row r="407" ht="15.75" customHeight="1">
      <c r="E407" s="66"/>
    </row>
    <row r="408" ht="15.75" customHeight="1">
      <c r="E408" s="66"/>
    </row>
    <row r="409" ht="15.75" customHeight="1">
      <c r="E409" s="66"/>
    </row>
    <row r="410" ht="15.75" customHeight="1">
      <c r="E410" s="66"/>
    </row>
    <row r="411" ht="15.75" customHeight="1">
      <c r="E411" s="66"/>
    </row>
    <row r="412" ht="15.75" customHeight="1">
      <c r="E412" s="66"/>
    </row>
    <row r="413" ht="15.75" customHeight="1">
      <c r="E413" s="66"/>
    </row>
    <row r="414" ht="15.75" customHeight="1">
      <c r="E414" s="66"/>
    </row>
    <row r="415" ht="15.75" customHeight="1">
      <c r="E415" s="66"/>
    </row>
    <row r="416" ht="15.75" customHeight="1">
      <c r="E416" s="66"/>
    </row>
    <row r="417" ht="15.75" customHeight="1">
      <c r="E417" s="66"/>
    </row>
    <row r="418" ht="15.75" customHeight="1">
      <c r="E418" s="66"/>
    </row>
    <row r="419" ht="15.75" customHeight="1">
      <c r="E419" s="66"/>
    </row>
    <row r="420" ht="15.75" customHeight="1">
      <c r="E420" s="66"/>
    </row>
    <row r="421" ht="15.75" customHeight="1">
      <c r="E421" s="66"/>
    </row>
    <row r="422" ht="15.75" customHeight="1">
      <c r="E422" s="66"/>
    </row>
    <row r="423" ht="15.75" customHeight="1">
      <c r="E423" s="66"/>
    </row>
    <row r="424" ht="15.75" customHeight="1">
      <c r="E424" s="66"/>
    </row>
    <row r="425" ht="15.75" customHeight="1">
      <c r="E425" s="66"/>
    </row>
    <row r="426" ht="15.75" customHeight="1">
      <c r="E426" s="66"/>
    </row>
    <row r="427" ht="15.75" customHeight="1">
      <c r="E427" s="66"/>
    </row>
    <row r="428" ht="15.75" customHeight="1">
      <c r="E428" s="66"/>
    </row>
    <row r="429" ht="15.75" customHeight="1">
      <c r="E429" s="66"/>
    </row>
    <row r="430" ht="15.75" customHeight="1">
      <c r="E430" s="66"/>
    </row>
    <row r="431" ht="15.75" customHeight="1">
      <c r="E431" s="66"/>
    </row>
    <row r="432" ht="15.75" customHeight="1">
      <c r="E432" s="66"/>
    </row>
    <row r="433" ht="15.75" customHeight="1">
      <c r="E433" s="66"/>
    </row>
    <row r="434" ht="15.75" customHeight="1">
      <c r="E434" s="66"/>
    </row>
    <row r="435" ht="15.75" customHeight="1">
      <c r="E435" s="66"/>
    </row>
    <row r="436" ht="15.75" customHeight="1">
      <c r="E436" s="66"/>
    </row>
    <row r="437" ht="15.75" customHeight="1">
      <c r="E437" s="66"/>
    </row>
    <row r="438" ht="15.75" customHeight="1">
      <c r="E438" s="66"/>
    </row>
    <row r="439" ht="15.75" customHeight="1">
      <c r="E439" s="66"/>
    </row>
    <row r="440" ht="15.75" customHeight="1">
      <c r="E440" s="66"/>
    </row>
    <row r="441" ht="15.75" customHeight="1">
      <c r="E441" s="66"/>
    </row>
    <row r="442" ht="15.75" customHeight="1">
      <c r="E442" s="66"/>
    </row>
    <row r="443" ht="15.75" customHeight="1">
      <c r="E443" s="66"/>
    </row>
    <row r="444" ht="15.75" customHeight="1">
      <c r="E444" s="66"/>
    </row>
    <row r="445" ht="15.75" customHeight="1">
      <c r="E445" s="66"/>
    </row>
    <row r="446" ht="15.75" customHeight="1">
      <c r="E446" s="66"/>
    </row>
    <row r="447" ht="15.75" customHeight="1">
      <c r="E447" s="66"/>
    </row>
    <row r="448" ht="15.75" customHeight="1">
      <c r="E448" s="66"/>
    </row>
    <row r="449" ht="15.75" customHeight="1">
      <c r="E449" s="66"/>
    </row>
    <row r="450" ht="15.75" customHeight="1">
      <c r="E450" s="66"/>
    </row>
    <row r="451" ht="15.75" customHeight="1">
      <c r="E451" s="66"/>
    </row>
    <row r="452" ht="15.75" customHeight="1">
      <c r="E452" s="66"/>
    </row>
    <row r="453" ht="15.75" customHeight="1">
      <c r="E453" s="66"/>
    </row>
    <row r="454" ht="15.75" customHeight="1">
      <c r="E454" s="66"/>
    </row>
    <row r="455" ht="15.75" customHeight="1">
      <c r="E455" s="66"/>
    </row>
    <row r="456" ht="15.75" customHeight="1">
      <c r="E456" s="66"/>
    </row>
    <row r="457" ht="15.75" customHeight="1">
      <c r="E457" s="66"/>
    </row>
    <row r="458" ht="15.75" customHeight="1">
      <c r="E458" s="66"/>
    </row>
    <row r="459" ht="15.75" customHeight="1">
      <c r="E459" s="66"/>
    </row>
    <row r="460" ht="15.75" customHeight="1">
      <c r="E460" s="66"/>
    </row>
    <row r="461" ht="15.75" customHeight="1">
      <c r="E461" s="66"/>
    </row>
    <row r="462" ht="15.75" customHeight="1">
      <c r="E462" s="66"/>
    </row>
    <row r="463" ht="15.75" customHeight="1">
      <c r="E463" s="66"/>
    </row>
    <row r="464" ht="15.75" customHeight="1">
      <c r="E464" s="66"/>
    </row>
    <row r="465" ht="15.75" customHeight="1">
      <c r="E465" s="66"/>
    </row>
    <row r="466" ht="15.75" customHeight="1">
      <c r="E466" s="66"/>
    </row>
    <row r="467" ht="15.75" customHeight="1">
      <c r="E467" s="66"/>
    </row>
    <row r="468" ht="15.75" customHeight="1">
      <c r="E468" s="66"/>
    </row>
    <row r="469" ht="15.75" customHeight="1">
      <c r="E469" s="66"/>
    </row>
    <row r="470" ht="15.75" customHeight="1">
      <c r="E470" s="66"/>
    </row>
    <row r="471" ht="15.75" customHeight="1">
      <c r="E471" s="66"/>
    </row>
    <row r="472" ht="15.75" customHeight="1">
      <c r="E472" s="66"/>
    </row>
    <row r="473" ht="15.75" customHeight="1">
      <c r="E473" s="66"/>
    </row>
    <row r="474" ht="15.75" customHeight="1">
      <c r="E474" s="66"/>
    </row>
    <row r="475" ht="15.75" customHeight="1">
      <c r="E475" s="66"/>
    </row>
    <row r="476" ht="15.75" customHeight="1">
      <c r="E476" s="66"/>
    </row>
    <row r="477" ht="15.75" customHeight="1">
      <c r="E477" s="66"/>
    </row>
    <row r="478" ht="15.75" customHeight="1">
      <c r="E478" s="66"/>
    </row>
    <row r="479" ht="15.75" customHeight="1">
      <c r="E479" s="66"/>
    </row>
    <row r="480" ht="15.75" customHeight="1">
      <c r="E480" s="66"/>
    </row>
    <row r="481" ht="15.75" customHeight="1">
      <c r="E481" s="66"/>
    </row>
    <row r="482" ht="15.75" customHeight="1">
      <c r="E482" s="66"/>
    </row>
    <row r="483" ht="15.75" customHeight="1">
      <c r="E483" s="66"/>
    </row>
    <row r="484" ht="15.75" customHeight="1">
      <c r="E484" s="66"/>
    </row>
    <row r="485" ht="15.75" customHeight="1">
      <c r="E485" s="66"/>
    </row>
    <row r="486" ht="15.75" customHeight="1">
      <c r="E486" s="66"/>
    </row>
    <row r="487" ht="15.75" customHeight="1">
      <c r="E487" s="66"/>
    </row>
    <row r="488" ht="15.75" customHeight="1">
      <c r="E488" s="66"/>
    </row>
    <row r="489" ht="15.75" customHeight="1">
      <c r="E489" s="66"/>
    </row>
    <row r="490" ht="15.75" customHeight="1">
      <c r="E490" s="66"/>
    </row>
    <row r="491" ht="15.75" customHeight="1">
      <c r="E491" s="66"/>
    </row>
    <row r="492" ht="15.75" customHeight="1">
      <c r="E492" s="66"/>
    </row>
    <row r="493" ht="15.75" customHeight="1">
      <c r="E493" s="66"/>
    </row>
    <row r="494" ht="15.75" customHeight="1">
      <c r="E494" s="66"/>
    </row>
    <row r="495" ht="15.75" customHeight="1">
      <c r="E495" s="66"/>
    </row>
    <row r="496" ht="15.75" customHeight="1">
      <c r="E496" s="66"/>
    </row>
    <row r="497" ht="15.75" customHeight="1">
      <c r="E497" s="66"/>
    </row>
    <row r="498" ht="15.75" customHeight="1">
      <c r="E498" s="66"/>
    </row>
    <row r="499" ht="15.75" customHeight="1">
      <c r="E499" s="66"/>
    </row>
    <row r="500" ht="15.75" customHeight="1">
      <c r="E500" s="66"/>
    </row>
    <row r="501" ht="15.75" customHeight="1">
      <c r="E501" s="66"/>
    </row>
    <row r="502" ht="15.75" customHeight="1">
      <c r="E502" s="66"/>
    </row>
    <row r="503" ht="15.75" customHeight="1">
      <c r="E503" s="66"/>
    </row>
    <row r="504" ht="15.75" customHeight="1">
      <c r="E504" s="66"/>
    </row>
    <row r="505" ht="15.75" customHeight="1">
      <c r="E505" s="66"/>
    </row>
    <row r="506" ht="15.75" customHeight="1">
      <c r="E506" s="66"/>
    </row>
    <row r="507" ht="15.75" customHeight="1">
      <c r="E507" s="66"/>
    </row>
    <row r="508" ht="15.75" customHeight="1">
      <c r="E508" s="66"/>
    </row>
    <row r="509" ht="15.75" customHeight="1">
      <c r="E509" s="66"/>
    </row>
    <row r="510" ht="15.75" customHeight="1">
      <c r="E510" s="66"/>
    </row>
    <row r="511" ht="15.75" customHeight="1">
      <c r="E511" s="66"/>
    </row>
    <row r="512" ht="15.75" customHeight="1">
      <c r="E512" s="66"/>
    </row>
    <row r="513" ht="15.75" customHeight="1">
      <c r="E513" s="66"/>
    </row>
    <row r="514" ht="15.75" customHeight="1">
      <c r="E514" s="66"/>
    </row>
    <row r="515" ht="15.75" customHeight="1">
      <c r="E515" s="66"/>
    </row>
    <row r="516" ht="15.75" customHeight="1">
      <c r="E516" s="66"/>
    </row>
    <row r="517" ht="15.75" customHeight="1">
      <c r="E517" s="66"/>
    </row>
    <row r="518" ht="15.75" customHeight="1">
      <c r="E518" s="66"/>
    </row>
    <row r="519" ht="15.75" customHeight="1">
      <c r="E519" s="66"/>
    </row>
    <row r="520" ht="15.75" customHeight="1">
      <c r="E520" s="66"/>
    </row>
    <row r="521" ht="15.75" customHeight="1">
      <c r="E521" s="66"/>
    </row>
    <row r="522" ht="15.75" customHeight="1">
      <c r="E522" s="66"/>
    </row>
    <row r="523" ht="15.75" customHeight="1">
      <c r="E523" s="66"/>
    </row>
    <row r="524" ht="15.75" customHeight="1">
      <c r="E524" s="66"/>
    </row>
    <row r="525" ht="15.75" customHeight="1">
      <c r="E525" s="66"/>
    </row>
    <row r="526" ht="15.75" customHeight="1">
      <c r="E526" s="66"/>
    </row>
    <row r="527" ht="15.75" customHeight="1">
      <c r="E527" s="66"/>
    </row>
    <row r="528" ht="15.75" customHeight="1">
      <c r="E528" s="66"/>
    </row>
    <row r="529" ht="15.75" customHeight="1">
      <c r="E529" s="66"/>
    </row>
    <row r="530" ht="15.75" customHeight="1">
      <c r="E530" s="66"/>
    </row>
    <row r="531" ht="15.75" customHeight="1">
      <c r="E531" s="66"/>
    </row>
    <row r="532" ht="15.75" customHeight="1">
      <c r="E532" s="66"/>
    </row>
    <row r="533" ht="15.75" customHeight="1">
      <c r="E533" s="66"/>
    </row>
    <row r="534" ht="15.75" customHeight="1">
      <c r="E534" s="66"/>
    </row>
    <row r="535" ht="15.75" customHeight="1">
      <c r="E535" s="66"/>
    </row>
    <row r="536" ht="15.75" customHeight="1">
      <c r="E536" s="66"/>
    </row>
    <row r="537" ht="15.75" customHeight="1">
      <c r="E537" s="66"/>
    </row>
    <row r="538" ht="15.75" customHeight="1">
      <c r="E538" s="66"/>
    </row>
    <row r="539" ht="15.75" customHeight="1">
      <c r="E539" s="66"/>
    </row>
    <row r="540" ht="15.75" customHeight="1">
      <c r="E540" s="66"/>
    </row>
    <row r="541" ht="15.75" customHeight="1">
      <c r="E541" s="66"/>
    </row>
    <row r="542" ht="15.75" customHeight="1">
      <c r="E542" s="66"/>
    </row>
    <row r="543" ht="15.75" customHeight="1">
      <c r="E543" s="66"/>
    </row>
    <row r="544" ht="15.75" customHeight="1">
      <c r="E544" s="66"/>
    </row>
    <row r="545" ht="15.75" customHeight="1">
      <c r="E545" s="66"/>
    </row>
    <row r="546" ht="15.75" customHeight="1">
      <c r="E546" s="66"/>
    </row>
    <row r="547" ht="15.75" customHeight="1">
      <c r="E547" s="66"/>
    </row>
    <row r="548" ht="15.75" customHeight="1">
      <c r="E548" s="66"/>
    </row>
    <row r="549" ht="15.75" customHeight="1">
      <c r="E549" s="66"/>
    </row>
    <row r="550" ht="15.75" customHeight="1">
      <c r="E550" s="66"/>
    </row>
    <row r="551" ht="15.75" customHeight="1">
      <c r="E551" s="66"/>
    </row>
    <row r="552" ht="15.75" customHeight="1">
      <c r="E552" s="66"/>
    </row>
    <row r="553" ht="15.75" customHeight="1">
      <c r="E553" s="66"/>
    </row>
    <row r="554" ht="15.75" customHeight="1">
      <c r="E554" s="66"/>
    </row>
    <row r="555" ht="15.75" customHeight="1">
      <c r="E555" s="66"/>
    </row>
    <row r="556" ht="15.75" customHeight="1">
      <c r="E556" s="66"/>
    </row>
    <row r="557" ht="15.75" customHeight="1">
      <c r="E557" s="66"/>
    </row>
    <row r="558" ht="15.75" customHeight="1">
      <c r="E558" s="66"/>
    </row>
    <row r="559" ht="15.75" customHeight="1">
      <c r="E559" s="66"/>
    </row>
    <row r="560" ht="15.75" customHeight="1">
      <c r="E560" s="66"/>
    </row>
    <row r="561" ht="15.75" customHeight="1">
      <c r="E561" s="66"/>
    </row>
    <row r="562" ht="15.75" customHeight="1">
      <c r="E562" s="66"/>
    </row>
    <row r="563" ht="15.75" customHeight="1">
      <c r="E563" s="66"/>
    </row>
    <row r="564" ht="15.75" customHeight="1">
      <c r="E564" s="66"/>
    </row>
    <row r="565" ht="15.75" customHeight="1">
      <c r="E565" s="66"/>
    </row>
    <row r="566" ht="15.75" customHeight="1">
      <c r="E566" s="66"/>
    </row>
    <row r="567" ht="15.75" customHeight="1">
      <c r="E567" s="66"/>
    </row>
    <row r="568" ht="15.75" customHeight="1">
      <c r="E568" s="66"/>
    </row>
    <row r="569" ht="15.75" customHeight="1">
      <c r="E569" s="66"/>
    </row>
    <row r="570" ht="15.75" customHeight="1">
      <c r="E570" s="66"/>
    </row>
    <row r="571" ht="15.75" customHeight="1">
      <c r="E571" s="66"/>
    </row>
    <row r="572" ht="15.75" customHeight="1">
      <c r="E572" s="66"/>
    </row>
    <row r="573" ht="15.75" customHeight="1">
      <c r="E573" s="66"/>
    </row>
    <row r="574" ht="15.75" customHeight="1">
      <c r="E574" s="66"/>
    </row>
    <row r="575" ht="15.75" customHeight="1">
      <c r="E575" s="66"/>
    </row>
    <row r="576" ht="15.75" customHeight="1">
      <c r="E576" s="66"/>
    </row>
    <row r="577" ht="15.75" customHeight="1">
      <c r="E577" s="66"/>
    </row>
    <row r="578" ht="15.75" customHeight="1">
      <c r="E578" s="66"/>
    </row>
    <row r="579" ht="15.75" customHeight="1">
      <c r="E579" s="66"/>
    </row>
    <row r="580" ht="15.75" customHeight="1">
      <c r="E580" s="66"/>
    </row>
    <row r="581" ht="15.75" customHeight="1">
      <c r="E581" s="66"/>
    </row>
    <row r="582" ht="15.75" customHeight="1">
      <c r="E582" s="66"/>
    </row>
    <row r="583" ht="15.75" customHeight="1">
      <c r="E583" s="66"/>
    </row>
    <row r="584" ht="15.75" customHeight="1">
      <c r="E584" s="66"/>
    </row>
    <row r="585" ht="15.75" customHeight="1">
      <c r="E585" s="66"/>
    </row>
    <row r="586" ht="15.75" customHeight="1">
      <c r="E586" s="66"/>
    </row>
    <row r="587" ht="15.75" customHeight="1">
      <c r="E587" s="66"/>
    </row>
    <row r="588" ht="15.75" customHeight="1">
      <c r="E588" s="66"/>
    </row>
    <row r="589" ht="15.75" customHeight="1">
      <c r="E589" s="66"/>
    </row>
    <row r="590" ht="15.75" customHeight="1">
      <c r="E590" s="66"/>
    </row>
    <row r="591" ht="15.75" customHeight="1">
      <c r="E591" s="66"/>
    </row>
    <row r="592" ht="15.75" customHeight="1">
      <c r="E592" s="66"/>
    </row>
    <row r="593" ht="15.75" customHeight="1">
      <c r="E593" s="66"/>
    </row>
    <row r="594" ht="15.75" customHeight="1">
      <c r="E594" s="66"/>
    </row>
    <row r="595" ht="15.75" customHeight="1">
      <c r="E595" s="66"/>
    </row>
    <row r="596" ht="15.75" customHeight="1">
      <c r="E596" s="66"/>
    </row>
    <row r="597" ht="15.75" customHeight="1">
      <c r="E597" s="66"/>
    </row>
    <row r="598" ht="15.75" customHeight="1">
      <c r="E598" s="66"/>
    </row>
    <row r="599" ht="15.75" customHeight="1">
      <c r="E599" s="66"/>
    </row>
    <row r="600" ht="15.75" customHeight="1">
      <c r="E600" s="66"/>
    </row>
    <row r="601" ht="15.75" customHeight="1">
      <c r="E601" s="66"/>
    </row>
    <row r="602" ht="15.75" customHeight="1">
      <c r="E602" s="66"/>
    </row>
    <row r="603" ht="15.75" customHeight="1">
      <c r="E603" s="66"/>
    </row>
    <row r="604" ht="15.75" customHeight="1">
      <c r="E604" s="66"/>
    </row>
    <row r="605" ht="15.75" customHeight="1">
      <c r="E605" s="66"/>
    </row>
    <row r="606" ht="15.75" customHeight="1">
      <c r="E606" s="66"/>
    </row>
    <row r="607" ht="15.75" customHeight="1">
      <c r="E607" s="66"/>
    </row>
    <row r="608" ht="15.75" customHeight="1">
      <c r="E608" s="66"/>
    </row>
    <row r="609" ht="15.75" customHeight="1">
      <c r="E609" s="66"/>
    </row>
    <row r="610" ht="15.75" customHeight="1">
      <c r="E610" s="66"/>
    </row>
    <row r="611" ht="15.75" customHeight="1">
      <c r="E611" s="66"/>
    </row>
    <row r="612" ht="15.75" customHeight="1">
      <c r="E612" s="66"/>
    </row>
    <row r="613" ht="15.75" customHeight="1">
      <c r="E613" s="66"/>
    </row>
    <row r="614" ht="15.75" customHeight="1">
      <c r="E614" s="66"/>
    </row>
    <row r="615" ht="15.75" customHeight="1">
      <c r="E615" s="66"/>
    </row>
    <row r="616" ht="15.75" customHeight="1">
      <c r="E616" s="66"/>
    </row>
    <row r="617" ht="15.75" customHeight="1">
      <c r="E617" s="66"/>
    </row>
    <row r="618" ht="15.75" customHeight="1">
      <c r="E618" s="66"/>
    </row>
    <row r="619" ht="15.75" customHeight="1">
      <c r="E619" s="66"/>
    </row>
    <row r="620" ht="15.75" customHeight="1">
      <c r="E620" s="66"/>
    </row>
    <row r="621" ht="15.75" customHeight="1">
      <c r="E621" s="66"/>
    </row>
    <row r="622" ht="15.75" customHeight="1">
      <c r="E622" s="66"/>
    </row>
    <row r="623" ht="15.75" customHeight="1">
      <c r="E623" s="66"/>
    </row>
    <row r="624" ht="15.75" customHeight="1">
      <c r="E624" s="66"/>
    </row>
    <row r="625" ht="15.75" customHeight="1">
      <c r="E625" s="66"/>
    </row>
    <row r="626" ht="15.75" customHeight="1">
      <c r="E626" s="66"/>
    </row>
    <row r="627" ht="15.75" customHeight="1">
      <c r="E627" s="66"/>
    </row>
    <row r="628" ht="15.75" customHeight="1">
      <c r="E628" s="66"/>
    </row>
    <row r="629" ht="15.75" customHeight="1">
      <c r="E629" s="66"/>
    </row>
    <row r="630" ht="15.75" customHeight="1">
      <c r="E630" s="66"/>
    </row>
    <row r="631" ht="15.75" customHeight="1">
      <c r="E631" s="66"/>
    </row>
    <row r="632" ht="15.75" customHeight="1">
      <c r="E632" s="66"/>
    </row>
    <row r="633" ht="15.75" customHeight="1">
      <c r="E633" s="66"/>
    </row>
    <row r="634" ht="15.75" customHeight="1">
      <c r="E634" s="66"/>
    </row>
    <row r="635" ht="15.75" customHeight="1">
      <c r="E635" s="66"/>
    </row>
    <row r="636" ht="15.75" customHeight="1">
      <c r="E636" s="66"/>
    </row>
    <row r="637" ht="15.75" customHeight="1">
      <c r="E637" s="66"/>
    </row>
    <row r="638" ht="15.75" customHeight="1">
      <c r="E638" s="66"/>
    </row>
    <row r="639" ht="15.75" customHeight="1">
      <c r="E639" s="66"/>
    </row>
    <row r="640" ht="15.75" customHeight="1">
      <c r="E640" s="66"/>
    </row>
    <row r="641" ht="15.75" customHeight="1">
      <c r="E641" s="66"/>
    </row>
    <row r="642" ht="15.75" customHeight="1">
      <c r="E642" s="66"/>
    </row>
    <row r="643" ht="15.75" customHeight="1">
      <c r="E643" s="66"/>
    </row>
    <row r="644" ht="15.75" customHeight="1">
      <c r="E644" s="66"/>
    </row>
    <row r="645" ht="15.75" customHeight="1">
      <c r="E645" s="66"/>
    </row>
    <row r="646" ht="15.75" customHeight="1">
      <c r="E646" s="66"/>
    </row>
    <row r="647" ht="15.75" customHeight="1">
      <c r="E647" s="66"/>
    </row>
    <row r="648" ht="15.75" customHeight="1">
      <c r="E648" s="66"/>
    </row>
    <row r="649" ht="15.75" customHeight="1">
      <c r="E649" s="66"/>
    </row>
    <row r="650" ht="15.75" customHeight="1">
      <c r="E650" s="66"/>
    </row>
    <row r="651" ht="15.75" customHeight="1">
      <c r="E651" s="66"/>
    </row>
    <row r="652" ht="15.75" customHeight="1">
      <c r="E652" s="66"/>
    </row>
    <row r="653" ht="15.75" customHeight="1">
      <c r="E653" s="66"/>
    </row>
    <row r="654" ht="15.75" customHeight="1">
      <c r="E654" s="66"/>
    </row>
    <row r="655" ht="15.75" customHeight="1">
      <c r="E655" s="66"/>
    </row>
    <row r="656" ht="15.75" customHeight="1">
      <c r="E656" s="66"/>
    </row>
    <row r="657" ht="15.75" customHeight="1">
      <c r="E657" s="66"/>
    </row>
    <row r="658" ht="15.75" customHeight="1">
      <c r="E658" s="66"/>
    </row>
    <row r="659" ht="15.75" customHeight="1">
      <c r="E659" s="66"/>
    </row>
    <row r="660" ht="15.75" customHeight="1">
      <c r="E660" s="66"/>
    </row>
    <row r="661" ht="15.75" customHeight="1">
      <c r="E661" s="66"/>
    </row>
    <row r="662" ht="15.75" customHeight="1">
      <c r="E662" s="66"/>
    </row>
    <row r="663" ht="15.75" customHeight="1">
      <c r="E663" s="66"/>
    </row>
    <row r="664" ht="15.75" customHeight="1">
      <c r="E664" s="66"/>
    </row>
    <row r="665" ht="15.75" customHeight="1">
      <c r="E665" s="66"/>
    </row>
    <row r="666" ht="15.75" customHeight="1">
      <c r="E666" s="66"/>
    </row>
    <row r="667" ht="15.75" customHeight="1">
      <c r="E667" s="66"/>
    </row>
    <row r="668" ht="15.75" customHeight="1">
      <c r="E668" s="66"/>
    </row>
    <row r="669" ht="15.75" customHeight="1">
      <c r="E669" s="66"/>
    </row>
    <row r="670" ht="15.75" customHeight="1">
      <c r="E670" s="66"/>
    </row>
    <row r="671" ht="15.75" customHeight="1">
      <c r="E671" s="66"/>
    </row>
    <row r="672" ht="15.75" customHeight="1">
      <c r="E672" s="66"/>
    </row>
    <row r="673" ht="15.75" customHeight="1">
      <c r="E673" s="66"/>
    </row>
    <row r="674" ht="15.75" customHeight="1">
      <c r="E674" s="66"/>
    </row>
    <row r="675" ht="15.75" customHeight="1">
      <c r="E675" s="66"/>
    </row>
    <row r="676" ht="15.75" customHeight="1">
      <c r="E676" s="66"/>
    </row>
    <row r="677" ht="15.75" customHeight="1">
      <c r="E677" s="66"/>
    </row>
    <row r="678" ht="15.75" customHeight="1">
      <c r="E678" s="66"/>
    </row>
    <row r="679" ht="15.75" customHeight="1">
      <c r="E679" s="66"/>
    </row>
    <row r="680" ht="15.75" customHeight="1">
      <c r="E680" s="66"/>
    </row>
    <row r="681" ht="15.75" customHeight="1">
      <c r="E681" s="66"/>
    </row>
    <row r="682" ht="15.75" customHeight="1">
      <c r="E682" s="66"/>
    </row>
    <row r="683" ht="15.75" customHeight="1">
      <c r="E683" s="66"/>
    </row>
    <row r="684" ht="15.75" customHeight="1">
      <c r="E684" s="66"/>
    </row>
    <row r="685" ht="15.75" customHeight="1">
      <c r="E685" s="66"/>
    </row>
    <row r="686" ht="15.75" customHeight="1">
      <c r="E686" s="66"/>
    </row>
    <row r="687" ht="15.75" customHeight="1">
      <c r="E687" s="66"/>
    </row>
    <row r="688" ht="15.75" customHeight="1">
      <c r="E688" s="66"/>
    </row>
    <row r="689" ht="15.75" customHeight="1">
      <c r="E689" s="66"/>
    </row>
    <row r="690" ht="15.75" customHeight="1">
      <c r="E690" s="66"/>
    </row>
    <row r="691" ht="15.75" customHeight="1">
      <c r="E691" s="66"/>
    </row>
    <row r="692" ht="15.75" customHeight="1">
      <c r="E692" s="66"/>
    </row>
    <row r="693" ht="15.75" customHeight="1">
      <c r="E693" s="66"/>
    </row>
    <row r="694" ht="15.75" customHeight="1">
      <c r="E694" s="66"/>
    </row>
    <row r="695" ht="15.75" customHeight="1">
      <c r="E695" s="66"/>
    </row>
    <row r="696" ht="15.75" customHeight="1">
      <c r="E696" s="66"/>
    </row>
    <row r="697" ht="15.75" customHeight="1">
      <c r="E697" s="66"/>
    </row>
    <row r="698" ht="15.75" customHeight="1">
      <c r="E698" s="66"/>
    </row>
    <row r="699" ht="15.75" customHeight="1">
      <c r="E699" s="66"/>
    </row>
    <row r="700" ht="15.75" customHeight="1">
      <c r="E700" s="66"/>
    </row>
    <row r="701" ht="15.75" customHeight="1">
      <c r="E701" s="66"/>
    </row>
    <row r="702" ht="15.75" customHeight="1">
      <c r="E702" s="66"/>
    </row>
    <row r="703" ht="15.75" customHeight="1">
      <c r="E703" s="66"/>
    </row>
    <row r="704" ht="15.75" customHeight="1">
      <c r="E704" s="66"/>
    </row>
    <row r="705" ht="15.75" customHeight="1">
      <c r="E705" s="66"/>
    </row>
    <row r="706" ht="15.75" customHeight="1">
      <c r="E706" s="66"/>
    </row>
    <row r="707" ht="15.75" customHeight="1">
      <c r="E707" s="66"/>
    </row>
    <row r="708" ht="15.75" customHeight="1">
      <c r="E708" s="66"/>
    </row>
    <row r="709" ht="15.75" customHeight="1">
      <c r="E709" s="66"/>
    </row>
    <row r="710" ht="15.75" customHeight="1">
      <c r="E710" s="66"/>
    </row>
    <row r="711" ht="15.75" customHeight="1">
      <c r="E711" s="66"/>
    </row>
    <row r="712" ht="15.75" customHeight="1">
      <c r="E712" s="66"/>
    </row>
    <row r="713" ht="15.75" customHeight="1">
      <c r="E713" s="66"/>
    </row>
    <row r="714" ht="15.75" customHeight="1">
      <c r="E714" s="66"/>
    </row>
    <row r="715" ht="15.75" customHeight="1">
      <c r="E715" s="66"/>
    </row>
    <row r="716" ht="15.75" customHeight="1">
      <c r="E716" s="66"/>
    </row>
    <row r="717" ht="15.75" customHeight="1">
      <c r="E717" s="66"/>
    </row>
    <row r="718" ht="15.75" customHeight="1">
      <c r="E718" s="66"/>
    </row>
    <row r="719" ht="15.75" customHeight="1">
      <c r="E719" s="66"/>
    </row>
    <row r="720" ht="15.75" customHeight="1">
      <c r="E720" s="66"/>
    </row>
    <row r="721" ht="15.75" customHeight="1">
      <c r="E721" s="66"/>
    </row>
    <row r="722" ht="15.75" customHeight="1">
      <c r="E722" s="66"/>
    </row>
    <row r="723" ht="15.75" customHeight="1">
      <c r="E723" s="66"/>
    </row>
    <row r="724" ht="15.75" customHeight="1">
      <c r="E724" s="66"/>
    </row>
    <row r="725" ht="15.75" customHeight="1">
      <c r="E725" s="66"/>
    </row>
    <row r="726" ht="15.75" customHeight="1">
      <c r="E726" s="66"/>
    </row>
    <row r="727" ht="15.75" customHeight="1">
      <c r="E727" s="66"/>
    </row>
    <row r="728" ht="15.75" customHeight="1">
      <c r="E728" s="66"/>
    </row>
    <row r="729" ht="15.75" customHeight="1">
      <c r="E729" s="66"/>
    </row>
    <row r="730" ht="15.75" customHeight="1">
      <c r="E730" s="66"/>
    </row>
    <row r="731" ht="15.75" customHeight="1">
      <c r="E731" s="66"/>
    </row>
    <row r="732" ht="15.75" customHeight="1">
      <c r="E732" s="66"/>
    </row>
    <row r="733" ht="15.75" customHeight="1">
      <c r="E733" s="66"/>
    </row>
    <row r="734" ht="15.75" customHeight="1">
      <c r="E734" s="66"/>
    </row>
    <row r="735" ht="15.75" customHeight="1">
      <c r="E735" s="66"/>
    </row>
    <row r="736" ht="15.75" customHeight="1">
      <c r="E736" s="66"/>
    </row>
    <row r="737" ht="15.75" customHeight="1">
      <c r="E737" s="66"/>
    </row>
    <row r="738" ht="15.75" customHeight="1">
      <c r="E738" s="66"/>
    </row>
    <row r="739" ht="15.75" customHeight="1">
      <c r="E739" s="66"/>
    </row>
    <row r="740" ht="15.75" customHeight="1">
      <c r="E740" s="66"/>
    </row>
    <row r="741" ht="15.75" customHeight="1">
      <c r="E741" s="66"/>
    </row>
    <row r="742" ht="15.75" customHeight="1">
      <c r="E742" s="66"/>
    </row>
    <row r="743" ht="15.75" customHeight="1">
      <c r="E743" s="66"/>
    </row>
    <row r="744" ht="15.75" customHeight="1">
      <c r="E744" s="66"/>
    </row>
    <row r="745" ht="15.75" customHeight="1">
      <c r="E745" s="66"/>
    </row>
    <row r="746" ht="15.75" customHeight="1">
      <c r="E746" s="66"/>
    </row>
    <row r="747" ht="15.75" customHeight="1">
      <c r="E747" s="66"/>
    </row>
    <row r="748" ht="15.75" customHeight="1">
      <c r="E748" s="66"/>
    </row>
    <row r="749" ht="15.75" customHeight="1">
      <c r="E749" s="66"/>
    </row>
    <row r="750" ht="15.75" customHeight="1">
      <c r="E750" s="66"/>
    </row>
    <row r="751" ht="15.75" customHeight="1">
      <c r="E751" s="66"/>
    </row>
    <row r="752" ht="15.75" customHeight="1">
      <c r="E752" s="66"/>
    </row>
    <row r="753" ht="15.75" customHeight="1">
      <c r="E753" s="66"/>
    </row>
    <row r="754" ht="15.75" customHeight="1">
      <c r="E754" s="66"/>
    </row>
    <row r="755" ht="15.75" customHeight="1">
      <c r="E755" s="66"/>
    </row>
    <row r="756" ht="15.75" customHeight="1">
      <c r="E756" s="66"/>
    </row>
    <row r="757" ht="15.75" customHeight="1">
      <c r="E757" s="66"/>
    </row>
    <row r="758" ht="15.75" customHeight="1">
      <c r="E758" s="66"/>
    </row>
    <row r="759" ht="15.75" customHeight="1">
      <c r="E759" s="66"/>
    </row>
    <row r="760" ht="15.75" customHeight="1">
      <c r="E760" s="66"/>
    </row>
    <row r="761" ht="15.75" customHeight="1">
      <c r="E761" s="66"/>
    </row>
    <row r="762" ht="15.75" customHeight="1">
      <c r="E762" s="66"/>
    </row>
    <row r="763" ht="15.75" customHeight="1">
      <c r="E763" s="66"/>
    </row>
    <row r="764" ht="15.75" customHeight="1">
      <c r="E764" s="66"/>
    </row>
    <row r="765" ht="15.75" customHeight="1">
      <c r="E765" s="66"/>
    </row>
    <row r="766" ht="15.75" customHeight="1">
      <c r="E766" s="66"/>
    </row>
    <row r="767" ht="15.75" customHeight="1">
      <c r="E767" s="66"/>
    </row>
    <row r="768" ht="15.75" customHeight="1">
      <c r="E768" s="66"/>
    </row>
    <row r="769" ht="15.75" customHeight="1">
      <c r="E769" s="66"/>
    </row>
    <row r="770" ht="15.75" customHeight="1">
      <c r="E770" s="66"/>
    </row>
    <row r="771" ht="15.75" customHeight="1">
      <c r="E771" s="66"/>
    </row>
    <row r="772" ht="15.75" customHeight="1">
      <c r="E772" s="66"/>
    </row>
    <row r="773" ht="15.75" customHeight="1">
      <c r="E773" s="66"/>
    </row>
    <row r="774" ht="15.75" customHeight="1">
      <c r="E774" s="66"/>
    </row>
    <row r="775" ht="15.75" customHeight="1">
      <c r="E775" s="66"/>
    </row>
    <row r="776" ht="15.75" customHeight="1">
      <c r="E776" s="66"/>
    </row>
    <row r="777" ht="15.75" customHeight="1">
      <c r="E777" s="66"/>
    </row>
    <row r="778" ht="15.75" customHeight="1">
      <c r="E778" s="66"/>
    </row>
    <row r="779" ht="15.75" customHeight="1">
      <c r="E779" s="66"/>
    </row>
    <row r="780" ht="15.75" customHeight="1">
      <c r="E780" s="66"/>
    </row>
    <row r="781" ht="15.75" customHeight="1">
      <c r="E781" s="66"/>
    </row>
    <row r="782" ht="15.75" customHeight="1">
      <c r="E782" s="66"/>
    </row>
    <row r="783" ht="15.75" customHeight="1">
      <c r="E783" s="66"/>
    </row>
    <row r="784" ht="15.75" customHeight="1">
      <c r="E784" s="66"/>
    </row>
    <row r="785" ht="15.75" customHeight="1">
      <c r="E785" s="66"/>
    </row>
    <row r="786" ht="15.75" customHeight="1">
      <c r="E786" s="66"/>
    </row>
    <row r="787" ht="15.75" customHeight="1">
      <c r="E787" s="66"/>
    </row>
    <row r="788" ht="15.75" customHeight="1">
      <c r="E788" s="66"/>
    </row>
    <row r="789" ht="15.75" customHeight="1">
      <c r="E789" s="66"/>
    </row>
    <row r="790" ht="15.75" customHeight="1">
      <c r="E790" s="66"/>
    </row>
    <row r="791" ht="15.75" customHeight="1">
      <c r="E791" s="66"/>
    </row>
    <row r="792" ht="15.75" customHeight="1">
      <c r="E792" s="66"/>
    </row>
    <row r="793" ht="15.75" customHeight="1">
      <c r="E793" s="66"/>
    </row>
    <row r="794" ht="15.75" customHeight="1">
      <c r="E794" s="66"/>
    </row>
    <row r="795" ht="15.75" customHeight="1">
      <c r="E795" s="66"/>
    </row>
    <row r="796" ht="15.75" customHeight="1">
      <c r="E796" s="66"/>
    </row>
    <row r="797" ht="15.75" customHeight="1">
      <c r="E797" s="66"/>
    </row>
    <row r="798" ht="15.75" customHeight="1">
      <c r="E798" s="66"/>
    </row>
    <row r="799" ht="15.75" customHeight="1">
      <c r="E799" s="66"/>
    </row>
    <row r="800" ht="15.75" customHeight="1">
      <c r="E800" s="66"/>
    </row>
    <row r="801" ht="15.75" customHeight="1">
      <c r="E801" s="66"/>
    </row>
    <row r="802" ht="15.75" customHeight="1">
      <c r="E802" s="66"/>
    </row>
    <row r="803" ht="15.75" customHeight="1">
      <c r="E803" s="66"/>
    </row>
    <row r="804" ht="15.75" customHeight="1">
      <c r="E804" s="66"/>
    </row>
    <row r="805" ht="15.75" customHeight="1">
      <c r="E805" s="66"/>
    </row>
    <row r="806" ht="15.75" customHeight="1">
      <c r="E806" s="66"/>
    </row>
    <row r="807" ht="15.75" customHeight="1">
      <c r="E807" s="66"/>
    </row>
    <row r="808" ht="15.75" customHeight="1">
      <c r="E808" s="66"/>
    </row>
    <row r="809" ht="15.75" customHeight="1">
      <c r="E809" s="66"/>
    </row>
    <row r="810" ht="15.75" customHeight="1">
      <c r="E810" s="66"/>
    </row>
    <row r="811" ht="15.75" customHeight="1">
      <c r="E811" s="66"/>
    </row>
    <row r="812" ht="15.75" customHeight="1">
      <c r="E812" s="66"/>
    </row>
    <row r="813" ht="15.75" customHeight="1">
      <c r="E813" s="66"/>
    </row>
    <row r="814" ht="15.75" customHeight="1">
      <c r="E814" s="66"/>
    </row>
    <row r="815" ht="15.75" customHeight="1">
      <c r="E815" s="66"/>
    </row>
    <row r="816" ht="15.75" customHeight="1">
      <c r="E816" s="66"/>
    </row>
    <row r="817" ht="15.75" customHeight="1">
      <c r="E817" s="66"/>
    </row>
    <row r="818" ht="15.75" customHeight="1">
      <c r="E818" s="66"/>
    </row>
    <row r="819" ht="15.75" customHeight="1">
      <c r="E819" s="66"/>
    </row>
    <row r="820" ht="15.75" customHeight="1">
      <c r="E820" s="66"/>
    </row>
    <row r="821" ht="15.75" customHeight="1">
      <c r="E821" s="66"/>
    </row>
    <row r="822" ht="15.75" customHeight="1">
      <c r="E822" s="66"/>
    </row>
    <row r="823" ht="15.75" customHeight="1">
      <c r="E823" s="66"/>
    </row>
    <row r="824" ht="15.75" customHeight="1">
      <c r="E824" s="66"/>
    </row>
    <row r="825" ht="15.75" customHeight="1">
      <c r="E825" s="66"/>
    </row>
    <row r="826" ht="15.75" customHeight="1">
      <c r="E826" s="66"/>
    </row>
    <row r="827" ht="15.75" customHeight="1">
      <c r="E827" s="66"/>
    </row>
    <row r="828" ht="15.75" customHeight="1">
      <c r="E828" s="66"/>
    </row>
    <row r="829" ht="15.75" customHeight="1">
      <c r="E829" s="66"/>
    </row>
    <row r="830" ht="15.75" customHeight="1">
      <c r="E830" s="66"/>
    </row>
    <row r="831" ht="15.75" customHeight="1">
      <c r="E831" s="66"/>
    </row>
    <row r="832" ht="15.75" customHeight="1">
      <c r="E832" s="66"/>
    </row>
    <row r="833" ht="15.75" customHeight="1">
      <c r="E833" s="66"/>
    </row>
    <row r="834" ht="15.75" customHeight="1">
      <c r="E834" s="66"/>
    </row>
    <row r="835" ht="15.75" customHeight="1">
      <c r="E835" s="66"/>
    </row>
    <row r="836" ht="15.75" customHeight="1">
      <c r="E836" s="66"/>
    </row>
    <row r="837" ht="15.75" customHeight="1">
      <c r="E837" s="66"/>
    </row>
    <row r="838" ht="15.75" customHeight="1">
      <c r="E838" s="66"/>
    </row>
    <row r="839" ht="15.75" customHeight="1">
      <c r="E839" s="66"/>
    </row>
    <row r="840" ht="15.75" customHeight="1">
      <c r="E840" s="66"/>
    </row>
    <row r="841" ht="15.75" customHeight="1">
      <c r="E841" s="66"/>
    </row>
    <row r="842" ht="15.75" customHeight="1">
      <c r="E842" s="66"/>
    </row>
    <row r="843" ht="15.75" customHeight="1">
      <c r="E843" s="66"/>
    </row>
    <row r="844" ht="15.75" customHeight="1">
      <c r="E844" s="66"/>
    </row>
    <row r="845" ht="15.75" customHeight="1">
      <c r="E845" s="66"/>
    </row>
    <row r="846" ht="15.75" customHeight="1">
      <c r="E846" s="66"/>
    </row>
    <row r="847" ht="15.75" customHeight="1">
      <c r="E847" s="66"/>
    </row>
    <row r="848" ht="15.75" customHeight="1">
      <c r="E848" s="66"/>
    </row>
    <row r="849" ht="15.75" customHeight="1">
      <c r="E849" s="66"/>
    </row>
    <row r="850" ht="15.75" customHeight="1">
      <c r="E850" s="66"/>
    </row>
    <row r="851" ht="15.75" customHeight="1">
      <c r="E851" s="66"/>
    </row>
    <row r="852" ht="15.75" customHeight="1">
      <c r="E852" s="66"/>
    </row>
    <row r="853" ht="15.75" customHeight="1">
      <c r="E853" s="66"/>
    </row>
    <row r="854" ht="15.75" customHeight="1">
      <c r="E854" s="66"/>
    </row>
    <row r="855" ht="15.75" customHeight="1">
      <c r="E855" s="66"/>
    </row>
    <row r="856" ht="15.75" customHeight="1">
      <c r="E856" s="66"/>
    </row>
    <row r="857" ht="15.75" customHeight="1">
      <c r="E857" s="66"/>
    </row>
    <row r="858" ht="15.75" customHeight="1">
      <c r="E858" s="66"/>
    </row>
    <row r="859" ht="15.75" customHeight="1">
      <c r="E859" s="66"/>
    </row>
    <row r="860" ht="15.75" customHeight="1">
      <c r="E860" s="66"/>
    </row>
    <row r="861" ht="15.75" customHeight="1">
      <c r="E861" s="66"/>
    </row>
    <row r="862" ht="15.75" customHeight="1">
      <c r="E862" s="66"/>
    </row>
    <row r="863" ht="15.75" customHeight="1">
      <c r="E863" s="66"/>
    </row>
    <row r="864" ht="15.75" customHeight="1">
      <c r="E864" s="66"/>
    </row>
    <row r="865" ht="15.75" customHeight="1">
      <c r="E865" s="66"/>
    </row>
    <row r="866" ht="15.75" customHeight="1">
      <c r="E866" s="66"/>
    </row>
    <row r="867" ht="15.75" customHeight="1">
      <c r="E867" s="66"/>
    </row>
    <row r="868" ht="15.75" customHeight="1">
      <c r="E868" s="66"/>
    </row>
    <row r="869" ht="15.75" customHeight="1">
      <c r="E869" s="66"/>
    </row>
    <row r="870" ht="15.75" customHeight="1">
      <c r="E870" s="66"/>
    </row>
    <row r="871" ht="15.75" customHeight="1">
      <c r="E871" s="66"/>
    </row>
    <row r="872" ht="15.75" customHeight="1">
      <c r="E872" s="66"/>
    </row>
    <row r="873" ht="15.75" customHeight="1">
      <c r="E873" s="66"/>
    </row>
    <row r="874" ht="15.75" customHeight="1">
      <c r="E874" s="66"/>
    </row>
    <row r="875" ht="15.75" customHeight="1">
      <c r="E875" s="66"/>
    </row>
    <row r="876" ht="15.75" customHeight="1">
      <c r="E876" s="66"/>
    </row>
    <row r="877" ht="15.75" customHeight="1">
      <c r="E877" s="66"/>
    </row>
    <row r="878" ht="15.75" customHeight="1">
      <c r="E878" s="66"/>
    </row>
    <row r="879" ht="15.75" customHeight="1">
      <c r="E879" s="66"/>
    </row>
    <row r="880" ht="15.75" customHeight="1">
      <c r="E880" s="66"/>
    </row>
    <row r="881" ht="15.75" customHeight="1">
      <c r="E881" s="66"/>
    </row>
    <row r="882" ht="15.75" customHeight="1">
      <c r="E882" s="66"/>
    </row>
    <row r="883" ht="15.75" customHeight="1">
      <c r="E883" s="66"/>
    </row>
    <row r="884" ht="15.75" customHeight="1">
      <c r="E884" s="66"/>
    </row>
    <row r="885" ht="15.75" customHeight="1">
      <c r="E885" s="66"/>
    </row>
    <row r="886" ht="15.75" customHeight="1">
      <c r="E886" s="66"/>
    </row>
    <row r="887" ht="15.75" customHeight="1">
      <c r="E887" s="66"/>
    </row>
    <row r="888" ht="15.75" customHeight="1">
      <c r="E888" s="66"/>
    </row>
    <row r="889" ht="15.75" customHeight="1">
      <c r="E889" s="66"/>
    </row>
    <row r="890" ht="15.75" customHeight="1">
      <c r="E890" s="66"/>
    </row>
    <row r="891" ht="15.75" customHeight="1">
      <c r="E891" s="66"/>
    </row>
    <row r="892" ht="15.75" customHeight="1">
      <c r="E892" s="66"/>
    </row>
    <row r="893" ht="15.75" customHeight="1">
      <c r="E893" s="66"/>
    </row>
    <row r="894" ht="15.75" customHeight="1">
      <c r="E894" s="66"/>
    </row>
    <row r="895" ht="15.75" customHeight="1">
      <c r="E895" s="66"/>
    </row>
    <row r="896" ht="15.75" customHeight="1">
      <c r="E896" s="66"/>
    </row>
    <row r="897" ht="15.75" customHeight="1">
      <c r="E897" s="66"/>
    </row>
    <row r="898" ht="15.75" customHeight="1">
      <c r="E898" s="66"/>
    </row>
    <row r="899" ht="15.75" customHeight="1">
      <c r="E899" s="66"/>
    </row>
    <row r="900" ht="15.75" customHeight="1">
      <c r="E900" s="66"/>
    </row>
    <row r="901" ht="15.75" customHeight="1">
      <c r="E901" s="66"/>
    </row>
    <row r="902" ht="15.75" customHeight="1">
      <c r="E902" s="66"/>
    </row>
    <row r="903" ht="15.75" customHeight="1">
      <c r="E903" s="66"/>
    </row>
    <row r="904" ht="15.75" customHeight="1">
      <c r="E904" s="66"/>
    </row>
    <row r="905" ht="15.75" customHeight="1">
      <c r="E905" s="66"/>
    </row>
    <row r="906" ht="15.75" customHeight="1">
      <c r="E906" s="66"/>
    </row>
    <row r="907" ht="15.75" customHeight="1">
      <c r="E907" s="66"/>
    </row>
    <row r="908" ht="15.75" customHeight="1">
      <c r="E908" s="66"/>
    </row>
    <row r="909" ht="15.75" customHeight="1">
      <c r="E909" s="66"/>
    </row>
    <row r="910" ht="15.75" customHeight="1">
      <c r="E910" s="66"/>
    </row>
    <row r="911" ht="15.75" customHeight="1">
      <c r="E911" s="66"/>
    </row>
    <row r="912" ht="15.75" customHeight="1">
      <c r="E912" s="66"/>
    </row>
    <row r="913" ht="15.75" customHeight="1">
      <c r="E913" s="66"/>
    </row>
    <row r="914" ht="15.75" customHeight="1">
      <c r="E914" s="66"/>
    </row>
    <row r="915" ht="15.75" customHeight="1">
      <c r="E915" s="66"/>
    </row>
    <row r="916" ht="15.75" customHeight="1">
      <c r="E916" s="66"/>
    </row>
    <row r="917" ht="15.75" customHeight="1">
      <c r="E917" s="66"/>
    </row>
    <row r="918" ht="15.75" customHeight="1">
      <c r="E918" s="66"/>
    </row>
    <row r="919" ht="15.75" customHeight="1">
      <c r="E919" s="66"/>
    </row>
    <row r="920" ht="15.75" customHeight="1">
      <c r="E920" s="66"/>
    </row>
    <row r="921" ht="15.75" customHeight="1">
      <c r="E921" s="66"/>
    </row>
    <row r="922" ht="15.75" customHeight="1">
      <c r="E922" s="66"/>
    </row>
    <row r="923" ht="15.75" customHeight="1">
      <c r="E923" s="66"/>
    </row>
    <row r="924" ht="15.75" customHeight="1">
      <c r="E924" s="66"/>
    </row>
    <row r="925" ht="15.75" customHeight="1">
      <c r="E925" s="66"/>
    </row>
    <row r="926" ht="15.75" customHeight="1">
      <c r="E926" s="66"/>
    </row>
    <row r="927" ht="15.75" customHeight="1">
      <c r="E927" s="66"/>
    </row>
    <row r="928" ht="15.75" customHeight="1">
      <c r="E928" s="66"/>
    </row>
    <row r="929" ht="15.75" customHeight="1">
      <c r="E929" s="66"/>
    </row>
    <row r="930" ht="15.75" customHeight="1">
      <c r="E930" s="66"/>
    </row>
    <row r="931" ht="15.75" customHeight="1">
      <c r="E931" s="66"/>
    </row>
    <row r="932" ht="15.75" customHeight="1">
      <c r="E932" s="66"/>
    </row>
    <row r="933" ht="15.75" customHeight="1">
      <c r="E933" s="66"/>
    </row>
    <row r="934" ht="15.75" customHeight="1">
      <c r="E934" s="66"/>
    </row>
    <row r="935" ht="15.75" customHeight="1">
      <c r="E935" s="66"/>
    </row>
    <row r="936" ht="15.75" customHeight="1">
      <c r="E936" s="66"/>
    </row>
    <row r="937" ht="15.75" customHeight="1">
      <c r="E937" s="66"/>
    </row>
    <row r="938" ht="15.75" customHeight="1">
      <c r="E938" s="66"/>
    </row>
    <row r="939" ht="15.75" customHeight="1">
      <c r="E939" s="66"/>
    </row>
    <row r="940" ht="15.75" customHeight="1">
      <c r="E940" s="66"/>
    </row>
    <row r="941" ht="15.75" customHeight="1">
      <c r="E941" s="66"/>
    </row>
    <row r="942" ht="15.75" customHeight="1">
      <c r="E942" s="66"/>
    </row>
    <row r="943" ht="15.75" customHeight="1">
      <c r="E943" s="66"/>
    </row>
    <row r="944" ht="15.75" customHeight="1">
      <c r="E944" s="66"/>
    </row>
    <row r="945" ht="15.75" customHeight="1">
      <c r="E945" s="66"/>
    </row>
    <row r="946" ht="15.75" customHeight="1">
      <c r="E946" s="66"/>
    </row>
    <row r="947" ht="15.75" customHeight="1">
      <c r="E947" s="66"/>
    </row>
    <row r="948" ht="15.75" customHeight="1">
      <c r="E948" s="66"/>
    </row>
    <row r="949" ht="15.75" customHeight="1">
      <c r="E949" s="66"/>
    </row>
    <row r="950" ht="15.75" customHeight="1">
      <c r="E950" s="66"/>
    </row>
    <row r="951" ht="15.75" customHeight="1">
      <c r="E951" s="66"/>
    </row>
    <row r="952" ht="15.75" customHeight="1">
      <c r="E952" s="66"/>
    </row>
    <row r="953" ht="15.75" customHeight="1">
      <c r="E953" s="66"/>
    </row>
    <row r="954" ht="15.75" customHeight="1">
      <c r="E954" s="66"/>
    </row>
    <row r="955" ht="15.75" customHeight="1">
      <c r="E955" s="66"/>
    </row>
    <row r="956" ht="15.75" customHeight="1">
      <c r="E956" s="66"/>
    </row>
    <row r="957" ht="15.75" customHeight="1">
      <c r="E957" s="66"/>
    </row>
    <row r="958" ht="15.75" customHeight="1">
      <c r="E958" s="66"/>
    </row>
    <row r="959" ht="15.75" customHeight="1">
      <c r="E959" s="66"/>
    </row>
    <row r="960" ht="15.75" customHeight="1">
      <c r="E960" s="66"/>
    </row>
    <row r="961" ht="15.75" customHeight="1">
      <c r="E961" s="66"/>
    </row>
    <row r="962" ht="15.75" customHeight="1">
      <c r="E962" s="66"/>
    </row>
    <row r="963" ht="15.75" customHeight="1">
      <c r="E963" s="66"/>
    </row>
    <row r="964" ht="15.75" customHeight="1">
      <c r="E964" s="66"/>
    </row>
    <row r="965" ht="15.75" customHeight="1">
      <c r="E965" s="66"/>
    </row>
    <row r="966" ht="15.75" customHeight="1">
      <c r="E966" s="66"/>
    </row>
    <row r="967" ht="15.75" customHeight="1">
      <c r="E967" s="66"/>
    </row>
    <row r="968" ht="15.75" customHeight="1">
      <c r="E968" s="66"/>
    </row>
    <row r="969" ht="15.75" customHeight="1">
      <c r="E969" s="66"/>
    </row>
    <row r="970" ht="15.75" customHeight="1">
      <c r="E970" s="66"/>
    </row>
    <row r="971" ht="15.75" customHeight="1">
      <c r="E971" s="66"/>
    </row>
    <row r="972" ht="15.75" customHeight="1">
      <c r="E972" s="66"/>
    </row>
    <row r="973" ht="15.75" customHeight="1">
      <c r="E973" s="66"/>
    </row>
    <row r="974" ht="15.75" customHeight="1">
      <c r="E974" s="66"/>
    </row>
    <row r="975" ht="15.75" customHeight="1">
      <c r="E975" s="66"/>
    </row>
    <row r="976" ht="15.75" customHeight="1">
      <c r="E976" s="66"/>
    </row>
    <row r="977" ht="15.75" customHeight="1">
      <c r="E977" s="66"/>
    </row>
    <row r="978" ht="15.75" customHeight="1">
      <c r="E978" s="66"/>
    </row>
    <row r="979" ht="15.75" customHeight="1">
      <c r="E979" s="66"/>
    </row>
    <row r="980" ht="15.75" customHeight="1">
      <c r="E980" s="66"/>
    </row>
    <row r="981" ht="15.75" customHeight="1">
      <c r="E981" s="66"/>
    </row>
    <row r="982" ht="15.75" customHeight="1">
      <c r="E982" s="66"/>
    </row>
    <row r="983" ht="15.75" customHeight="1">
      <c r="E983" s="66"/>
    </row>
    <row r="984" ht="15.75" customHeight="1">
      <c r="E984" s="66"/>
    </row>
    <row r="985" ht="15.75" customHeight="1">
      <c r="E985" s="66"/>
    </row>
    <row r="986" ht="15.75" customHeight="1">
      <c r="E986" s="66"/>
    </row>
    <row r="987" ht="15.75" customHeight="1">
      <c r="E987" s="66"/>
    </row>
    <row r="988" ht="15.75" customHeight="1">
      <c r="E988" s="66"/>
    </row>
    <row r="989" ht="15.75" customHeight="1">
      <c r="E989" s="66"/>
    </row>
    <row r="990" ht="15.75" customHeight="1">
      <c r="E990" s="66"/>
    </row>
    <row r="991" ht="15.75" customHeight="1">
      <c r="E991" s="66"/>
    </row>
    <row r="992" ht="15.75" customHeight="1">
      <c r="E992" s="66"/>
    </row>
    <row r="993" ht="15.75" customHeight="1">
      <c r="E993" s="66"/>
    </row>
    <row r="994" ht="15.75" customHeight="1">
      <c r="E994" s="66"/>
    </row>
    <row r="995" ht="15.75" customHeight="1">
      <c r="E995" s="66"/>
    </row>
    <row r="996" ht="15.75" customHeight="1">
      <c r="E996" s="66"/>
    </row>
    <row r="997" ht="15.75" customHeight="1">
      <c r="E997" s="66"/>
    </row>
    <row r="998" ht="15.75" customHeight="1">
      <c r="E998" s="66"/>
    </row>
    <row r="999" ht="15.75" customHeight="1">
      <c r="E999" s="66"/>
    </row>
    <row r="1000" ht="15.75" customHeight="1">
      <c r="E1000" s="66"/>
    </row>
    <row r="1001" ht="15.75" customHeight="1">
      <c r="E1001" s="66"/>
    </row>
    <row r="1002" ht="15.75" customHeight="1">
      <c r="E1002" s="66"/>
    </row>
    <row r="1003" ht="15.75" customHeight="1">
      <c r="E1003" s="66"/>
    </row>
    <row r="1004" ht="15.75" customHeight="1">
      <c r="E1004" s="66"/>
    </row>
    <row r="1005" ht="15.75" customHeight="1">
      <c r="E1005" s="66"/>
    </row>
    <row r="1006" ht="15.75" customHeight="1">
      <c r="E1006" s="66"/>
    </row>
    <row r="1007" ht="15.75" customHeight="1">
      <c r="E1007" s="6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13"/>
    <col customWidth="1" min="2" max="2" width="11.13"/>
    <col customWidth="1" min="3" max="3" width="21.0"/>
    <col customWidth="1" min="4" max="4" width="15.63"/>
    <col customWidth="1" min="5" max="5" width="10.13"/>
    <col customWidth="1" min="6" max="7" width="8.5"/>
    <col customWidth="1" min="8" max="9" width="6.13"/>
    <col customWidth="1" min="10" max="10" width="6.88"/>
    <col customWidth="1" min="11" max="11" width="6.13"/>
    <col customWidth="1" min="12" max="12" width="7.13"/>
    <col customWidth="1" min="13" max="13" width="8.0"/>
    <col customWidth="1" min="14" max="15" width="6.63"/>
    <col customWidth="1" min="16" max="16" width="7.13"/>
    <col customWidth="1" min="17" max="19" width="7.5"/>
    <col customWidth="1" min="20" max="21" width="7.13"/>
    <col customWidth="1" min="22" max="22" width="6.63"/>
    <col customWidth="1" min="23" max="30" width="6.13"/>
    <col customWidth="1" min="31" max="32" width="6.38"/>
    <col customWidth="1" min="33" max="33" width="6.13"/>
    <col customWidth="1" min="34" max="34" width="6.38"/>
    <col customWidth="1" min="35" max="35" width="6.13"/>
    <col customWidth="1" min="36" max="36" width="8.13"/>
    <col customWidth="1" min="37" max="37" width="8.0"/>
    <col customWidth="1" min="38" max="38" width="8.5"/>
    <col customWidth="1" min="39" max="39" width="7.38"/>
    <col customWidth="1" min="40" max="40" width="7.13"/>
    <col customWidth="1" min="41" max="42" width="7.88"/>
    <col customWidth="1" min="43" max="43" width="8.0"/>
    <col customWidth="1" min="47" max="47" width="6.38"/>
  </cols>
  <sheetData>
    <row r="1" ht="15.75" customHeight="1">
      <c r="A1" s="13" t="s">
        <v>130</v>
      </c>
      <c r="B1" s="1" t="s">
        <v>0</v>
      </c>
      <c r="C1" s="2" t="s">
        <v>1</v>
      </c>
      <c r="D1" s="67" t="s">
        <v>2</v>
      </c>
      <c r="E1" s="68"/>
      <c r="F1" s="69" t="s">
        <v>131</v>
      </c>
      <c r="G1" s="5" t="s">
        <v>4</v>
      </c>
      <c r="H1" s="69" t="s">
        <v>132</v>
      </c>
      <c r="I1" s="70"/>
      <c r="J1" s="69" t="s">
        <v>133</v>
      </c>
      <c r="K1" s="68"/>
      <c r="L1" s="70"/>
      <c r="M1" s="69" t="s">
        <v>134</v>
      </c>
      <c r="N1" s="68"/>
      <c r="O1" s="68"/>
      <c r="P1" s="68"/>
      <c r="Q1" s="69" t="s">
        <v>135</v>
      </c>
      <c r="R1" s="68"/>
      <c r="S1" s="68"/>
      <c r="T1" s="68"/>
      <c r="U1" s="70"/>
      <c r="V1" s="71" t="s">
        <v>136</v>
      </c>
      <c r="W1" s="68"/>
      <c r="X1" s="68"/>
      <c r="Y1" s="68"/>
      <c r="Z1" s="68"/>
      <c r="AA1" s="68"/>
      <c r="AB1" s="68"/>
      <c r="AC1" s="70"/>
      <c r="AD1" s="69" t="s">
        <v>137</v>
      </c>
      <c r="AE1" s="68"/>
      <c r="AF1" s="68"/>
      <c r="AG1" s="70"/>
      <c r="AH1" s="69" t="s">
        <v>138</v>
      </c>
      <c r="AI1" s="70"/>
      <c r="AJ1" s="6" t="s">
        <v>139</v>
      </c>
      <c r="AK1" s="72"/>
      <c r="AL1" s="69" t="s">
        <v>140</v>
      </c>
      <c r="AM1" s="70"/>
      <c r="AN1" s="69" t="s">
        <v>141</v>
      </c>
      <c r="AO1" s="70"/>
      <c r="AP1" s="73" t="s">
        <v>142</v>
      </c>
      <c r="AQ1" s="70"/>
      <c r="AR1" s="74" t="s">
        <v>143</v>
      </c>
      <c r="AU1" s="47"/>
    </row>
    <row r="2" ht="15.75" customHeight="1">
      <c r="A2" s="75" t="s">
        <v>33</v>
      </c>
      <c r="C2" s="47"/>
      <c r="D2" s="76" t="s">
        <v>144</v>
      </c>
      <c r="E2" s="77" t="s">
        <v>145</v>
      </c>
      <c r="F2" s="78"/>
      <c r="G2" s="79" t="s">
        <v>146</v>
      </c>
      <c r="H2" s="76" t="s">
        <v>147</v>
      </c>
      <c r="I2" s="80" t="s">
        <v>148</v>
      </c>
      <c r="J2" s="76" t="s">
        <v>149</v>
      </c>
      <c r="K2" s="77" t="s">
        <v>147</v>
      </c>
      <c r="L2" s="80" t="s">
        <v>148</v>
      </c>
      <c r="M2" s="77" t="s">
        <v>150</v>
      </c>
      <c r="N2" s="77" t="s">
        <v>151</v>
      </c>
      <c r="O2" s="77" t="s">
        <v>152</v>
      </c>
      <c r="P2" s="80" t="s">
        <v>153</v>
      </c>
      <c r="Q2" s="76" t="s">
        <v>154</v>
      </c>
      <c r="R2" s="77" t="s">
        <v>155</v>
      </c>
      <c r="S2" s="77" t="s">
        <v>156</v>
      </c>
      <c r="T2" s="77" t="s">
        <v>157</v>
      </c>
      <c r="U2" s="81" t="s">
        <v>158</v>
      </c>
      <c r="V2" s="77" t="s">
        <v>159</v>
      </c>
      <c r="W2" s="77" t="s">
        <v>160</v>
      </c>
      <c r="X2" s="77" t="s">
        <v>161</v>
      </c>
      <c r="Y2" s="77" t="s">
        <v>162</v>
      </c>
      <c r="Z2" s="77" t="s">
        <v>163</v>
      </c>
      <c r="AA2" s="77" t="s">
        <v>164</v>
      </c>
      <c r="AB2" s="77" t="s">
        <v>165</v>
      </c>
      <c r="AC2" s="80" t="s">
        <v>166</v>
      </c>
      <c r="AD2" s="76" t="s">
        <v>167</v>
      </c>
      <c r="AE2" s="77" t="s">
        <v>168</v>
      </c>
      <c r="AF2" s="77" t="s">
        <v>157</v>
      </c>
      <c r="AG2" s="80" t="s">
        <v>169</v>
      </c>
      <c r="AH2" s="78" t="s">
        <v>166</v>
      </c>
      <c r="AI2" s="82" t="s">
        <v>163</v>
      </c>
      <c r="AJ2" s="78" t="s">
        <v>170</v>
      </c>
      <c r="AK2" s="83" t="s">
        <v>171</v>
      </c>
      <c r="AL2" s="84" t="s">
        <v>172</v>
      </c>
      <c r="AM2" s="85" t="s">
        <v>173</v>
      </c>
      <c r="AN2" s="84" t="s">
        <v>174</v>
      </c>
      <c r="AO2" s="86" t="s">
        <v>152</v>
      </c>
      <c r="AP2" s="86" t="s">
        <v>175</v>
      </c>
      <c r="AQ2" s="86" t="s">
        <v>176</v>
      </c>
      <c r="AR2" s="34" t="s">
        <v>177</v>
      </c>
      <c r="AU2" s="87" t="s">
        <v>178</v>
      </c>
    </row>
    <row r="3" ht="15.75" customHeight="1">
      <c r="A3" s="37">
        <v>1.0</v>
      </c>
      <c r="B3" s="88" t="s">
        <v>179</v>
      </c>
      <c r="C3" s="11" t="s">
        <v>180</v>
      </c>
      <c r="D3" s="12" t="s">
        <v>181</v>
      </c>
      <c r="E3" s="89"/>
      <c r="F3" s="90" t="s">
        <v>35</v>
      </c>
      <c r="G3" s="24">
        <v>0.0</v>
      </c>
      <c r="H3" s="54"/>
      <c r="I3" s="91"/>
      <c r="J3" s="54"/>
      <c r="K3" s="47"/>
      <c r="L3" s="91"/>
      <c r="M3" s="92"/>
      <c r="N3" s="47"/>
      <c r="O3" s="47"/>
      <c r="P3" s="91"/>
      <c r="Q3" s="54"/>
      <c r="R3" s="47"/>
      <c r="S3" s="47"/>
      <c r="T3" s="47"/>
      <c r="U3" s="91"/>
      <c r="V3" s="47"/>
      <c r="W3" s="47"/>
      <c r="X3" s="47"/>
      <c r="Y3" s="47"/>
      <c r="Z3" s="47"/>
      <c r="AA3" s="47"/>
      <c r="AB3" s="47"/>
      <c r="AC3" s="91"/>
      <c r="AD3" s="54"/>
      <c r="AE3" s="47"/>
      <c r="AF3" s="47"/>
      <c r="AG3" s="91"/>
      <c r="AH3" s="54"/>
      <c r="AI3" s="91"/>
      <c r="AJ3" s="56"/>
      <c r="AK3" s="93"/>
      <c r="AL3" s="56"/>
      <c r="AM3" s="93"/>
      <c r="AN3" s="56"/>
      <c r="AO3" s="93"/>
      <c r="AP3" s="57"/>
      <c r="AQ3" s="57"/>
      <c r="AR3" s="57"/>
      <c r="AU3" s="47">
        <f t="shared" ref="AU3:AU37" si="1">COUNTIF(H3:AR3, "*")</f>
        <v>0</v>
      </c>
    </row>
    <row r="4" ht="15.75" customHeight="1">
      <c r="A4" s="37">
        <f t="shared" ref="A4:A14" si="2">A3+1</f>
        <v>2</v>
      </c>
      <c r="B4" s="88" t="s">
        <v>182</v>
      </c>
      <c r="C4" s="12" t="s">
        <v>183</v>
      </c>
      <c r="D4" s="12" t="s">
        <v>32</v>
      </c>
      <c r="E4" s="89"/>
      <c r="F4" s="90"/>
      <c r="G4" s="20">
        <v>0.79</v>
      </c>
      <c r="H4" s="54"/>
      <c r="I4" s="91"/>
      <c r="J4" s="49"/>
      <c r="K4" s="47"/>
      <c r="L4" s="91"/>
      <c r="M4" s="92" t="s">
        <v>35</v>
      </c>
      <c r="N4" s="49"/>
      <c r="O4" s="47"/>
      <c r="P4" s="91"/>
      <c r="Q4" s="54"/>
      <c r="R4" s="47"/>
      <c r="S4" s="47"/>
      <c r="T4" s="47"/>
      <c r="U4" s="94" t="s">
        <v>35</v>
      </c>
      <c r="V4" s="47"/>
      <c r="W4" s="49"/>
      <c r="X4" s="49"/>
      <c r="Y4" s="49"/>
      <c r="Z4" s="92"/>
      <c r="AA4" s="92"/>
      <c r="AB4" s="92"/>
      <c r="AC4" s="94" t="s">
        <v>35</v>
      </c>
      <c r="AD4" s="55"/>
      <c r="AE4" s="47"/>
      <c r="AF4" s="47"/>
      <c r="AG4" s="91"/>
      <c r="AH4" s="55"/>
      <c r="AI4" s="95"/>
      <c r="AJ4" s="56"/>
      <c r="AK4" s="93"/>
      <c r="AL4" s="56"/>
      <c r="AM4" s="93"/>
      <c r="AN4" s="56"/>
      <c r="AO4" s="93"/>
      <c r="AP4" s="57"/>
      <c r="AQ4" s="57"/>
      <c r="AR4" s="57"/>
      <c r="AU4" s="47">
        <f t="shared" si="1"/>
        <v>3</v>
      </c>
    </row>
    <row r="5" ht="15.75" customHeight="1">
      <c r="A5" s="37">
        <f t="shared" si="2"/>
        <v>3</v>
      </c>
      <c r="B5" s="88" t="s">
        <v>184</v>
      </c>
      <c r="C5" s="12" t="s">
        <v>185</v>
      </c>
      <c r="D5" s="12" t="s">
        <v>38</v>
      </c>
      <c r="E5" s="89"/>
      <c r="F5" s="90" t="s">
        <v>35</v>
      </c>
      <c r="G5" s="24">
        <v>2.905257331</v>
      </c>
      <c r="H5" s="96" t="s">
        <v>35</v>
      </c>
      <c r="I5" s="94" t="s">
        <v>35</v>
      </c>
      <c r="J5" s="54"/>
      <c r="K5" s="47"/>
      <c r="L5" s="91"/>
      <c r="M5" s="47"/>
      <c r="N5" s="47"/>
      <c r="O5" s="47"/>
      <c r="P5" s="91"/>
      <c r="Q5" s="54"/>
      <c r="R5" s="47"/>
      <c r="S5" s="47"/>
      <c r="T5" s="47"/>
      <c r="U5" s="91"/>
      <c r="V5" s="47"/>
      <c r="W5" s="92"/>
      <c r="X5" s="92" t="s">
        <v>35</v>
      </c>
      <c r="Y5" s="92"/>
      <c r="Z5" s="47"/>
      <c r="AA5" s="47"/>
      <c r="AB5" s="47"/>
      <c r="AC5" s="91"/>
      <c r="AD5" s="54"/>
      <c r="AE5" s="47"/>
      <c r="AF5" s="47"/>
      <c r="AG5" s="91"/>
      <c r="AH5" s="54"/>
      <c r="AI5" s="91"/>
      <c r="AJ5" s="56"/>
      <c r="AK5" s="93"/>
      <c r="AL5" s="56"/>
      <c r="AM5" s="93"/>
      <c r="AN5" s="56"/>
      <c r="AO5" s="93"/>
      <c r="AP5" s="57"/>
      <c r="AQ5" s="57"/>
      <c r="AR5" s="57"/>
      <c r="AU5" s="47">
        <f t="shared" si="1"/>
        <v>3</v>
      </c>
    </row>
    <row r="6" ht="15.75" customHeight="1">
      <c r="A6" s="37">
        <f t="shared" si="2"/>
        <v>4</v>
      </c>
      <c r="B6" s="88" t="s">
        <v>186</v>
      </c>
      <c r="C6" s="12" t="s">
        <v>187</v>
      </c>
      <c r="D6" s="12" t="s">
        <v>41</v>
      </c>
      <c r="E6" s="89"/>
      <c r="F6" s="90" t="s">
        <v>35</v>
      </c>
      <c r="G6" s="24">
        <v>6.203695536</v>
      </c>
      <c r="H6" s="96" t="s">
        <v>35</v>
      </c>
      <c r="I6" s="94" t="s">
        <v>35</v>
      </c>
      <c r="J6" s="96" t="s">
        <v>188</v>
      </c>
      <c r="K6" s="92" t="s">
        <v>188</v>
      </c>
      <c r="L6" s="94" t="s">
        <v>35</v>
      </c>
      <c r="M6" s="92" t="s">
        <v>35</v>
      </c>
      <c r="N6" s="92" t="s">
        <v>35</v>
      </c>
      <c r="O6" s="47"/>
      <c r="P6" s="91"/>
      <c r="Q6" s="96" t="s">
        <v>35</v>
      </c>
      <c r="R6" s="47"/>
      <c r="S6" s="47"/>
      <c r="T6" s="47"/>
      <c r="U6" s="91"/>
      <c r="V6" s="47"/>
      <c r="W6" s="92"/>
      <c r="X6" s="92" t="s">
        <v>35</v>
      </c>
      <c r="Y6" s="92"/>
      <c r="Z6" s="47"/>
      <c r="AA6" s="47"/>
      <c r="AB6" s="47"/>
      <c r="AC6" s="91"/>
      <c r="AD6" s="54"/>
      <c r="AE6" s="47"/>
      <c r="AF6" s="47"/>
      <c r="AG6" s="91"/>
      <c r="AH6" s="54"/>
      <c r="AI6" s="91"/>
      <c r="AJ6" s="96" t="s">
        <v>35</v>
      </c>
      <c r="AK6" s="93"/>
      <c r="AL6" s="96" t="s">
        <v>35</v>
      </c>
      <c r="AM6" s="93"/>
      <c r="AN6" s="56"/>
      <c r="AO6" s="93"/>
      <c r="AP6" s="57"/>
      <c r="AQ6" s="94" t="s">
        <v>35</v>
      </c>
      <c r="AR6" s="57"/>
      <c r="AU6" s="47">
        <f t="shared" si="1"/>
        <v>12</v>
      </c>
    </row>
    <row r="7" ht="15.75" customHeight="1">
      <c r="A7" s="37">
        <f t="shared" si="2"/>
        <v>5</v>
      </c>
      <c r="B7" s="47" t="s">
        <v>189</v>
      </c>
      <c r="C7" s="12" t="s">
        <v>190</v>
      </c>
      <c r="D7" s="12" t="s">
        <v>191</v>
      </c>
      <c r="E7" s="89"/>
      <c r="F7" s="90" t="s">
        <v>35</v>
      </c>
      <c r="G7" s="24">
        <v>0.0</v>
      </c>
      <c r="H7" s="54"/>
      <c r="I7" s="91"/>
      <c r="J7" s="54"/>
      <c r="K7" s="47"/>
      <c r="L7" s="91"/>
      <c r="M7" s="47"/>
      <c r="N7" s="47"/>
      <c r="O7" s="47"/>
      <c r="P7" s="91"/>
      <c r="Q7" s="54"/>
      <c r="R7" s="47"/>
      <c r="S7" s="47"/>
      <c r="T7" s="47"/>
      <c r="U7" s="91"/>
      <c r="V7" s="47"/>
      <c r="W7" s="47"/>
      <c r="X7" s="47"/>
      <c r="Y7" s="47"/>
      <c r="Z7" s="47"/>
      <c r="AA7" s="47"/>
      <c r="AB7" s="47"/>
      <c r="AC7" s="91"/>
      <c r="AD7" s="54"/>
      <c r="AE7" s="47"/>
      <c r="AF7" s="47"/>
      <c r="AG7" s="91"/>
      <c r="AH7" s="54"/>
      <c r="AI7" s="91"/>
      <c r="AJ7" s="56"/>
      <c r="AK7" s="93"/>
      <c r="AL7" s="56"/>
      <c r="AM7" s="93"/>
      <c r="AN7" s="56"/>
      <c r="AO7" s="93"/>
      <c r="AP7" s="57"/>
      <c r="AQ7" s="57"/>
      <c r="AR7" s="57"/>
      <c r="AU7" s="47">
        <f t="shared" si="1"/>
        <v>0</v>
      </c>
    </row>
    <row r="8" ht="15.75" customHeight="1">
      <c r="A8" s="37">
        <f t="shared" si="2"/>
        <v>6</v>
      </c>
      <c r="B8" s="47" t="s">
        <v>192</v>
      </c>
      <c r="C8" s="12" t="s">
        <v>193</v>
      </c>
      <c r="D8" s="12" t="s">
        <v>194</v>
      </c>
      <c r="E8" s="36" t="s">
        <v>195</v>
      </c>
      <c r="F8" s="90" t="s">
        <v>35</v>
      </c>
      <c r="G8" s="24">
        <v>0.0</v>
      </c>
      <c r="H8" s="54"/>
      <c r="I8" s="91"/>
      <c r="J8" s="54"/>
      <c r="K8" s="47"/>
      <c r="L8" s="91"/>
      <c r="M8" s="47"/>
      <c r="N8" s="47"/>
      <c r="O8" s="47"/>
      <c r="P8" s="91"/>
      <c r="Q8" s="54"/>
      <c r="R8" s="47"/>
      <c r="S8" s="47"/>
      <c r="T8" s="47"/>
      <c r="U8" s="91"/>
      <c r="V8" s="47"/>
      <c r="W8" s="47"/>
      <c r="X8" s="47"/>
      <c r="Y8" s="47"/>
      <c r="Z8" s="47"/>
      <c r="AA8" s="47"/>
      <c r="AB8" s="47"/>
      <c r="AC8" s="91"/>
      <c r="AD8" s="54"/>
      <c r="AE8" s="47"/>
      <c r="AF8" s="47"/>
      <c r="AG8" s="91"/>
      <c r="AH8" s="54"/>
      <c r="AI8" s="91"/>
      <c r="AJ8" s="56"/>
      <c r="AK8" s="93"/>
      <c r="AL8" s="56"/>
      <c r="AM8" s="93"/>
      <c r="AN8" s="56"/>
      <c r="AO8" s="93"/>
      <c r="AP8" s="57"/>
      <c r="AQ8" s="57"/>
      <c r="AR8" s="57"/>
      <c r="AU8" s="47">
        <f t="shared" si="1"/>
        <v>0</v>
      </c>
    </row>
    <row r="9" ht="15.75" customHeight="1">
      <c r="A9" s="37">
        <f t="shared" si="2"/>
        <v>7</v>
      </c>
      <c r="B9" s="47" t="s">
        <v>196</v>
      </c>
      <c r="C9" s="12" t="s">
        <v>197</v>
      </c>
      <c r="D9" s="12" t="s">
        <v>198</v>
      </c>
      <c r="E9" s="36"/>
      <c r="F9" s="90" t="s">
        <v>35</v>
      </c>
      <c r="G9" s="24">
        <v>0.0</v>
      </c>
      <c r="H9" s="54"/>
      <c r="I9" s="91"/>
      <c r="J9" s="54"/>
      <c r="K9" s="47"/>
      <c r="L9" s="91"/>
      <c r="M9" s="47"/>
      <c r="N9" s="47"/>
      <c r="O9" s="47"/>
      <c r="P9" s="91"/>
      <c r="Q9" s="54"/>
      <c r="R9" s="47"/>
      <c r="S9" s="47"/>
      <c r="T9" s="47"/>
      <c r="U9" s="91"/>
      <c r="V9" s="47"/>
      <c r="W9" s="47"/>
      <c r="X9" s="47"/>
      <c r="Y9" s="47"/>
      <c r="Z9" s="47"/>
      <c r="AA9" s="47"/>
      <c r="AB9" s="47"/>
      <c r="AC9" s="91"/>
      <c r="AD9" s="54"/>
      <c r="AE9" s="47"/>
      <c r="AF9" s="47"/>
      <c r="AG9" s="91"/>
      <c r="AH9" s="54"/>
      <c r="AI9" s="91"/>
      <c r="AJ9" s="56"/>
      <c r="AK9" s="93"/>
      <c r="AL9" s="56"/>
      <c r="AM9" s="93"/>
      <c r="AN9" s="56"/>
      <c r="AO9" s="93"/>
      <c r="AP9" s="57"/>
      <c r="AQ9" s="57"/>
      <c r="AR9" s="57"/>
      <c r="AU9" s="47">
        <f t="shared" si="1"/>
        <v>0</v>
      </c>
    </row>
    <row r="10" ht="15.75" customHeight="1">
      <c r="A10" s="37">
        <f t="shared" si="2"/>
        <v>8</v>
      </c>
      <c r="B10" s="88" t="s">
        <v>199</v>
      </c>
      <c r="C10" s="12" t="s">
        <v>200</v>
      </c>
      <c r="D10" s="12" t="s">
        <v>47</v>
      </c>
      <c r="E10" s="36"/>
      <c r="F10" s="90"/>
      <c r="G10" s="24">
        <v>19.15027857</v>
      </c>
      <c r="H10" s="54"/>
      <c r="I10" s="91"/>
      <c r="J10" s="54"/>
      <c r="K10" s="47"/>
      <c r="L10" s="91"/>
      <c r="M10" s="47"/>
      <c r="N10" s="47"/>
      <c r="O10" s="47"/>
      <c r="P10" s="91"/>
      <c r="Q10" s="54"/>
      <c r="R10" s="47"/>
      <c r="S10" s="47"/>
      <c r="T10" s="47"/>
      <c r="U10" s="91"/>
      <c r="V10" s="47"/>
      <c r="W10" s="47"/>
      <c r="X10" s="47"/>
      <c r="Y10" s="47"/>
      <c r="Z10" s="47"/>
      <c r="AA10" s="47"/>
      <c r="AB10" s="47"/>
      <c r="AC10" s="91"/>
      <c r="AD10" s="54"/>
      <c r="AE10" s="47"/>
      <c r="AF10" s="47"/>
      <c r="AG10" s="91"/>
      <c r="AH10" s="54"/>
      <c r="AI10" s="91"/>
      <c r="AJ10" s="96" t="s">
        <v>35</v>
      </c>
      <c r="AK10" s="93"/>
      <c r="AL10" s="96"/>
      <c r="AM10" s="93"/>
      <c r="AN10" s="56"/>
      <c r="AO10" s="93"/>
      <c r="AP10" s="57"/>
      <c r="AQ10" s="57"/>
      <c r="AR10" s="57"/>
      <c r="AU10" s="47">
        <f t="shared" si="1"/>
        <v>1</v>
      </c>
    </row>
    <row r="11" ht="15.75" customHeight="1">
      <c r="A11" s="37">
        <f t="shared" si="2"/>
        <v>9</v>
      </c>
      <c r="B11" s="47" t="s">
        <v>201</v>
      </c>
      <c r="C11" s="12" t="s">
        <v>202</v>
      </c>
      <c r="D11" s="12" t="s">
        <v>50</v>
      </c>
      <c r="E11" s="36"/>
      <c r="F11" s="90"/>
      <c r="G11" s="20">
        <v>1.98</v>
      </c>
      <c r="H11" s="55"/>
      <c r="I11" s="95"/>
      <c r="J11" s="97"/>
      <c r="K11" s="47"/>
      <c r="L11" s="91"/>
      <c r="M11" s="47"/>
      <c r="N11" s="47"/>
      <c r="O11" s="47"/>
      <c r="P11" s="91"/>
      <c r="Q11" s="54"/>
      <c r="R11" s="47"/>
      <c r="S11" s="47"/>
      <c r="T11" s="47"/>
      <c r="U11" s="91"/>
      <c r="V11" s="47"/>
      <c r="W11" s="49"/>
      <c r="X11" s="49"/>
      <c r="Y11" s="49"/>
      <c r="Z11" s="47"/>
      <c r="AA11" s="47"/>
      <c r="AB11" s="47"/>
      <c r="AC11" s="91"/>
      <c r="AD11" s="54"/>
      <c r="AE11" s="47"/>
      <c r="AF11" s="47"/>
      <c r="AG11" s="91"/>
      <c r="AH11" s="54"/>
      <c r="AI11" s="91"/>
      <c r="AJ11" s="56"/>
      <c r="AK11" s="93"/>
      <c r="AL11" s="56"/>
      <c r="AM11" s="93"/>
      <c r="AN11" s="56"/>
      <c r="AO11" s="93"/>
      <c r="AP11" s="57"/>
      <c r="AQ11" s="57"/>
      <c r="AR11" s="57"/>
      <c r="AU11" s="47">
        <f t="shared" si="1"/>
        <v>0</v>
      </c>
    </row>
    <row r="12" ht="15.75" customHeight="1">
      <c r="A12" s="37">
        <f t="shared" si="2"/>
        <v>10</v>
      </c>
      <c r="B12" s="88" t="s">
        <v>203</v>
      </c>
      <c r="C12" s="12" t="s">
        <v>204</v>
      </c>
      <c r="D12" s="12" t="s">
        <v>53</v>
      </c>
      <c r="E12" s="36"/>
      <c r="F12" s="90"/>
      <c r="G12" s="24">
        <v>11.33033786</v>
      </c>
      <c r="H12" s="54"/>
      <c r="I12" s="91"/>
      <c r="J12" s="96" t="s">
        <v>35</v>
      </c>
      <c r="K12" s="47"/>
      <c r="L12" s="91"/>
      <c r="M12" s="92" t="s">
        <v>35</v>
      </c>
      <c r="N12" s="47"/>
      <c r="O12" s="47"/>
      <c r="P12" s="91"/>
      <c r="Q12" s="96" t="s">
        <v>35</v>
      </c>
      <c r="R12" s="92" t="s">
        <v>35</v>
      </c>
      <c r="S12" s="92"/>
      <c r="T12" s="47"/>
      <c r="U12" s="91"/>
      <c r="V12" s="92" t="s">
        <v>35</v>
      </c>
      <c r="W12" s="92"/>
      <c r="X12" s="92" t="s">
        <v>35</v>
      </c>
      <c r="Y12" s="92"/>
      <c r="Z12" s="47"/>
      <c r="AA12" s="47"/>
      <c r="AB12" s="47"/>
      <c r="AC12" s="91"/>
      <c r="AD12" s="54"/>
      <c r="AE12" s="92" t="s">
        <v>35</v>
      </c>
      <c r="AF12" s="92"/>
      <c r="AG12" s="94" t="s">
        <v>35</v>
      </c>
      <c r="AH12" s="54"/>
      <c r="AI12" s="94" t="s">
        <v>35</v>
      </c>
      <c r="AJ12" s="56"/>
      <c r="AK12" s="93"/>
      <c r="AL12" s="56"/>
      <c r="AM12" s="93"/>
      <c r="AN12" s="56"/>
      <c r="AO12" s="93"/>
      <c r="AP12" s="57"/>
      <c r="AQ12" s="57"/>
      <c r="AR12" s="57"/>
      <c r="AU12" s="47">
        <f t="shared" si="1"/>
        <v>9</v>
      </c>
    </row>
    <row r="13" ht="15.75" customHeight="1">
      <c r="A13" s="37">
        <f t="shared" si="2"/>
        <v>11</v>
      </c>
      <c r="B13" s="88" t="s">
        <v>205</v>
      </c>
      <c r="C13" s="12" t="s">
        <v>206</v>
      </c>
      <c r="D13" s="12" t="s">
        <v>56</v>
      </c>
      <c r="E13" s="36" t="s">
        <v>207</v>
      </c>
      <c r="F13" s="90" t="s">
        <v>35</v>
      </c>
      <c r="G13" s="24">
        <v>1.694977679</v>
      </c>
      <c r="H13" s="54"/>
      <c r="I13" s="91"/>
      <c r="J13" s="54"/>
      <c r="K13" s="47"/>
      <c r="L13" s="91"/>
      <c r="M13" s="47"/>
      <c r="N13" s="47"/>
      <c r="O13" s="47"/>
      <c r="P13" s="91"/>
      <c r="Q13" s="54"/>
      <c r="R13" s="47"/>
      <c r="S13" s="47"/>
      <c r="T13" s="47"/>
      <c r="U13" s="91"/>
      <c r="V13" s="47"/>
      <c r="W13" s="47"/>
      <c r="X13" s="47"/>
      <c r="Y13" s="47"/>
      <c r="Z13" s="47"/>
      <c r="AA13" s="47"/>
      <c r="AB13" s="47"/>
      <c r="AC13" s="91"/>
      <c r="AD13" s="54"/>
      <c r="AE13" s="47"/>
      <c r="AF13" s="47"/>
      <c r="AG13" s="91"/>
      <c r="AI13" s="93"/>
      <c r="AJ13" s="56"/>
      <c r="AK13" s="93"/>
      <c r="AL13" s="56"/>
      <c r="AM13" s="93"/>
      <c r="AN13" s="56"/>
      <c r="AO13" s="93"/>
      <c r="AP13" s="57"/>
      <c r="AQ13" s="57"/>
      <c r="AR13" s="57"/>
      <c r="AU13" s="47">
        <f t="shared" si="1"/>
        <v>0</v>
      </c>
    </row>
    <row r="14" ht="15.75" customHeight="1">
      <c r="A14" s="37">
        <f t="shared" si="2"/>
        <v>12</v>
      </c>
      <c r="B14" s="88" t="s">
        <v>208</v>
      </c>
      <c r="C14" s="36" t="s">
        <v>209</v>
      </c>
      <c r="D14" s="36" t="s">
        <v>59</v>
      </c>
      <c r="E14" s="89"/>
      <c r="F14" s="90"/>
      <c r="G14" s="24">
        <v>25.3678772</v>
      </c>
      <c r="H14" s="54"/>
      <c r="I14" s="91"/>
      <c r="J14" s="96" t="s">
        <v>35</v>
      </c>
      <c r="K14" s="47"/>
      <c r="L14" s="91"/>
      <c r="M14" s="92" t="s">
        <v>188</v>
      </c>
      <c r="N14" s="92" t="s">
        <v>35</v>
      </c>
      <c r="O14" s="47"/>
      <c r="P14" s="91"/>
      <c r="Q14" s="54"/>
      <c r="R14" s="47"/>
      <c r="S14" s="47"/>
      <c r="T14" s="47"/>
      <c r="U14" s="91"/>
      <c r="V14" s="47"/>
      <c r="W14" s="92" t="s">
        <v>35</v>
      </c>
      <c r="Y14" s="92" t="s">
        <v>35</v>
      </c>
      <c r="Z14" s="92"/>
      <c r="AA14" s="92"/>
      <c r="AB14" s="92"/>
      <c r="AC14" s="94" t="s">
        <v>35</v>
      </c>
      <c r="AD14" s="96" t="s">
        <v>35</v>
      </c>
      <c r="AE14" s="47"/>
      <c r="AF14" s="47"/>
      <c r="AG14" s="91"/>
      <c r="AH14" s="96" t="s">
        <v>35</v>
      </c>
      <c r="AI14" s="94" t="s">
        <v>35</v>
      </c>
      <c r="AJ14" s="56"/>
      <c r="AK14" s="93"/>
      <c r="AL14" s="56"/>
      <c r="AM14" s="93"/>
      <c r="AN14" s="56"/>
      <c r="AO14" s="93"/>
      <c r="AP14" s="57"/>
      <c r="AQ14" s="57"/>
      <c r="AR14" s="57"/>
      <c r="AU14" s="47">
        <f t="shared" si="1"/>
        <v>9</v>
      </c>
    </row>
    <row r="15" ht="15.75" customHeight="1">
      <c r="A15" s="75" t="s">
        <v>63</v>
      </c>
      <c r="C15" s="36"/>
      <c r="D15" s="36"/>
      <c r="E15" s="89"/>
      <c r="F15" s="90"/>
      <c r="G15" s="24"/>
      <c r="H15" s="54"/>
      <c r="I15" s="91"/>
      <c r="J15" s="54"/>
      <c r="K15" s="47"/>
      <c r="L15" s="91"/>
      <c r="M15" s="47"/>
      <c r="N15" s="47"/>
      <c r="O15" s="47"/>
      <c r="P15" s="91"/>
      <c r="Q15" s="54"/>
      <c r="R15" s="47"/>
      <c r="S15" s="47"/>
      <c r="T15" s="47"/>
      <c r="U15" s="91"/>
      <c r="V15" s="47"/>
      <c r="W15" s="47"/>
      <c r="X15" s="47"/>
      <c r="Y15" s="47"/>
      <c r="Z15" s="47"/>
      <c r="AA15" s="47"/>
      <c r="AB15" s="47"/>
      <c r="AC15" s="91"/>
      <c r="AD15" s="54"/>
      <c r="AE15" s="47"/>
      <c r="AF15" s="47"/>
      <c r="AG15" s="91"/>
      <c r="AH15" s="54"/>
      <c r="AI15" s="91"/>
      <c r="AJ15" s="56"/>
      <c r="AK15" s="93"/>
      <c r="AL15" s="56"/>
      <c r="AM15" s="93"/>
      <c r="AN15" s="56"/>
      <c r="AO15" s="93"/>
      <c r="AP15" s="57"/>
      <c r="AQ15" s="57"/>
      <c r="AR15" s="57"/>
      <c r="AU15" s="47">
        <f t="shared" si="1"/>
        <v>0</v>
      </c>
    </row>
    <row r="16" ht="15.75" customHeight="1">
      <c r="A16" s="37">
        <f>A14+1</f>
        <v>13</v>
      </c>
      <c r="B16" s="88" t="s">
        <v>210</v>
      </c>
      <c r="C16" s="36" t="s">
        <v>211</v>
      </c>
      <c r="D16" s="36" t="s">
        <v>62</v>
      </c>
      <c r="E16" s="98"/>
      <c r="F16" s="90"/>
      <c r="G16" s="24">
        <v>5.913910267</v>
      </c>
      <c r="H16" s="54"/>
      <c r="I16" s="91"/>
      <c r="J16" s="54"/>
      <c r="K16" s="47"/>
      <c r="L16" s="91"/>
      <c r="M16" s="47"/>
      <c r="N16" s="47"/>
      <c r="O16" s="47"/>
      <c r="P16" s="91"/>
      <c r="Q16" s="96" t="s">
        <v>35</v>
      </c>
      <c r="R16" s="92" t="s">
        <v>35</v>
      </c>
      <c r="S16" s="92"/>
      <c r="T16" s="47"/>
      <c r="U16" s="91"/>
      <c r="V16" s="92" t="s">
        <v>188</v>
      </c>
      <c r="W16" s="92"/>
      <c r="X16" s="92" t="s">
        <v>35</v>
      </c>
      <c r="Y16" s="92"/>
      <c r="Z16" s="47"/>
      <c r="AA16" s="47"/>
      <c r="AB16" s="47"/>
      <c r="AC16" s="91"/>
      <c r="AD16" s="54"/>
      <c r="AE16" s="47"/>
      <c r="AF16" s="47"/>
      <c r="AG16" s="91"/>
      <c r="AH16" s="54"/>
      <c r="AI16" s="91"/>
      <c r="AJ16" s="96" t="s">
        <v>188</v>
      </c>
      <c r="AK16" s="93"/>
      <c r="AL16" s="96"/>
      <c r="AM16" s="93"/>
      <c r="AN16" s="56"/>
      <c r="AO16" s="93"/>
      <c r="AP16" s="57"/>
      <c r="AQ16" s="57"/>
      <c r="AR16" s="57"/>
      <c r="AU16" s="47">
        <f t="shared" si="1"/>
        <v>5</v>
      </c>
    </row>
    <row r="17" ht="15.75" customHeight="1">
      <c r="A17" s="37">
        <f t="shared" ref="A17:A26" si="3">A16+1</f>
        <v>14</v>
      </c>
      <c r="B17" s="88" t="s">
        <v>212</v>
      </c>
      <c r="C17" s="36" t="s">
        <v>213</v>
      </c>
      <c r="D17" s="36" t="s">
        <v>66</v>
      </c>
      <c r="E17" s="89"/>
      <c r="F17" s="90"/>
      <c r="G17" s="24">
        <v>9.932550096</v>
      </c>
      <c r="H17" s="96" t="s">
        <v>35</v>
      </c>
      <c r="I17" s="94" t="s">
        <v>35</v>
      </c>
      <c r="J17" s="54"/>
      <c r="K17" s="47"/>
      <c r="L17" s="91"/>
      <c r="M17" s="47"/>
      <c r="N17" s="92" t="s">
        <v>35</v>
      </c>
      <c r="O17" s="92" t="s">
        <v>35</v>
      </c>
      <c r="P17" s="94" t="s">
        <v>35</v>
      </c>
      <c r="Q17" s="54"/>
      <c r="R17" s="92" t="s">
        <v>35</v>
      </c>
      <c r="S17" s="92"/>
      <c r="T17" s="92" t="s">
        <v>35</v>
      </c>
      <c r="U17" s="94"/>
      <c r="V17" s="47"/>
      <c r="W17" s="47"/>
      <c r="X17" s="47"/>
      <c r="Y17" s="47"/>
      <c r="Z17" s="92"/>
      <c r="AA17" s="92"/>
      <c r="AB17" s="92"/>
      <c r="AC17" s="94" t="s">
        <v>35</v>
      </c>
      <c r="AD17" s="54"/>
      <c r="AE17" s="47"/>
      <c r="AF17" s="47"/>
      <c r="AG17" s="91"/>
      <c r="AH17" s="54"/>
      <c r="AI17" s="94" t="s">
        <v>35</v>
      </c>
      <c r="AJ17" s="56"/>
      <c r="AK17" s="93"/>
      <c r="AL17" s="96" t="s">
        <v>35</v>
      </c>
      <c r="AM17" s="94" t="s">
        <v>35</v>
      </c>
      <c r="AN17" s="56"/>
      <c r="AO17" s="93"/>
      <c r="AP17" s="57"/>
      <c r="AQ17" s="57"/>
      <c r="AR17" s="57"/>
      <c r="AU17" s="47">
        <f t="shared" si="1"/>
        <v>11</v>
      </c>
    </row>
    <row r="18" ht="15.75" customHeight="1">
      <c r="A18" s="37">
        <f t="shared" si="3"/>
        <v>15</v>
      </c>
      <c r="B18" s="88" t="s">
        <v>214</v>
      </c>
      <c r="C18" s="36" t="s">
        <v>68</v>
      </c>
      <c r="D18" s="36" t="s">
        <v>69</v>
      </c>
      <c r="E18" s="89"/>
      <c r="F18" s="90"/>
      <c r="G18" s="24">
        <v>25.6960164</v>
      </c>
      <c r="H18" s="96" t="s">
        <v>35</v>
      </c>
      <c r="I18" s="94" t="s">
        <v>35</v>
      </c>
      <c r="J18" s="96" t="s">
        <v>35</v>
      </c>
      <c r="K18" s="92" t="s">
        <v>35</v>
      </c>
      <c r="L18" s="94"/>
      <c r="M18" s="92" t="s">
        <v>35</v>
      </c>
      <c r="N18" s="92" t="s">
        <v>35</v>
      </c>
      <c r="O18" s="92" t="s">
        <v>35</v>
      </c>
      <c r="P18" s="94" t="s">
        <v>35</v>
      </c>
      <c r="Q18" s="54"/>
      <c r="R18" s="92" t="s">
        <v>35</v>
      </c>
      <c r="S18" s="92"/>
      <c r="T18" s="92" t="s">
        <v>35</v>
      </c>
      <c r="U18" s="94"/>
      <c r="V18" s="47"/>
      <c r="W18" s="47"/>
      <c r="X18" s="47"/>
      <c r="Y18" s="47"/>
      <c r="Z18" s="92"/>
      <c r="AA18" s="92"/>
      <c r="AB18" s="92"/>
      <c r="AC18" s="94" t="s">
        <v>35</v>
      </c>
      <c r="AD18" s="54"/>
      <c r="AE18" s="47"/>
      <c r="AF18" s="47"/>
      <c r="AG18" s="91"/>
      <c r="AH18" s="54"/>
      <c r="AI18" s="94" t="s">
        <v>35</v>
      </c>
      <c r="AJ18" s="56"/>
      <c r="AK18" s="93"/>
      <c r="AL18" s="96" t="s">
        <v>35</v>
      </c>
      <c r="AM18" s="94" t="s">
        <v>35</v>
      </c>
      <c r="AN18" s="56"/>
      <c r="AO18" s="93"/>
      <c r="AP18" s="57"/>
      <c r="AQ18" s="57"/>
      <c r="AR18" s="57"/>
      <c r="AU18" s="47">
        <f t="shared" si="1"/>
        <v>14</v>
      </c>
    </row>
    <row r="19" ht="15.75" customHeight="1">
      <c r="A19" s="37">
        <f t="shared" si="3"/>
        <v>16</v>
      </c>
      <c r="B19" s="47" t="s">
        <v>215</v>
      </c>
      <c r="C19" s="36" t="s">
        <v>216</v>
      </c>
      <c r="D19" s="36" t="s">
        <v>72</v>
      </c>
      <c r="E19" s="89"/>
      <c r="F19" s="90" t="s">
        <v>35</v>
      </c>
      <c r="G19" s="24">
        <v>3.859844098</v>
      </c>
      <c r="H19" s="54"/>
      <c r="I19" s="91"/>
      <c r="J19" s="54"/>
      <c r="K19" s="47"/>
      <c r="L19" s="91"/>
      <c r="M19" s="47"/>
      <c r="N19" s="47"/>
      <c r="O19" s="47"/>
      <c r="P19" s="91"/>
      <c r="Q19" s="54"/>
      <c r="R19" s="47"/>
      <c r="S19" s="47"/>
      <c r="T19" s="47"/>
      <c r="U19" s="91"/>
      <c r="V19" s="47"/>
      <c r="W19" s="47"/>
      <c r="X19" s="47"/>
      <c r="Y19" s="47"/>
      <c r="Z19" s="47"/>
      <c r="AA19" s="47"/>
      <c r="AB19" s="47"/>
      <c r="AC19" s="91"/>
      <c r="AD19" s="54"/>
      <c r="AE19" s="47"/>
      <c r="AF19" s="47"/>
      <c r="AG19" s="91"/>
      <c r="AH19" s="54"/>
      <c r="AI19" s="91"/>
      <c r="AJ19" s="56"/>
      <c r="AK19" s="93"/>
      <c r="AL19" s="56"/>
      <c r="AM19" s="93"/>
      <c r="AN19" s="56"/>
      <c r="AO19" s="93"/>
      <c r="AP19" s="57"/>
      <c r="AQ19" s="57"/>
      <c r="AR19" s="57"/>
      <c r="AU19" s="47">
        <f t="shared" si="1"/>
        <v>0</v>
      </c>
    </row>
    <row r="20" ht="15.75" customHeight="1">
      <c r="A20" s="37">
        <f t="shared" si="3"/>
        <v>17</v>
      </c>
      <c r="B20" s="47" t="s">
        <v>217</v>
      </c>
      <c r="C20" s="36" t="s">
        <v>218</v>
      </c>
      <c r="D20" s="36" t="s">
        <v>75</v>
      </c>
      <c r="E20" s="89"/>
      <c r="F20" s="90"/>
      <c r="G20" s="24">
        <v>5.210754836</v>
      </c>
      <c r="H20" s="54"/>
      <c r="I20" s="91"/>
      <c r="J20" s="54"/>
      <c r="K20" s="47"/>
      <c r="L20" s="91"/>
      <c r="M20" s="92" t="s">
        <v>35</v>
      </c>
      <c r="N20" s="47"/>
      <c r="O20" s="47"/>
      <c r="P20" s="91"/>
      <c r="Q20" s="96" t="s">
        <v>35</v>
      </c>
      <c r="R20" s="92" t="s">
        <v>35</v>
      </c>
      <c r="S20" s="92"/>
      <c r="T20" s="47"/>
      <c r="U20" s="91"/>
      <c r="V20" s="92" t="s">
        <v>35</v>
      </c>
      <c r="W20" s="47"/>
      <c r="X20" s="47"/>
      <c r="Y20" s="47"/>
      <c r="Z20" s="47"/>
      <c r="AA20" s="47"/>
      <c r="AB20" s="47"/>
      <c r="AC20" s="91"/>
      <c r="AD20" s="54"/>
      <c r="AE20" s="92" t="s">
        <v>35</v>
      </c>
      <c r="AF20" s="92"/>
      <c r="AG20" s="91"/>
      <c r="AH20" s="54"/>
      <c r="AI20" s="91"/>
      <c r="AJ20" s="96" t="s">
        <v>35</v>
      </c>
      <c r="AK20" s="94" t="s">
        <v>35</v>
      </c>
      <c r="AL20" s="96"/>
      <c r="AM20" s="94"/>
      <c r="AN20" s="56"/>
      <c r="AO20" s="93"/>
      <c r="AP20" s="57"/>
      <c r="AQ20" s="57"/>
      <c r="AR20" s="57"/>
      <c r="AU20" s="47">
        <f t="shared" si="1"/>
        <v>7</v>
      </c>
    </row>
    <row r="21" ht="15.75" customHeight="1">
      <c r="A21" s="37">
        <f t="shared" si="3"/>
        <v>18</v>
      </c>
      <c r="B21" s="47" t="s">
        <v>219</v>
      </c>
      <c r="C21" s="36" t="s">
        <v>220</v>
      </c>
      <c r="D21" s="36" t="s">
        <v>78</v>
      </c>
      <c r="E21" s="89"/>
      <c r="F21" s="90"/>
      <c r="G21" s="24">
        <v>0.808575681</v>
      </c>
      <c r="H21" s="54"/>
      <c r="I21" s="91"/>
      <c r="J21" s="54"/>
      <c r="K21" s="47"/>
      <c r="L21" s="91"/>
      <c r="M21" s="92" t="s">
        <v>35</v>
      </c>
      <c r="N21" s="47"/>
      <c r="O21" s="47"/>
      <c r="P21" s="91"/>
      <c r="Q21" s="96" t="s">
        <v>35</v>
      </c>
      <c r="R21" s="92" t="s">
        <v>35</v>
      </c>
      <c r="S21" s="92"/>
      <c r="T21" s="47"/>
      <c r="U21" s="91"/>
      <c r="V21" s="92" t="s">
        <v>35</v>
      </c>
      <c r="W21" s="47"/>
      <c r="X21" s="47"/>
      <c r="Y21" s="47"/>
      <c r="Z21" s="47"/>
      <c r="AA21" s="47"/>
      <c r="AB21" s="47"/>
      <c r="AC21" s="91"/>
      <c r="AD21" s="54"/>
      <c r="AE21" s="92" t="s">
        <v>35</v>
      </c>
      <c r="AF21" s="92"/>
      <c r="AG21" s="91"/>
      <c r="AH21" s="54"/>
      <c r="AI21" s="91"/>
      <c r="AJ21" s="96" t="s">
        <v>35</v>
      </c>
      <c r="AK21" s="94" t="s">
        <v>35</v>
      </c>
      <c r="AL21" s="96"/>
      <c r="AM21" s="94"/>
      <c r="AN21" s="56"/>
      <c r="AO21" s="93"/>
      <c r="AP21" s="57"/>
      <c r="AQ21" s="57"/>
      <c r="AR21" s="57"/>
      <c r="AU21" s="47">
        <f t="shared" si="1"/>
        <v>7</v>
      </c>
    </row>
    <row r="22" ht="15.75" customHeight="1">
      <c r="A22" s="37">
        <f t="shared" si="3"/>
        <v>19</v>
      </c>
      <c r="B22" s="47" t="s">
        <v>221</v>
      </c>
      <c r="C22" s="36" t="s">
        <v>222</v>
      </c>
      <c r="D22" s="36" t="s">
        <v>81</v>
      </c>
      <c r="E22" s="89"/>
      <c r="F22" s="90"/>
      <c r="G22" s="24">
        <v>3.212088792</v>
      </c>
      <c r="H22" s="54"/>
      <c r="I22" s="91"/>
      <c r="J22" s="54"/>
      <c r="K22" s="47"/>
      <c r="L22" s="91"/>
      <c r="M22" s="92" t="s">
        <v>35</v>
      </c>
      <c r="N22" s="47"/>
      <c r="O22" s="47"/>
      <c r="P22" s="91"/>
      <c r="Q22" s="96" t="s">
        <v>35</v>
      </c>
      <c r="R22" s="92" t="s">
        <v>35</v>
      </c>
      <c r="S22" s="92"/>
      <c r="T22" s="47"/>
      <c r="U22" s="91"/>
      <c r="V22" s="92" t="s">
        <v>35</v>
      </c>
      <c r="W22" s="47"/>
      <c r="X22" s="47"/>
      <c r="Y22" s="47"/>
      <c r="Z22" s="47"/>
      <c r="AA22" s="47"/>
      <c r="AB22" s="47"/>
      <c r="AC22" s="91"/>
      <c r="AD22" s="54"/>
      <c r="AE22" s="92" t="s">
        <v>35</v>
      </c>
      <c r="AF22" s="92"/>
      <c r="AG22" s="91"/>
      <c r="AH22" s="54"/>
      <c r="AI22" s="91"/>
      <c r="AJ22" s="56"/>
      <c r="AK22" s="93"/>
      <c r="AL22" s="56"/>
      <c r="AM22" s="93"/>
      <c r="AN22" s="56"/>
      <c r="AO22" s="93"/>
      <c r="AP22" s="57"/>
      <c r="AQ22" s="57"/>
      <c r="AR22" s="57"/>
      <c r="AU22" s="47">
        <f t="shared" si="1"/>
        <v>5</v>
      </c>
    </row>
    <row r="23" ht="15.75" customHeight="1">
      <c r="A23" s="37">
        <f t="shared" si="3"/>
        <v>20</v>
      </c>
      <c r="B23" s="99" t="s">
        <v>223</v>
      </c>
      <c r="C23" s="36" t="s">
        <v>224</v>
      </c>
      <c r="D23" s="36" t="s">
        <v>84</v>
      </c>
      <c r="E23" s="89"/>
      <c r="F23" s="90"/>
      <c r="G23" s="24">
        <v>11.81189279</v>
      </c>
      <c r="H23" s="54"/>
      <c r="I23" s="91"/>
      <c r="J23" s="54"/>
      <c r="K23" s="47"/>
      <c r="L23" s="91"/>
      <c r="M23" s="92" t="s">
        <v>35</v>
      </c>
      <c r="N23" s="47"/>
      <c r="O23" s="47"/>
      <c r="P23" s="91"/>
      <c r="Q23" s="96" t="s">
        <v>188</v>
      </c>
      <c r="R23" s="92" t="s">
        <v>35</v>
      </c>
      <c r="S23" s="92"/>
      <c r="T23" s="47"/>
      <c r="U23" s="91"/>
      <c r="V23" s="92" t="s">
        <v>188</v>
      </c>
      <c r="W23" s="47"/>
      <c r="X23" s="47"/>
      <c r="Y23" s="47"/>
      <c r="Z23" s="47"/>
      <c r="AA23" s="47"/>
      <c r="AB23" s="47"/>
      <c r="AC23" s="91"/>
      <c r="AD23" s="96" t="s">
        <v>35</v>
      </c>
      <c r="AE23" s="92" t="s">
        <v>35</v>
      </c>
      <c r="AF23" s="92"/>
      <c r="AG23" s="91"/>
      <c r="AH23" s="54"/>
      <c r="AI23" s="91"/>
      <c r="AJ23" s="96" t="s">
        <v>35</v>
      </c>
      <c r="AK23" s="94" t="s">
        <v>35</v>
      </c>
      <c r="AL23" s="96"/>
      <c r="AM23" s="94"/>
      <c r="AN23" s="56"/>
      <c r="AO23" s="93"/>
      <c r="AP23" s="57"/>
      <c r="AQ23" s="57"/>
      <c r="AR23" s="57"/>
      <c r="AU23" s="47">
        <f t="shared" si="1"/>
        <v>8</v>
      </c>
    </row>
    <row r="24" ht="15.75" customHeight="1">
      <c r="A24" s="37">
        <f t="shared" si="3"/>
        <v>21</v>
      </c>
      <c r="B24" s="88" t="s">
        <v>225</v>
      </c>
      <c r="C24" s="36" t="s">
        <v>226</v>
      </c>
      <c r="D24" s="36" t="s">
        <v>87</v>
      </c>
      <c r="E24" s="89" t="s">
        <v>227</v>
      </c>
      <c r="F24" s="90" t="s">
        <v>35</v>
      </c>
      <c r="G24" s="24">
        <v>28.3552224</v>
      </c>
      <c r="H24" s="54"/>
      <c r="I24" s="91"/>
      <c r="J24" s="54"/>
      <c r="K24" s="47"/>
      <c r="L24" s="91"/>
      <c r="M24" s="92" t="s">
        <v>35</v>
      </c>
      <c r="N24" s="47"/>
      <c r="O24" s="47"/>
      <c r="P24" s="91"/>
      <c r="Q24" s="96" t="s">
        <v>35</v>
      </c>
      <c r="R24" s="92" t="s">
        <v>35</v>
      </c>
      <c r="S24" s="92"/>
      <c r="T24" s="47"/>
      <c r="U24" s="91"/>
      <c r="V24" s="92" t="s">
        <v>188</v>
      </c>
      <c r="W24" s="47"/>
      <c r="X24" s="47"/>
      <c r="Y24" s="47"/>
      <c r="Z24" s="47"/>
      <c r="AA24" s="47"/>
      <c r="AB24" s="47"/>
      <c r="AC24" s="91"/>
      <c r="AD24" s="54"/>
      <c r="AE24" s="92" t="s">
        <v>35</v>
      </c>
      <c r="AF24" s="92"/>
      <c r="AG24" s="91"/>
      <c r="AH24" s="54"/>
      <c r="AI24" s="91"/>
      <c r="AJ24" s="96" t="s">
        <v>35</v>
      </c>
      <c r="AK24" s="94" t="s">
        <v>35</v>
      </c>
      <c r="AL24" s="96"/>
      <c r="AM24" s="94"/>
      <c r="AN24" s="56"/>
      <c r="AO24" s="93"/>
      <c r="AP24" s="57"/>
      <c r="AQ24" s="57"/>
      <c r="AR24" s="57"/>
      <c r="AU24" s="47">
        <f t="shared" si="1"/>
        <v>7</v>
      </c>
    </row>
    <row r="25" ht="15.75" customHeight="1">
      <c r="A25" s="37">
        <f t="shared" si="3"/>
        <v>22</v>
      </c>
      <c r="B25" s="88" t="s">
        <v>228</v>
      </c>
      <c r="C25" s="36" t="s">
        <v>229</v>
      </c>
      <c r="D25" s="36" t="s">
        <v>90</v>
      </c>
      <c r="E25" s="89" t="s">
        <v>230</v>
      </c>
      <c r="F25" s="90"/>
      <c r="G25" s="24">
        <v>7.524775437</v>
      </c>
      <c r="H25" s="54"/>
      <c r="I25" s="91"/>
      <c r="J25" s="54"/>
      <c r="K25" s="47"/>
      <c r="L25" s="91"/>
      <c r="M25" s="92" t="s">
        <v>188</v>
      </c>
      <c r="N25" s="47"/>
      <c r="O25" s="47"/>
      <c r="P25" s="91"/>
      <c r="Q25" s="96" t="s">
        <v>188</v>
      </c>
      <c r="R25" s="92" t="s">
        <v>188</v>
      </c>
      <c r="S25" s="92"/>
      <c r="T25" s="47"/>
      <c r="U25" s="91"/>
      <c r="V25" s="92" t="s">
        <v>188</v>
      </c>
      <c r="W25" s="92"/>
      <c r="X25" s="92" t="s">
        <v>35</v>
      </c>
      <c r="Y25" s="92"/>
      <c r="Z25" s="47"/>
      <c r="AA25" s="47"/>
      <c r="AB25" s="47"/>
      <c r="AC25" s="91"/>
      <c r="AD25" s="54"/>
      <c r="AE25" s="92" t="s">
        <v>35</v>
      </c>
      <c r="AF25" s="92"/>
      <c r="AG25" s="91"/>
      <c r="AH25" s="54"/>
      <c r="AI25" s="91"/>
      <c r="AJ25" s="96" t="s">
        <v>35</v>
      </c>
      <c r="AK25" s="93"/>
      <c r="AL25" s="96"/>
      <c r="AM25" s="93"/>
      <c r="AN25" s="56"/>
      <c r="AO25" s="93"/>
      <c r="AP25" s="57"/>
      <c r="AQ25" s="57"/>
      <c r="AR25" s="57"/>
      <c r="AU25" s="47">
        <f t="shared" si="1"/>
        <v>7</v>
      </c>
    </row>
    <row r="26" ht="15.75" customHeight="1">
      <c r="A26" s="37">
        <f t="shared" si="3"/>
        <v>23</v>
      </c>
      <c r="B26" s="47" t="s">
        <v>231</v>
      </c>
      <c r="C26" s="36" t="s">
        <v>232</v>
      </c>
      <c r="D26" s="36"/>
      <c r="E26" s="89" t="s">
        <v>233</v>
      </c>
      <c r="F26" s="90"/>
      <c r="G26" s="24">
        <v>6.472173064</v>
      </c>
      <c r="H26" s="54"/>
      <c r="I26" s="91"/>
      <c r="J26" s="54"/>
      <c r="K26" s="47"/>
      <c r="L26" s="91"/>
      <c r="M26" s="92" t="s">
        <v>35</v>
      </c>
      <c r="N26" s="47"/>
      <c r="O26" s="47"/>
      <c r="P26" s="91"/>
      <c r="Q26" s="96" t="s">
        <v>188</v>
      </c>
      <c r="R26" s="92" t="s">
        <v>35</v>
      </c>
      <c r="S26" s="92"/>
      <c r="T26" s="47"/>
      <c r="U26" s="91"/>
      <c r="V26" s="92" t="s">
        <v>188</v>
      </c>
      <c r="W26" s="92"/>
      <c r="X26" s="92" t="s">
        <v>35</v>
      </c>
      <c r="Y26" s="92"/>
      <c r="Z26" s="47"/>
      <c r="AA26" s="47"/>
      <c r="AB26" s="47"/>
      <c r="AC26" s="91"/>
      <c r="AD26" s="96" t="s">
        <v>35</v>
      </c>
      <c r="AE26" s="92" t="s">
        <v>35</v>
      </c>
      <c r="AF26" s="92"/>
      <c r="AG26" s="91"/>
      <c r="AH26" s="54"/>
      <c r="AI26" s="91"/>
      <c r="AJ26" s="56"/>
      <c r="AK26" s="93"/>
      <c r="AL26" s="56"/>
      <c r="AM26" s="93"/>
      <c r="AN26" s="56"/>
      <c r="AO26" s="93"/>
      <c r="AP26" s="57"/>
      <c r="AQ26" s="57"/>
      <c r="AR26" s="57"/>
      <c r="AU26" s="47">
        <f t="shared" si="1"/>
        <v>7</v>
      </c>
    </row>
    <row r="27" ht="15.75" customHeight="1">
      <c r="A27" s="37">
        <v>25.0</v>
      </c>
      <c r="B27" s="47" t="s">
        <v>234</v>
      </c>
      <c r="C27" s="36" t="s">
        <v>235</v>
      </c>
      <c r="D27" s="36"/>
      <c r="E27" s="89" t="s">
        <v>236</v>
      </c>
      <c r="F27" s="90"/>
      <c r="G27" s="24">
        <v>2.726272312</v>
      </c>
      <c r="H27" s="54"/>
      <c r="I27" s="91"/>
      <c r="J27" s="54"/>
      <c r="K27" s="47"/>
      <c r="L27" s="91"/>
      <c r="M27" s="47"/>
      <c r="N27" s="47"/>
      <c r="O27" s="47"/>
      <c r="P27" s="91"/>
      <c r="Q27" s="54"/>
      <c r="R27" s="47"/>
      <c r="S27" s="47"/>
      <c r="T27" s="47"/>
      <c r="U27" s="91"/>
      <c r="V27" s="47"/>
      <c r="W27" s="47"/>
      <c r="X27" s="47"/>
      <c r="Y27" s="47"/>
      <c r="Z27" s="47"/>
      <c r="AA27" s="47"/>
      <c r="AB27" s="47"/>
      <c r="AC27" s="91"/>
      <c r="AD27" s="54"/>
      <c r="AE27" s="92" t="s">
        <v>35</v>
      </c>
      <c r="AF27" s="92"/>
      <c r="AG27" s="91"/>
      <c r="AH27" s="54"/>
      <c r="AI27" s="91"/>
      <c r="AJ27" s="56"/>
      <c r="AK27" s="93"/>
      <c r="AL27" s="56"/>
      <c r="AM27" s="93"/>
      <c r="AN27" s="56"/>
      <c r="AO27" s="93"/>
      <c r="AP27" s="57"/>
      <c r="AQ27" s="57"/>
      <c r="AR27" s="57"/>
      <c r="AU27" s="47">
        <f t="shared" si="1"/>
        <v>1</v>
      </c>
    </row>
    <row r="28" ht="15.75" customHeight="1">
      <c r="A28" s="37">
        <f>A36+1</f>
        <v>33</v>
      </c>
      <c r="B28" s="88" t="s">
        <v>237</v>
      </c>
      <c r="C28" s="36" t="s">
        <v>238</v>
      </c>
      <c r="D28" s="36" t="s">
        <v>97</v>
      </c>
      <c r="E28" s="89"/>
      <c r="F28" s="90"/>
      <c r="G28" s="24">
        <v>24.86501453</v>
      </c>
      <c r="H28" s="54"/>
      <c r="I28" s="91"/>
      <c r="J28" s="54"/>
      <c r="K28" s="47"/>
      <c r="L28" s="91"/>
      <c r="M28" s="92" t="s">
        <v>35</v>
      </c>
      <c r="N28" s="47"/>
      <c r="O28" s="47"/>
      <c r="P28" s="91"/>
      <c r="Q28" s="54"/>
      <c r="R28" s="47"/>
      <c r="S28" s="47"/>
      <c r="T28" s="47"/>
      <c r="U28" s="91"/>
      <c r="V28" s="47"/>
      <c r="W28" s="47"/>
      <c r="X28" s="47"/>
      <c r="Y28" s="47"/>
      <c r="Z28" s="47"/>
      <c r="AA28" s="47"/>
      <c r="AB28" s="47"/>
      <c r="AC28" s="91"/>
      <c r="AD28" s="96" t="s">
        <v>35</v>
      </c>
      <c r="AE28" s="47"/>
      <c r="AF28" s="47"/>
      <c r="AG28" s="91"/>
      <c r="AH28" s="54"/>
      <c r="AI28" s="91"/>
      <c r="AJ28" s="56"/>
      <c r="AK28" s="93"/>
      <c r="AL28" s="56"/>
      <c r="AM28" s="93"/>
      <c r="AN28" s="56"/>
      <c r="AO28" s="93"/>
      <c r="AP28" s="57"/>
      <c r="AQ28" s="57"/>
      <c r="AR28" s="57"/>
      <c r="AU28" s="47">
        <f t="shared" si="1"/>
        <v>2</v>
      </c>
    </row>
    <row r="29" ht="15.75" customHeight="1">
      <c r="A29" s="75" t="s">
        <v>101</v>
      </c>
      <c r="C29" s="36"/>
      <c r="D29" s="36"/>
      <c r="E29" s="89"/>
      <c r="F29" s="90"/>
      <c r="G29" s="24"/>
      <c r="H29" s="54"/>
      <c r="I29" s="91"/>
      <c r="J29" s="54"/>
      <c r="K29" s="47"/>
      <c r="L29" s="91"/>
      <c r="M29" s="47"/>
      <c r="N29" s="47"/>
      <c r="O29" s="47"/>
      <c r="P29" s="91"/>
      <c r="Q29" s="54"/>
      <c r="R29" s="47"/>
      <c r="S29" s="47"/>
      <c r="T29" s="47"/>
      <c r="U29" s="91"/>
      <c r="V29" s="47"/>
      <c r="W29" s="47"/>
      <c r="X29" s="47"/>
      <c r="Y29" s="47"/>
      <c r="Z29" s="47"/>
      <c r="AA29" s="47"/>
      <c r="AB29" s="47"/>
      <c r="AC29" s="91"/>
      <c r="AD29" s="54"/>
      <c r="AE29" s="47"/>
      <c r="AF29" s="47"/>
      <c r="AG29" s="91"/>
      <c r="AH29" s="54"/>
      <c r="AI29" s="91"/>
      <c r="AJ29" s="56"/>
      <c r="AK29" s="93"/>
      <c r="AL29" s="56"/>
      <c r="AM29" s="93"/>
      <c r="AN29" s="56"/>
      <c r="AO29" s="93"/>
      <c r="AP29" s="57"/>
      <c r="AQ29" s="57"/>
      <c r="AR29" s="57"/>
      <c r="AU29" s="47">
        <f t="shared" si="1"/>
        <v>0</v>
      </c>
    </row>
    <row r="30" ht="15.75" customHeight="1">
      <c r="A30" s="37">
        <f>A27+1</f>
        <v>26</v>
      </c>
      <c r="B30" s="88" t="s">
        <v>239</v>
      </c>
      <c r="C30" s="36" t="s">
        <v>240</v>
      </c>
      <c r="D30" s="36" t="s">
        <v>100</v>
      </c>
      <c r="E30" s="89" t="s">
        <v>241</v>
      </c>
      <c r="F30" s="90"/>
      <c r="G30" s="24">
        <v>12.84744898</v>
      </c>
      <c r="H30" s="54"/>
      <c r="I30" s="91"/>
      <c r="J30" s="54"/>
      <c r="K30" s="47"/>
      <c r="L30" s="91"/>
      <c r="M30" s="47"/>
      <c r="N30" s="47"/>
      <c r="O30" s="47"/>
      <c r="P30" s="91"/>
      <c r="Q30" s="54"/>
      <c r="R30" s="47"/>
      <c r="S30" s="47"/>
      <c r="T30" s="47"/>
      <c r="U30" s="91"/>
      <c r="V30" s="47"/>
      <c r="W30" s="47"/>
      <c r="X30" s="47"/>
      <c r="Y30" s="47"/>
      <c r="Z30" s="47"/>
      <c r="AA30" s="47"/>
      <c r="AB30" s="47"/>
      <c r="AC30" s="91"/>
      <c r="AD30" s="54"/>
      <c r="AE30" s="47"/>
      <c r="AF30" s="47"/>
      <c r="AG30" s="91"/>
      <c r="AH30" s="54"/>
      <c r="AI30" s="91"/>
      <c r="AJ30" s="56"/>
      <c r="AK30" s="93"/>
      <c r="AL30" s="56"/>
      <c r="AM30" s="93"/>
      <c r="AN30" s="56"/>
      <c r="AO30" s="93"/>
      <c r="AP30" s="57"/>
      <c r="AQ30" s="57"/>
      <c r="AR30" s="57"/>
      <c r="AU30" s="47">
        <f t="shared" si="1"/>
        <v>0</v>
      </c>
    </row>
    <row r="31" ht="15.75" customHeight="1">
      <c r="A31" s="37">
        <f t="shared" ref="A31:A36" si="4">A30+1</f>
        <v>27</v>
      </c>
      <c r="B31" s="47" t="s">
        <v>242</v>
      </c>
      <c r="C31" s="36" t="s">
        <v>243</v>
      </c>
      <c r="D31" s="36" t="s">
        <v>104</v>
      </c>
      <c r="E31" s="89" t="s">
        <v>244</v>
      </c>
      <c r="F31" s="90"/>
      <c r="G31" s="24">
        <v>18.55366184</v>
      </c>
      <c r="H31" s="54"/>
      <c r="I31" s="91"/>
      <c r="J31" s="54"/>
      <c r="K31" s="47"/>
      <c r="L31" s="91"/>
      <c r="M31" s="92" t="s">
        <v>35</v>
      </c>
      <c r="N31" s="47"/>
      <c r="O31" s="47"/>
      <c r="P31" s="91"/>
      <c r="Q31" s="96" t="s">
        <v>188</v>
      </c>
      <c r="R31" s="92" t="s">
        <v>35</v>
      </c>
      <c r="S31" s="92"/>
      <c r="T31" s="47"/>
      <c r="U31" s="91"/>
      <c r="V31" s="92" t="s">
        <v>35</v>
      </c>
      <c r="W31" s="47"/>
      <c r="X31" s="47"/>
      <c r="Y31" s="47"/>
      <c r="Z31" s="47"/>
      <c r="AA31" s="47"/>
      <c r="AB31" s="47"/>
      <c r="AC31" s="91"/>
      <c r="AD31" s="54"/>
      <c r="AE31" s="92" t="s">
        <v>35</v>
      </c>
      <c r="AF31" s="92"/>
      <c r="AG31" s="91"/>
      <c r="AH31" s="54"/>
      <c r="AI31" s="91"/>
      <c r="AJ31" s="96" t="s">
        <v>35</v>
      </c>
      <c r="AK31" s="93"/>
      <c r="AL31" s="96"/>
      <c r="AM31" s="93"/>
      <c r="AN31" s="56"/>
      <c r="AO31" s="93"/>
      <c r="AP31" s="57"/>
      <c r="AQ31" s="57"/>
      <c r="AR31" s="57"/>
      <c r="AU31" s="47">
        <f t="shared" si="1"/>
        <v>6</v>
      </c>
    </row>
    <row r="32" ht="15.75" customHeight="1">
      <c r="A32" s="37">
        <f t="shared" si="4"/>
        <v>28</v>
      </c>
      <c r="B32" s="47" t="s">
        <v>245</v>
      </c>
      <c r="C32" s="36" t="s">
        <v>246</v>
      </c>
      <c r="D32" s="36" t="s">
        <v>107</v>
      </c>
      <c r="E32" s="89"/>
      <c r="F32" s="90"/>
      <c r="G32" s="24">
        <v>1.677931487</v>
      </c>
      <c r="H32" s="54"/>
      <c r="I32" s="91"/>
      <c r="J32" s="54"/>
      <c r="K32" s="47"/>
      <c r="L32" s="91"/>
      <c r="M32" s="47"/>
      <c r="N32" s="47"/>
      <c r="O32" s="47"/>
      <c r="P32" s="91"/>
      <c r="Q32" s="54"/>
      <c r="R32" s="47"/>
      <c r="S32" s="47"/>
      <c r="T32" s="47"/>
      <c r="U32" s="91"/>
      <c r="V32" s="47"/>
      <c r="W32" s="47"/>
      <c r="X32" s="47"/>
      <c r="Y32" s="47"/>
      <c r="Z32" s="47"/>
      <c r="AA32" s="47"/>
      <c r="AB32" s="47"/>
      <c r="AC32" s="91"/>
      <c r="AD32" s="54"/>
      <c r="AE32" s="47"/>
      <c r="AF32" s="47"/>
      <c r="AG32" s="91"/>
      <c r="AH32" s="54"/>
      <c r="AI32" s="91"/>
      <c r="AJ32" s="56"/>
      <c r="AK32" s="93"/>
      <c r="AL32" s="56"/>
      <c r="AM32" s="93"/>
      <c r="AN32" s="56"/>
      <c r="AO32" s="93"/>
      <c r="AP32" s="57"/>
      <c r="AQ32" s="57"/>
      <c r="AR32" s="57"/>
      <c r="AU32" s="47">
        <f t="shared" si="1"/>
        <v>0</v>
      </c>
    </row>
    <row r="33" ht="15.75" customHeight="1">
      <c r="A33" s="37">
        <f t="shared" si="4"/>
        <v>29</v>
      </c>
      <c r="B33" s="47" t="s">
        <v>247</v>
      </c>
      <c r="C33" s="36" t="s">
        <v>248</v>
      </c>
      <c r="D33" s="36" t="s">
        <v>110</v>
      </c>
      <c r="E33" s="89" t="s">
        <v>249</v>
      </c>
      <c r="F33" s="90"/>
      <c r="G33" s="24">
        <v>5.372693663</v>
      </c>
      <c r="H33" s="54"/>
      <c r="I33" s="91"/>
      <c r="J33" s="54"/>
      <c r="K33" s="47"/>
      <c r="L33" s="91"/>
      <c r="M33" s="47"/>
      <c r="N33" s="47"/>
      <c r="O33" s="47"/>
      <c r="P33" s="91"/>
      <c r="Q33" s="96" t="s">
        <v>35</v>
      </c>
      <c r="R33" s="47"/>
      <c r="S33" s="47"/>
      <c r="T33" s="47"/>
      <c r="U33" s="91"/>
      <c r="V33" s="92" t="s">
        <v>35</v>
      </c>
      <c r="W33" s="47"/>
      <c r="X33" s="47"/>
      <c r="Y33" s="47"/>
      <c r="Z33" s="47"/>
      <c r="AA33" s="47"/>
      <c r="AB33" s="47"/>
      <c r="AC33" s="91"/>
      <c r="AD33" s="54"/>
      <c r="AE33" s="47"/>
      <c r="AF33" s="47"/>
      <c r="AG33" s="91"/>
      <c r="AH33" s="54"/>
      <c r="AI33" s="91"/>
      <c r="AJ33" s="56"/>
      <c r="AK33" s="93"/>
      <c r="AL33" s="56"/>
      <c r="AM33" s="93"/>
      <c r="AN33" s="56"/>
      <c r="AO33" s="93"/>
      <c r="AP33" s="57"/>
      <c r="AQ33" s="57"/>
      <c r="AR33" s="57"/>
      <c r="AU33" s="47">
        <f t="shared" si="1"/>
        <v>2</v>
      </c>
    </row>
    <row r="34" ht="15.75" customHeight="1">
      <c r="A34" s="37">
        <f t="shared" si="4"/>
        <v>30</v>
      </c>
      <c r="B34" s="88" t="s">
        <v>250</v>
      </c>
      <c r="C34" s="36" t="s">
        <v>251</v>
      </c>
      <c r="D34" s="36" t="s">
        <v>113</v>
      </c>
      <c r="E34" s="89" t="s">
        <v>252</v>
      </c>
      <c r="F34" s="90" t="s">
        <v>35</v>
      </c>
      <c r="G34" s="24">
        <v>4.665276683</v>
      </c>
      <c r="H34" s="54"/>
      <c r="I34" s="91"/>
      <c r="J34" s="54"/>
      <c r="K34" s="47"/>
      <c r="L34" s="91"/>
      <c r="M34" s="47"/>
      <c r="N34" s="47"/>
      <c r="O34" s="47"/>
      <c r="P34" s="91"/>
      <c r="Q34" s="96" t="s">
        <v>35</v>
      </c>
      <c r="R34" s="47"/>
      <c r="S34" s="47"/>
      <c r="T34" s="47"/>
      <c r="U34" s="91"/>
      <c r="V34" s="92" t="s">
        <v>35</v>
      </c>
      <c r="W34" s="47"/>
      <c r="X34" s="47"/>
      <c r="Y34" s="47"/>
      <c r="Z34" s="47"/>
      <c r="AA34" s="47"/>
      <c r="AB34" s="47"/>
      <c r="AC34" s="91"/>
      <c r="AD34" s="54"/>
      <c r="AE34" s="47"/>
      <c r="AF34" s="47"/>
      <c r="AG34" s="91"/>
      <c r="AH34" s="54"/>
      <c r="AI34" s="91"/>
      <c r="AJ34" s="96" t="s">
        <v>35</v>
      </c>
      <c r="AK34" s="93"/>
      <c r="AL34" s="96"/>
      <c r="AM34" s="93"/>
      <c r="AN34" s="56"/>
      <c r="AO34" s="93"/>
      <c r="AP34" s="57"/>
      <c r="AQ34" s="57"/>
      <c r="AR34" s="57"/>
      <c r="AU34" s="47">
        <f t="shared" si="1"/>
        <v>3</v>
      </c>
    </row>
    <row r="35" ht="15.75" customHeight="1">
      <c r="A35" s="37">
        <f t="shared" si="4"/>
        <v>31</v>
      </c>
      <c r="B35" s="47" t="s">
        <v>253</v>
      </c>
      <c r="C35" s="36" t="s">
        <v>254</v>
      </c>
      <c r="D35" s="36" t="s">
        <v>255</v>
      </c>
      <c r="E35" s="89"/>
      <c r="F35" s="56"/>
      <c r="G35" s="24">
        <v>0.0</v>
      </c>
      <c r="H35" s="54"/>
      <c r="I35" s="91"/>
      <c r="J35" s="54"/>
      <c r="K35" s="47"/>
      <c r="L35" s="91"/>
      <c r="M35" s="47"/>
      <c r="N35" s="47"/>
      <c r="O35" s="47"/>
      <c r="P35" s="91"/>
      <c r="Q35" s="54"/>
      <c r="R35" s="47"/>
      <c r="S35" s="47"/>
      <c r="T35" s="47"/>
      <c r="U35" s="91"/>
      <c r="V35" s="47"/>
      <c r="W35" s="47"/>
      <c r="X35" s="47"/>
      <c r="Y35" s="47"/>
      <c r="Z35" s="47"/>
      <c r="AA35" s="47"/>
      <c r="AB35" s="47"/>
      <c r="AC35" s="91"/>
      <c r="AD35" s="54"/>
      <c r="AE35" s="47"/>
      <c r="AF35" s="47"/>
      <c r="AG35" s="91"/>
      <c r="AH35" s="54"/>
      <c r="AI35" s="91"/>
      <c r="AJ35" s="56"/>
      <c r="AK35" s="93"/>
      <c r="AL35" s="56"/>
      <c r="AM35" s="93"/>
      <c r="AN35" s="56"/>
      <c r="AO35" s="93"/>
      <c r="AP35" s="57"/>
      <c r="AQ35" s="57"/>
      <c r="AR35" s="57"/>
      <c r="AU35" s="47">
        <f t="shared" si="1"/>
        <v>0</v>
      </c>
    </row>
    <row r="36" ht="15.75" customHeight="1">
      <c r="A36" s="37">
        <f t="shared" si="4"/>
        <v>32</v>
      </c>
      <c r="B36" s="47" t="s">
        <v>256</v>
      </c>
      <c r="C36" s="36" t="s">
        <v>257</v>
      </c>
      <c r="D36" s="36" t="s">
        <v>258</v>
      </c>
      <c r="E36" s="89" t="s">
        <v>259</v>
      </c>
      <c r="F36" s="90"/>
      <c r="G36" s="24">
        <v>0.0</v>
      </c>
      <c r="H36" s="54"/>
      <c r="I36" s="91"/>
      <c r="J36" s="54"/>
      <c r="K36" s="47"/>
      <c r="L36" s="91"/>
      <c r="M36" s="47"/>
      <c r="N36" s="47"/>
      <c r="O36" s="47"/>
      <c r="P36" s="91"/>
      <c r="Q36" s="54"/>
      <c r="R36" s="47"/>
      <c r="S36" s="47"/>
      <c r="T36" s="47"/>
      <c r="U36" s="91"/>
      <c r="V36" s="47"/>
      <c r="W36" s="47"/>
      <c r="X36" s="47"/>
      <c r="Y36" s="47"/>
      <c r="Z36" s="47"/>
      <c r="AA36" s="47"/>
      <c r="AB36" s="47"/>
      <c r="AC36" s="91"/>
      <c r="AD36" s="54"/>
      <c r="AE36" s="47"/>
      <c r="AF36" s="47"/>
      <c r="AG36" s="91"/>
      <c r="AH36" s="54"/>
      <c r="AI36" s="91"/>
      <c r="AJ36" s="56"/>
      <c r="AK36" s="93"/>
      <c r="AL36" s="56"/>
      <c r="AM36" s="93"/>
      <c r="AN36" s="56"/>
      <c r="AO36" s="93"/>
      <c r="AP36" s="57"/>
      <c r="AQ36" s="57"/>
      <c r="AR36" s="57"/>
      <c r="AU36" s="47">
        <f t="shared" si="1"/>
        <v>0</v>
      </c>
    </row>
    <row r="37" ht="15.75" customHeight="1">
      <c r="A37" s="37">
        <f>A28+1</f>
        <v>34</v>
      </c>
      <c r="B37" s="47" t="s">
        <v>260</v>
      </c>
      <c r="C37" s="36" t="s">
        <v>261</v>
      </c>
      <c r="D37" s="36" t="s">
        <v>118</v>
      </c>
      <c r="E37" s="89"/>
      <c r="F37" s="100" t="s">
        <v>35</v>
      </c>
      <c r="G37" s="101">
        <v>8.274807897</v>
      </c>
      <c r="H37" s="54"/>
      <c r="I37" s="91"/>
      <c r="J37" s="54"/>
      <c r="K37" s="47"/>
      <c r="L37" s="91"/>
      <c r="M37" s="92" t="s">
        <v>35</v>
      </c>
      <c r="N37" s="47"/>
      <c r="O37" s="47"/>
      <c r="P37" s="91"/>
      <c r="Q37" s="96" t="s">
        <v>35</v>
      </c>
      <c r="R37" s="92" t="s">
        <v>35</v>
      </c>
      <c r="S37" s="92"/>
      <c r="T37" s="47"/>
      <c r="U37" s="91"/>
      <c r="V37" s="92" t="s">
        <v>35</v>
      </c>
      <c r="W37" s="47"/>
      <c r="X37" s="47"/>
      <c r="Y37" s="47"/>
      <c r="Z37" s="47"/>
      <c r="AA37" s="47"/>
      <c r="AB37" s="47"/>
      <c r="AC37" s="91"/>
      <c r="AD37" s="54"/>
      <c r="AE37" s="92" t="s">
        <v>35</v>
      </c>
      <c r="AF37" s="92"/>
      <c r="AG37" s="91"/>
      <c r="AH37" s="54"/>
      <c r="AI37" s="91"/>
      <c r="AJ37" s="56"/>
      <c r="AK37" s="93"/>
      <c r="AL37" s="56"/>
      <c r="AM37" s="93"/>
      <c r="AN37" s="56"/>
      <c r="AO37" s="93"/>
      <c r="AP37" s="57"/>
      <c r="AQ37" s="57"/>
      <c r="AR37" s="57"/>
      <c r="AU37" s="47">
        <f t="shared" si="1"/>
        <v>5</v>
      </c>
    </row>
    <row r="38" ht="15.75" customHeight="1">
      <c r="A38" s="37">
        <v>35.0</v>
      </c>
      <c r="B38" s="99" t="s">
        <v>262</v>
      </c>
      <c r="C38" s="102" t="s">
        <v>120</v>
      </c>
      <c r="F38" s="57"/>
      <c r="G38" s="103">
        <v>8.04</v>
      </c>
      <c r="J38" s="96" t="s">
        <v>35</v>
      </c>
      <c r="K38" s="92" t="s">
        <v>35</v>
      </c>
      <c r="L38" s="93"/>
      <c r="M38" s="92" t="s">
        <v>35</v>
      </c>
      <c r="P38" s="93"/>
      <c r="U38" s="93"/>
      <c r="Y38" s="92" t="s">
        <v>35</v>
      </c>
      <c r="Z38" s="92"/>
      <c r="AA38" s="92"/>
      <c r="AB38" s="92"/>
      <c r="AC38" s="94" t="s">
        <v>35</v>
      </c>
      <c r="AG38" s="93"/>
      <c r="AH38" s="96" t="s">
        <v>35</v>
      </c>
      <c r="AI38" s="93"/>
      <c r="AJ38" s="96" t="s">
        <v>35</v>
      </c>
      <c r="AK38" s="93"/>
      <c r="AM38" s="93"/>
      <c r="AP38" s="57"/>
      <c r="AQ38" s="57"/>
      <c r="AR38" s="93"/>
    </row>
    <row r="39" ht="15.75" customHeight="1">
      <c r="A39" s="37">
        <v>36.0</v>
      </c>
      <c r="B39" s="47" t="s">
        <v>263</v>
      </c>
      <c r="C39" s="36" t="s">
        <v>264</v>
      </c>
      <c r="D39" s="36"/>
      <c r="E39" s="89"/>
      <c r="F39" s="104"/>
      <c r="G39" s="103">
        <v>0.0</v>
      </c>
      <c r="H39" s="92"/>
      <c r="I39" s="92"/>
      <c r="J39" s="96"/>
      <c r="K39" s="92"/>
      <c r="L39" s="94"/>
      <c r="M39" s="92"/>
      <c r="N39" s="47"/>
      <c r="O39" s="47"/>
      <c r="P39" s="91"/>
      <c r="Q39" s="92"/>
      <c r="R39" s="92"/>
      <c r="S39" s="92"/>
      <c r="T39" s="47"/>
      <c r="U39" s="91"/>
      <c r="V39" s="92"/>
      <c r="W39" s="47"/>
      <c r="X39" s="47"/>
      <c r="Y39" s="47"/>
      <c r="Z39" s="47"/>
      <c r="AA39" s="47"/>
      <c r="AB39" s="47"/>
      <c r="AC39" s="91"/>
      <c r="AD39" s="47"/>
      <c r="AE39" s="47"/>
      <c r="AF39" s="47"/>
      <c r="AG39" s="91"/>
      <c r="AH39" s="47"/>
      <c r="AI39" s="91"/>
      <c r="AK39" s="93"/>
      <c r="AL39" s="92"/>
      <c r="AM39" s="93"/>
      <c r="AN39" s="92"/>
      <c r="AO39" s="92"/>
      <c r="AP39" s="105"/>
      <c r="AQ39" s="105"/>
      <c r="AR39" s="93"/>
      <c r="AU39" s="47"/>
    </row>
    <row r="40" ht="15.75" customHeight="1">
      <c r="A40" s="37">
        <v>37.0</v>
      </c>
      <c r="B40" s="99" t="s">
        <v>265</v>
      </c>
      <c r="C40" s="36" t="s">
        <v>266</v>
      </c>
      <c r="D40" s="36"/>
      <c r="E40" s="89"/>
      <c r="F40" s="104"/>
      <c r="G40" s="103">
        <v>29.7</v>
      </c>
      <c r="H40" s="92"/>
      <c r="I40" s="92"/>
      <c r="J40" s="96" t="s">
        <v>35</v>
      </c>
      <c r="K40" s="92"/>
      <c r="L40" s="94"/>
      <c r="M40" s="92" t="s">
        <v>35</v>
      </c>
      <c r="N40" s="47"/>
      <c r="O40" s="47"/>
      <c r="P40" s="91"/>
      <c r="Q40" s="96" t="s">
        <v>35</v>
      </c>
      <c r="R40" s="47"/>
      <c r="S40" s="92" t="s">
        <v>35</v>
      </c>
      <c r="T40" s="47"/>
      <c r="U40" s="91"/>
      <c r="V40" s="92"/>
      <c r="W40" s="47"/>
      <c r="X40" s="47"/>
      <c r="Y40" s="92" t="s">
        <v>35</v>
      </c>
      <c r="Z40" s="92" t="s">
        <v>35</v>
      </c>
      <c r="AA40" s="92"/>
      <c r="AB40" s="92" t="s">
        <v>35</v>
      </c>
      <c r="AC40" s="91"/>
      <c r="AD40" s="47"/>
      <c r="AE40" s="47"/>
      <c r="AF40" s="92" t="s">
        <v>35</v>
      </c>
      <c r="AG40" s="91"/>
      <c r="AH40" s="96" t="s">
        <v>35</v>
      </c>
      <c r="AI40" s="91"/>
      <c r="AJ40" s="96" t="s">
        <v>188</v>
      </c>
      <c r="AK40" s="93"/>
      <c r="AL40" s="92"/>
      <c r="AM40" s="93"/>
      <c r="AN40" s="92"/>
      <c r="AO40" s="92"/>
      <c r="AP40" s="105"/>
      <c r="AQ40" s="105"/>
      <c r="AR40" s="93"/>
      <c r="AU40" s="47"/>
    </row>
    <row r="41" ht="15.75" customHeight="1">
      <c r="A41" s="37">
        <v>38.0</v>
      </c>
      <c r="B41" s="47" t="s">
        <v>267</v>
      </c>
      <c r="C41" s="36" t="s">
        <v>268</v>
      </c>
      <c r="D41" s="36"/>
      <c r="E41" s="89"/>
      <c r="F41" s="104"/>
      <c r="G41" s="103">
        <v>10.25</v>
      </c>
      <c r="H41" s="92"/>
      <c r="I41" s="94"/>
      <c r="J41" s="92"/>
      <c r="K41" s="92"/>
      <c r="L41" s="94"/>
      <c r="M41" s="92" t="s">
        <v>35</v>
      </c>
      <c r="N41" s="47"/>
      <c r="O41" s="47"/>
      <c r="P41" s="91"/>
      <c r="Q41" s="92" t="s">
        <v>35</v>
      </c>
      <c r="R41" s="47"/>
      <c r="S41" s="47"/>
      <c r="T41" s="47"/>
      <c r="U41" s="91"/>
      <c r="V41" s="92"/>
      <c r="W41" s="47"/>
      <c r="X41" s="47"/>
      <c r="Y41" s="92" t="s">
        <v>35</v>
      </c>
      <c r="Z41" s="47"/>
      <c r="AA41" s="92" t="s">
        <v>35</v>
      </c>
      <c r="AB41" s="47"/>
      <c r="AC41" s="91"/>
      <c r="AD41" s="47"/>
      <c r="AE41" s="47"/>
      <c r="AF41" s="47"/>
      <c r="AG41" s="91"/>
      <c r="AH41" s="96" t="s">
        <v>35</v>
      </c>
      <c r="AI41" s="94" t="s">
        <v>35</v>
      </c>
      <c r="AJ41" s="106" t="s">
        <v>269</v>
      </c>
      <c r="AK41" s="93"/>
      <c r="AL41" s="92"/>
      <c r="AM41" s="93"/>
      <c r="AN41" s="92"/>
      <c r="AO41" s="92"/>
      <c r="AP41" s="105"/>
      <c r="AQ41" s="105"/>
      <c r="AR41" s="93"/>
      <c r="AU41" s="47"/>
    </row>
    <row r="42" ht="15.75" customHeight="1">
      <c r="A42" s="75" t="s">
        <v>270</v>
      </c>
      <c r="C42" s="36"/>
      <c r="D42" s="36"/>
      <c r="E42" s="89"/>
      <c r="F42" s="90"/>
      <c r="G42" s="24"/>
      <c r="H42" s="54"/>
      <c r="I42" s="91"/>
      <c r="J42" s="54"/>
      <c r="K42" s="47"/>
      <c r="L42" s="91"/>
      <c r="M42" s="47"/>
      <c r="N42" s="47"/>
      <c r="O42" s="47"/>
      <c r="P42" s="91"/>
      <c r="Q42" s="54"/>
      <c r="R42" s="47"/>
      <c r="S42" s="47"/>
      <c r="T42" s="47"/>
      <c r="U42" s="91"/>
      <c r="V42" s="47"/>
      <c r="W42" s="47"/>
      <c r="X42" s="47"/>
      <c r="Y42" s="47"/>
      <c r="Z42" s="47"/>
      <c r="AA42" s="47"/>
      <c r="AB42" s="47"/>
      <c r="AC42" s="91"/>
      <c r="AD42" s="54"/>
      <c r="AE42" s="47"/>
      <c r="AF42" s="47"/>
      <c r="AG42" s="91"/>
      <c r="AH42" s="54"/>
      <c r="AI42" s="91"/>
      <c r="AJ42" s="56"/>
      <c r="AK42" s="93"/>
      <c r="AL42" s="56"/>
      <c r="AM42" s="93"/>
      <c r="AN42" s="56"/>
      <c r="AO42" s="93"/>
      <c r="AP42" s="57"/>
      <c r="AQ42" s="57"/>
      <c r="AR42" s="57"/>
      <c r="AU42" s="47">
        <f t="shared" ref="AU42:AU43" si="5">COUNTIF(H42:AR42, "*")</f>
        <v>0</v>
      </c>
    </row>
    <row r="43" ht="15.75" customHeight="1">
      <c r="A43" s="107"/>
      <c r="B43" s="108" t="s">
        <v>126</v>
      </c>
      <c r="C43" s="45" t="s">
        <v>271</v>
      </c>
      <c r="D43" s="45" t="s">
        <v>128</v>
      </c>
      <c r="E43" s="109"/>
      <c r="F43" s="110"/>
      <c r="G43" s="111">
        <v>16.35470304</v>
      </c>
      <c r="H43" s="112" t="s">
        <v>35</v>
      </c>
      <c r="I43" s="113" t="s">
        <v>35</v>
      </c>
      <c r="J43" s="114" t="s">
        <v>35</v>
      </c>
      <c r="K43" s="114" t="s">
        <v>35</v>
      </c>
      <c r="L43" s="113" t="s">
        <v>35</v>
      </c>
      <c r="M43" s="114" t="s">
        <v>35</v>
      </c>
      <c r="N43" s="115"/>
      <c r="O43" s="115"/>
      <c r="P43" s="81"/>
      <c r="Q43" s="112" t="s">
        <v>35</v>
      </c>
      <c r="R43" s="115"/>
      <c r="S43" s="115"/>
      <c r="T43" s="115"/>
      <c r="U43" s="81"/>
      <c r="V43" s="114" t="s">
        <v>35</v>
      </c>
      <c r="W43" s="115"/>
      <c r="X43" s="115"/>
      <c r="Y43" s="115"/>
      <c r="Z43" s="115"/>
      <c r="AA43" s="115"/>
      <c r="AB43" s="115"/>
      <c r="AC43" s="81"/>
      <c r="AD43" s="116"/>
      <c r="AE43" s="115"/>
      <c r="AF43" s="115"/>
      <c r="AG43" s="81"/>
      <c r="AH43" s="116"/>
      <c r="AI43" s="81"/>
      <c r="AJ43" s="117"/>
      <c r="AK43" s="118"/>
      <c r="AL43" s="112" t="s">
        <v>35</v>
      </c>
      <c r="AM43" s="118"/>
      <c r="AN43" s="112" t="s">
        <v>35</v>
      </c>
      <c r="AO43" s="113" t="s">
        <v>35</v>
      </c>
      <c r="AP43" s="119" t="s">
        <v>35</v>
      </c>
      <c r="AQ43" s="119" t="s">
        <v>35</v>
      </c>
      <c r="AR43" s="120"/>
      <c r="AU43" s="47">
        <f t="shared" si="5"/>
        <v>13</v>
      </c>
    </row>
    <row r="44" ht="15.0" customHeight="1">
      <c r="A44" s="37"/>
      <c r="B44" s="47"/>
      <c r="C44" s="36"/>
      <c r="D44" s="36"/>
      <c r="E44" s="89"/>
      <c r="F44" s="89"/>
      <c r="G44" s="48"/>
      <c r="H44" s="49"/>
      <c r="I44" s="49"/>
      <c r="J44" s="49"/>
      <c r="K44" s="49"/>
      <c r="L44" s="49"/>
      <c r="M44" s="49"/>
      <c r="N44" s="47"/>
      <c r="O44" s="47"/>
      <c r="P44" s="47"/>
      <c r="Q44" s="49"/>
      <c r="R44" s="47"/>
      <c r="S44" s="47"/>
      <c r="T44" s="47"/>
      <c r="U44" s="91"/>
      <c r="V44" s="49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L44" s="49"/>
      <c r="AN44" s="49"/>
      <c r="AO44" s="49"/>
      <c r="AP44" s="49"/>
      <c r="AQ44" s="49"/>
      <c r="AU44" s="47"/>
    </row>
    <row r="45" ht="15.75" customHeight="1">
      <c r="A45" s="37"/>
      <c r="B45" s="47"/>
      <c r="C45" s="47"/>
      <c r="D45" s="47"/>
      <c r="E45" s="47"/>
      <c r="F45" s="47"/>
      <c r="G45" s="48"/>
      <c r="H45" s="52"/>
    </row>
    <row r="46" ht="15.75" customHeight="1">
      <c r="A46" s="37"/>
      <c r="B46" s="47"/>
      <c r="C46" s="47"/>
      <c r="D46" s="47"/>
      <c r="E46" s="47"/>
      <c r="F46" s="47"/>
      <c r="G46" s="48"/>
      <c r="H46" s="52"/>
    </row>
    <row r="47" ht="15.75" customHeight="1">
      <c r="A47" s="37"/>
      <c r="B47" s="47"/>
      <c r="C47" s="47"/>
      <c r="D47" s="47"/>
      <c r="E47" s="47"/>
      <c r="F47" s="47"/>
      <c r="G47" s="48"/>
      <c r="H47" s="52"/>
    </row>
    <row r="48" ht="15.75" customHeight="1">
      <c r="A48" s="37"/>
      <c r="B48" s="47"/>
      <c r="C48" s="47"/>
      <c r="D48" s="47"/>
      <c r="E48" s="47"/>
      <c r="F48" s="47"/>
      <c r="G48" s="48"/>
      <c r="H48" s="52"/>
    </row>
    <row r="49" ht="15.75" customHeight="1">
      <c r="A49" s="37"/>
      <c r="B49" s="47"/>
      <c r="C49" s="47"/>
      <c r="D49" s="47"/>
      <c r="E49" s="47"/>
      <c r="F49" s="47"/>
      <c r="G49" s="48"/>
      <c r="H49" s="52"/>
    </row>
    <row r="50" ht="15.75" customHeight="1">
      <c r="A50" s="37"/>
      <c r="B50" s="47"/>
      <c r="C50" s="47"/>
      <c r="D50" s="47"/>
      <c r="E50" s="47"/>
      <c r="F50" s="47"/>
      <c r="G50" s="48"/>
      <c r="H50" s="52"/>
    </row>
    <row r="51" ht="15.75" customHeight="1">
      <c r="G51" s="53"/>
    </row>
    <row r="52" ht="15.75" customHeight="1">
      <c r="G52" s="53"/>
    </row>
    <row r="53" ht="15.75" customHeight="1">
      <c r="A53" s="37"/>
      <c r="B53" s="47"/>
      <c r="C53" s="12"/>
      <c r="D53" s="12"/>
      <c r="E53" s="89"/>
      <c r="F53" s="90"/>
      <c r="G53" s="24"/>
      <c r="H53" s="54"/>
      <c r="I53" s="91"/>
      <c r="J53" s="49"/>
      <c r="K53" s="47"/>
      <c r="L53" s="91"/>
      <c r="M53" s="49"/>
      <c r="N53" s="49"/>
      <c r="O53" s="47"/>
      <c r="P53" s="91"/>
      <c r="Q53" s="54"/>
      <c r="R53" s="47"/>
      <c r="S53" s="47"/>
      <c r="T53" s="47"/>
      <c r="U53" s="91"/>
      <c r="V53" s="47"/>
      <c r="W53" s="49"/>
      <c r="X53" s="49"/>
      <c r="Y53" s="49"/>
      <c r="Z53" s="49"/>
      <c r="AA53" s="49"/>
      <c r="AB53" s="49"/>
      <c r="AC53" s="95"/>
      <c r="AD53" s="55"/>
      <c r="AE53" s="47"/>
      <c r="AF53" s="47"/>
      <c r="AG53" s="91"/>
      <c r="AH53" s="55"/>
      <c r="AI53" s="95"/>
      <c r="AJ53" s="56"/>
      <c r="AK53" s="93"/>
      <c r="AL53" s="56"/>
      <c r="AM53" s="93"/>
      <c r="AN53" s="56"/>
      <c r="AO53" s="93"/>
      <c r="AP53" s="57"/>
      <c r="AQ53" s="57"/>
      <c r="AR53" s="57"/>
      <c r="AU53" s="47"/>
    </row>
    <row r="54" ht="15.75" customHeight="1">
      <c r="A54" s="37"/>
      <c r="B54" s="47"/>
      <c r="C54" s="12"/>
      <c r="D54" s="12"/>
      <c r="E54" s="36"/>
      <c r="F54" s="90"/>
      <c r="G54" s="24"/>
      <c r="H54" s="55"/>
      <c r="I54" s="95"/>
      <c r="J54" s="54"/>
      <c r="K54" s="47"/>
      <c r="L54" s="91"/>
      <c r="M54" s="47"/>
      <c r="N54" s="47"/>
      <c r="O54" s="47"/>
      <c r="P54" s="91"/>
      <c r="Q54" s="54"/>
      <c r="R54" s="47"/>
      <c r="S54" s="47"/>
      <c r="T54" s="47"/>
      <c r="U54" s="91"/>
      <c r="V54" s="47"/>
      <c r="W54" s="49"/>
      <c r="X54" s="49"/>
      <c r="Y54" s="49"/>
      <c r="Z54" s="47"/>
      <c r="AA54" s="47"/>
      <c r="AB54" s="47"/>
      <c r="AC54" s="91"/>
      <c r="AD54" s="54"/>
      <c r="AE54" s="47"/>
      <c r="AF54" s="47"/>
      <c r="AG54" s="91"/>
      <c r="AH54" s="54"/>
      <c r="AI54" s="91"/>
      <c r="AJ54" s="56"/>
      <c r="AK54" s="93"/>
      <c r="AL54" s="56"/>
      <c r="AM54" s="93"/>
      <c r="AN54" s="56"/>
      <c r="AO54" s="93"/>
      <c r="AP54" s="57"/>
      <c r="AQ54" s="57"/>
      <c r="AR54" s="57"/>
      <c r="AU54" s="47"/>
    </row>
    <row r="55" ht="15.75" customHeight="1">
      <c r="A55" s="37"/>
      <c r="B55" s="47"/>
      <c r="C55" s="36"/>
      <c r="D55" s="36"/>
      <c r="E55" s="89"/>
      <c r="F55" s="89"/>
      <c r="G55" s="48"/>
      <c r="H55" s="49"/>
      <c r="I55" s="49"/>
      <c r="J55" s="49"/>
      <c r="K55" s="49"/>
      <c r="L55" s="49"/>
      <c r="M55" s="49"/>
      <c r="N55" s="47"/>
      <c r="O55" s="47"/>
      <c r="P55" s="47"/>
      <c r="Q55" s="49"/>
      <c r="R55" s="47"/>
      <c r="S55" s="47"/>
      <c r="T55" s="47"/>
      <c r="U55" s="91"/>
      <c r="V55" s="49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L55" s="49"/>
      <c r="AN55" s="49"/>
      <c r="AO55" s="49"/>
      <c r="AP55" s="49"/>
      <c r="AQ55" s="49"/>
      <c r="AU55" s="47"/>
    </row>
    <row r="56" ht="15.75" customHeight="1">
      <c r="A56" s="121"/>
      <c r="B56" s="47"/>
      <c r="C56" s="58"/>
      <c r="D56" s="58"/>
      <c r="E56" s="122"/>
      <c r="F56" s="47"/>
      <c r="G56" s="59"/>
      <c r="H56" s="47"/>
      <c r="I56" s="47"/>
      <c r="U56" s="93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U56" s="47"/>
    </row>
    <row r="57" ht="15.75" customHeight="1">
      <c r="A57" s="123"/>
      <c r="B57" s="47"/>
      <c r="C57" s="58"/>
      <c r="D57" s="58"/>
      <c r="E57" s="124"/>
      <c r="F57" s="59"/>
      <c r="G57" s="59"/>
      <c r="H57" s="47"/>
      <c r="I57" s="47"/>
      <c r="J57" s="47"/>
      <c r="K57" s="47"/>
      <c r="M57" s="37"/>
      <c r="N57" s="75"/>
      <c r="P57" s="75"/>
      <c r="R57" s="75"/>
      <c r="U57" s="125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U57" s="47"/>
    </row>
    <row r="58" ht="15.75" customHeight="1">
      <c r="A58" s="123"/>
      <c r="B58" s="47"/>
      <c r="C58" s="58"/>
      <c r="D58" s="58"/>
      <c r="E58" s="124"/>
      <c r="F58" s="65"/>
      <c r="G58" s="60"/>
      <c r="H58" s="47"/>
      <c r="I58" s="47"/>
      <c r="J58" s="47"/>
      <c r="K58" s="37"/>
      <c r="M58" s="47"/>
      <c r="N58" s="47"/>
      <c r="O58" s="47"/>
      <c r="P58" s="47"/>
      <c r="Q58" s="47"/>
      <c r="R58" s="47"/>
      <c r="S58" s="47"/>
      <c r="U58" s="91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U58" s="47"/>
    </row>
    <row r="59" ht="15.75" customHeight="1">
      <c r="A59" s="123"/>
      <c r="B59" s="47"/>
      <c r="C59" s="58"/>
      <c r="D59" s="58"/>
      <c r="E59" s="124"/>
      <c r="F59" s="65"/>
      <c r="G59" s="60"/>
      <c r="H59" s="47"/>
      <c r="I59" s="47"/>
      <c r="J59" s="37"/>
      <c r="K59" s="47"/>
      <c r="M59" s="61"/>
      <c r="N59" s="61"/>
      <c r="O59" s="47"/>
      <c r="P59" s="61"/>
      <c r="Q59" s="47"/>
      <c r="R59" s="61"/>
      <c r="S59" s="47"/>
      <c r="U59" s="91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U59" s="47"/>
    </row>
    <row r="60" ht="15.75" customHeight="1">
      <c r="A60" s="123"/>
      <c r="B60" s="47"/>
      <c r="C60" s="58"/>
      <c r="D60" s="58"/>
      <c r="E60" s="124"/>
      <c r="F60" s="65"/>
      <c r="G60" s="60"/>
      <c r="H60" s="47"/>
      <c r="I60" s="47"/>
      <c r="J60" s="37"/>
      <c r="K60" s="47"/>
      <c r="M60" s="61"/>
      <c r="N60" s="61"/>
      <c r="O60" s="47"/>
      <c r="P60" s="61"/>
      <c r="Q60" s="47"/>
      <c r="R60" s="61"/>
      <c r="S60" s="47"/>
      <c r="U60" s="91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U60" s="47"/>
    </row>
    <row r="61" ht="15.75" customHeight="1">
      <c r="A61" s="121"/>
      <c r="B61" s="47"/>
      <c r="C61" s="58"/>
      <c r="D61" s="58"/>
      <c r="E61" s="124"/>
      <c r="F61" s="47"/>
      <c r="G61" s="59"/>
      <c r="H61" s="47"/>
      <c r="I61" s="47"/>
      <c r="J61" s="37"/>
      <c r="K61" s="47"/>
      <c r="M61" s="61"/>
      <c r="N61" s="61"/>
      <c r="O61" s="61"/>
      <c r="P61" s="61"/>
      <c r="Q61" s="47"/>
      <c r="R61" s="61"/>
      <c r="S61" s="47"/>
      <c r="U61" s="91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U61" s="47"/>
    </row>
    <row r="62" ht="15.75" customHeight="1">
      <c r="A62" s="47"/>
      <c r="B62" s="47"/>
      <c r="C62" s="58"/>
      <c r="D62" s="58"/>
      <c r="E62" s="124"/>
      <c r="F62" s="47"/>
      <c r="G62" s="59"/>
      <c r="H62" s="47"/>
      <c r="I62" s="47"/>
      <c r="J62" s="37"/>
      <c r="K62" s="47"/>
      <c r="M62" s="61"/>
      <c r="N62" s="61"/>
      <c r="O62" s="47"/>
      <c r="P62" s="61"/>
      <c r="Q62" s="47"/>
      <c r="R62" s="61"/>
      <c r="S62" s="47"/>
      <c r="U62" s="91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U62" s="47"/>
    </row>
    <row r="63" ht="15.75" customHeight="1">
      <c r="A63" s="47"/>
      <c r="B63" s="47"/>
      <c r="C63" s="62"/>
      <c r="D63" s="62"/>
      <c r="E63" s="47"/>
      <c r="F63" s="47"/>
      <c r="G63" s="59"/>
      <c r="H63" s="47"/>
      <c r="I63" s="47"/>
      <c r="J63" s="37"/>
      <c r="K63" s="47"/>
      <c r="M63" s="61"/>
      <c r="N63" s="61"/>
      <c r="O63" s="47"/>
      <c r="P63" s="61"/>
      <c r="Q63" s="47"/>
      <c r="R63" s="61"/>
      <c r="S63" s="47"/>
      <c r="U63" s="91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U63" s="47"/>
    </row>
    <row r="64" ht="15.75" customHeight="1">
      <c r="A64" s="47"/>
      <c r="B64" s="47"/>
      <c r="C64" s="62"/>
      <c r="D64" s="62"/>
      <c r="E64" s="47"/>
      <c r="F64" s="47"/>
      <c r="G64" s="59"/>
      <c r="H64" s="47"/>
      <c r="I64" s="47"/>
      <c r="J64" s="37"/>
      <c r="K64" s="47"/>
      <c r="M64" s="61"/>
      <c r="N64" s="61"/>
      <c r="O64" s="47"/>
      <c r="P64" s="61"/>
      <c r="Q64" s="47"/>
      <c r="R64" s="61"/>
      <c r="S64" s="47"/>
      <c r="U64" s="91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U64" s="47"/>
    </row>
    <row r="65" ht="15.75" customHeight="1">
      <c r="A65" s="47"/>
      <c r="B65" s="47"/>
      <c r="C65" s="62"/>
      <c r="D65" s="62"/>
      <c r="E65" s="47"/>
      <c r="F65" s="47"/>
      <c r="G65" s="59"/>
      <c r="H65" s="47"/>
      <c r="I65" s="47"/>
      <c r="J65" s="37"/>
      <c r="K65" s="47"/>
      <c r="M65" s="63"/>
      <c r="N65" s="63"/>
      <c r="O65" s="63"/>
      <c r="P65" s="63"/>
      <c r="Q65" s="63"/>
      <c r="R65" s="63"/>
      <c r="S65" s="63"/>
      <c r="U65" s="126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U65" s="47"/>
    </row>
    <row r="66" ht="15.75" customHeight="1">
      <c r="A66" s="121"/>
      <c r="B66" s="47"/>
      <c r="C66" s="62"/>
      <c r="D66" s="62"/>
      <c r="E66" s="47"/>
      <c r="F66" s="47"/>
      <c r="G66" s="59"/>
      <c r="H66" s="47"/>
      <c r="I66" s="47"/>
      <c r="J66" s="47"/>
      <c r="K66" s="47"/>
      <c r="M66" s="61"/>
      <c r="N66" s="61"/>
      <c r="O66" s="61"/>
      <c r="P66" s="61"/>
      <c r="Q66" s="61"/>
      <c r="R66" s="61"/>
      <c r="S66" s="61"/>
      <c r="U66" s="12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U66" s="47"/>
    </row>
    <row r="67" ht="15.75" customHeight="1">
      <c r="A67" s="47"/>
      <c r="B67" s="64"/>
      <c r="C67" s="62"/>
      <c r="D67" s="62"/>
      <c r="E67" s="47"/>
      <c r="F67" s="47"/>
      <c r="G67" s="59"/>
      <c r="H67" s="47"/>
      <c r="I67" s="47"/>
      <c r="J67" s="47"/>
      <c r="K67" s="47"/>
      <c r="M67" s="61"/>
      <c r="N67" s="61"/>
      <c r="O67" s="61"/>
      <c r="P67" s="61"/>
      <c r="Q67" s="61"/>
      <c r="R67" s="61"/>
      <c r="S67" s="61"/>
      <c r="U67" s="12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U67" s="47"/>
    </row>
    <row r="68" ht="15.75" customHeight="1">
      <c r="A68" s="47"/>
      <c r="B68" s="64"/>
      <c r="C68" s="62"/>
      <c r="D68" s="62"/>
      <c r="E68" s="47"/>
      <c r="F68" s="47"/>
      <c r="G68" s="59"/>
      <c r="H68" s="47"/>
      <c r="I68" s="47"/>
      <c r="J68" s="47"/>
      <c r="K68" s="47"/>
      <c r="M68" s="61"/>
      <c r="N68" s="61"/>
      <c r="O68" s="61"/>
      <c r="P68" s="61"/>
      <c r="Q68" s="61"/>
      <c r="R68" s="61"/>
      <c r="S68" s="61"/>
      <c r="U68" s="12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U68" s="47"/>
    </row>
    <row r="69" ht="15.75" customHeight="1">
      <c r="A69" s="123"/>
      <c r="B69" s="47"/>
      <c r="C69" s="62"/>
      <c r="D69" s="62"/>
      <c r="E69" s="47"/>
      <c r="F69" s="47"/>
      <c r="G69" s="59"/>
      <c r="H69" s="47"/>
      <c r="I69" s="47"/>
      <c r="J69" s="47"/>
      <c r="K69" s="47"/>
      <c r="M69" s="61"/>
      <c r="N69" s="61"/>
      <c r="O69" s="61"/>
      <c r="P69" s="61"/>
      <c r="Q69" s="61"/>
      <c r="R69" s="61"/>
      <c r="S69" s="61"/>
      <c r="U69" s="12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U69" s="47"/>
    </row>
    <row r="70" ht="15.75" customHeight="1">
      <c r="A70" s="123"/>
      <c r="B70" s="47"/>
      <c r="C70" s="62"/>
      <c r="D70" s="62"/>
      <c r="E70" s="47"/>
      <c r="F70" s="47"/>
      <c r="G70" s="59"/>
      <c r="H70" s="47"/>
      <c r="I70" s="47"/>
      <c r="J70" s="47"/>
      <c r="K70" s="47"/>
      <c r="M70" s="61"/>
      <c r="N70" s="61"/>
      <c r="O70" s="61"/>
      <c r="P70" s="61"/>
      <c r="Q70" s="61"/>
      <c r="R70" s="61"/>
      <c r="S70" s="61"/>
      <c r="U70" s="127"/>
      <c r="V70" s="47"/>
      <c r="W70" s="61"/>
      <c r="X70" s="61"/>
      <c r="Y70" s="61"/>
      <c r="Z70" s="47"/>
      <c r="AA70" s="47"/>
      <c r="AB70" s="47"/>
      <c r="AC70" s="47"/>
      <c r="AD70" s="61"/>
      <c r="AE70" s="47"/>
      <c r="AF70" s="47"/>
      <c r="AG70" s="47"/>
      <c r="AH70" s="47"/>
      <c r="AI70" s="47"/>
      <c r="AJ70" s="47"/>
      <c r="AK70" s="47"/>
      <c r="AL70" s="47"/>
      <c r="AU70" s="47"/>
    </row>
    <row r="71" ht="15.75" customHeight="1">
      <c r="A71" s="123"/>
      <c r="B71" s="47"/>
      <c r="C71" s="62"/>
      <c r="D71" s="62"/>
      <c r="E71" s="47"/>
      <c r="F71" s="47"/>
      <c r="G71" s="59"/>
      <c r="H71" s="47"/>
      <c r="I71" s="47"/>
      <c r="J71" s="47"/>
      <c r="K71" s="61"/>
      <c r="M71" s="61"/>
      <c r="N71" s="61"/>
      <c r="O71" s="61"/>
      <c r="P71" s="61"/>
      <c r="Q71" s="61"/>
      <c r="R71" s="61"/>
      <c r="S71" s="61"/>
      <c r="U71" s="12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U71" s="47"/>
    </row>
    <row r="72" ht="15.75" customHeight="1">
      <c r="A72" s="128"/>
      <c r="B72" s="65"/>
      <c r="C72" s="62"/>
      <c r="D72" s="62"/>
      <c r="E72" s="47"/>
      <c r="F72" s="47"/>
      <c r="G72" s="59"/>
      <c r="H72" s="47"/>
      <c r="I72" s="47"/>
      <c r="J72" s="47"/>
      <c r="K72" s="47"/>
      <c r="M72" s="61"/>
      <c r="N72" s="61"/>
      <c r="O72" s="61"/>
      <c r="P72" s="61"/>
      <c r="Q72" s="61"/>
      <c r="R72" s="61"/>
      <c r="S72" s="61"/>
      <c r="U72" s="12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U72" s="47"/>
    </row>
    <row r="73" ht="15.75" customHeight="1">
      <c r="A73" s="123"/>
      <c r="B73" s="47"/>
      <c r="C73" s="62"/>
      <c r="D73" s="62"/>
      <c r="E73" s="47"/>
      <c r="F73" s="47"/>
      <c r="G73" s="59"/>
      <c r="H73" s="47"/>
      <c r="I73" s="47"/>
      <c r="J73" s="47"/>
      <c r="K73" s="47"/>
      <c r="M73" s="61"/>
      <c r="N73" s="61"/>
      <c r="O73" s="61"/>
      <c r="P73" s="61"/>
      <c r="Q73" s="61"/>
      <c r="R73" s="61"/>
      <c r="S73" s="61"/>
      <c r="U73" s="12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U73" s="47"/>
    </row>
    <row r="74" ht="15.75" customHeight="1">
      <c r="A74" s="123"/>
      <c r="B74" s="47"/>
      <c r="C74" s="62"/>
      <c r="D74" s="62"/>
      <c r="E74" s="47"/>
      <c r="F74" s="47"/>
      <c r="G74" s="59"/>
      <c r="H74" s="47"/>
      <c r="I74" s="47"/>
      <c r="J74" s="47"/>
      <c r="K74" s="47"/>
      <c r="M74" s="61"/>
      <c r="N74" s="61"/>
      <c r="O74" s="61"/>
      <c r="P74" s="61"/>
      <c r="Q74" s="61"/>
      <c r="R74" s="61"/>
      <c r="S74" s="61"/>
      <c r="U74" s="12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U74" s="47"/>
    </row>
    <row r="75" ht="15.75" customHeight="1">
      <c r="A75" s="123"/>
      <c r="B75" s="47"/>
      <c r="C75" s="62"/>
      <c r="D75" s="62"/>
      <c r="E75" s="47"/>
      <c r="F75" s="47"/>
      <c r="G75" s="59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91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U75" s="47"/>
    </row>
    <row r="76" ht="15.75" customHeight="1">
      <c r="A76" s="123"/>
      <c r="B76" s="47"/>
      <c r="C76" s="62"/>
      <c r="D76" s="62"/>
      <c r="E76" s="47"/>
      <c r="F76" s="47"/>
      <c r="G76" s="59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91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U76" s="47"/>
    </row>
    <row r="77" ht="15.75" customHeight="1">
      <c r="A77" s="123"/>
      <c r="B77" s="47"/>
      <c r="C77" s="62"/>
      <c r="D77" s="62"/>
      <c r="E77" s="47"/>
      <c r="F77" s="47"/>
      <c r="G77" s="59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91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U77" s="47"/>
    </row>
    <row r="78" ht="15.75" customHeight="1">
      <c r="A78" s="123"/>
      <c r="B78" s="47"/>
      <c r="C78" s="62"/>
      <c r="D78" s="62"/>
      <c r="E78" s="47"/>
      <c r="F78" s="47"/>
      <c r="G78" s="59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91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U78" s="47"/>
    </row>
    <row r="79" ht="15.75" customHeight="1">
      <c r="A79" s="123"/>
      <c r="B79" s="47"/>
      <c r="C79" s="62"/>
      <c r="D79" s="62"/>
      <c r="E79" s="47"/>
      <c r="F79" s="47"/>
      <c r="G79" s="59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91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U79" s="47"/>
    </row>
    <row r="80" ht="15.75" customHeight="1">
      <c r="A80" s="123"/>
      <c r="B80" s="47"/>
      <c r="C80" s="62"/>
      <c r="D80" s="62"/>
      <c r="E80" s="47"/>
      <c r="F80" s="47"/>
      <c r="G80" s="59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91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U80" s="47"/>
    </row>
    <row r="81" ht="15.75" customHeight="1">
      <c r="A81" s="123"/>
      <c r="B81" s="47"/>
      <c r="C81" s="62"/>
      <c r="D81" s="62"/>
      <c r="E81" s="47"/>
      <c r="F81" s="47"/>
      <c r="G81" s="59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91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U81" s="47"/>
    </row>
    <row r="82" ht="15.75" customHeight="1">
      <c r="A82" s="123"/>
      <c r="B82" s="47"/>
      <c r="C82" s="62"/>
      <c r="D82" s="62"/>
      <c r="E82" s="47"/>
      <c r="F82" s="47"/>
      <c r="G82" s="59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91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U82" s="47"/>
    </row>
    <row r="83" ht="15.75" customHeight="1">
      <c r="A83" s="123"/>
      <c r="B83" s="47"/>
      <c r="C83" s="62"/>
      <c r="D83" s="62"/>
      <c r="E83" s="47"/>
      <c r="F83" s="47"/>
      <c r="G83" s="59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91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U83" s="47"/>
    </row>
    <row r="84" ht="15.75" customHeight="1">
      <c r="A84" s="123"/>
      <c r="B84" s="47"/>
      <c r="C84" s="62"/>
      <c r="D84" s="62"/>
      <c r="E84" s="47"/>
      <c r="F84" s="47"/>
      <c r="G84" s="59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91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U84" s="47"/>
    </row>
    <row r="85" ht="15.75" customHeight="1">
      <c r="A85" s="123"/>
      <c r="B85" s="47"/>
      <c r="C85" s="62"/>
      <c r="D85" s="62"/>
      <c r="E85" s="47"/>
      <c r="F85" s="47"/>
      <c r="G85" s="59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91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U85" s="47"/>
    </row>
    <row r="86" ht="15.75" customHeight="1">
      <c r="A86" s="123"/>
      <c r="B86" s="47"/>
      <c r="C86" s="62"/>
      <c r="D86" s="62"/>
      <c r="E86" s="47"/>
      <c r="F86" s="47"/>
      <c r="G86" s="59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91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U86" s="47"/>
    </row>
    <row r="87" ht="15.75" customHeight="1">
      <c r="A87" s="123"/>
      <c r="B87" s="47"/>
      <c r="C87" s="62"/>
      <c r="D87" s="62"/>
      <c r="E87" s="47"/>
      <c r="F87" s="47"/>
      <c r="G87" s="59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91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U87" s="47"/>
    </row>
    <row r="88" ht="15.75" customHeight="1">
      <c r="A88" s="123"/>
      <c r="B88" s="47"/>
      <c r="C88" s="62"/>
      <c r="D88" s="62"/>
      <c r="E88" s="47"/>
      <c r="F88" s="47"/>
      <c r="G88" s="59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91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U88" s="47"/>
    </row>
    <row r="89" ht="15.75" customHeight="1">
      <c r="A89" s="123"/>
      <c r="B89" s="47"/>
      <c r="C89" s="62"/>
      <c r="D89" s="62"/>
      <c r="E89" s="47"/>
      <c r="F89" s="47"/>
      <c r="G89" s="59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91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U89" s="47"/>
    </row>
    <row r="90" ht="15.75" customHeight="1">
      <c r="A90" s="123"/>
      <c r="B90" s="47"/>
      <c r="C90" s="62"/>
      <c r="D90" s="62"/>
      <c r="E90" s="47"/>
      <c r="F90" s="47"/>
      <c r="G90" s="59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91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U90" s="47"/>
    </row>
    <row r="91" ht="15.75" customHeight="1">
      <c r="A91" s="123"/>
      <c r="B91" s="47"/>
      <c r="C91" s="62"/>
      <c r="D91" s="62"/>
      <c r="E91" s="47"/>
      <c r="F91" s="47"/>
      <c r="G91" s="59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91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U91" s="47"/>
    </row>
    <row r="92" ht="15.75" customHeight="1">
      <c r="A92" s="123"/>
      <c r="B92" s="47"/>
      <c r="C92" s="62"/>
      <c r="D92" s="62"/>
      <c r="E92" s="47"/>
      <c r="F92" s="47"/>
      <c r="G92" s="59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91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U92" s="47"/>
    </row>
    <row r="93" ht="15.75" customHeight="1">
      <c r="A93" s="123"/>
      <c r="B93" s="47"/>
      <c r="C93" s="62"/>
      <c r="D93" s="62"/>
      <c r="E93" s="47"/>
      <c r="F93" s="47"/>
      <c r="G93" s="59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91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U93" s="47"/>
    </row>
    <row r="94" ht="15.75" customHeight="1">
      <c r="A94" s="123"/>
      <c r="B94" s="47"/>
      <c r="C94" s="62"/>
      <c r="D94" s="62"/>
      <c r="E94" s="47"/>
      <c r="F94" s="47"/>
      <c r="G94" s="59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91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U94" s="47"/>
    </row>
    <row r="95" ht="15.75" customHeight="1">
      <c r="A95" s="123"/>
      <c r="B95" s="47"/>
      <c r="C95" s="62"/>
      <c r="D95" s="62"/>
      <c r="E95" s="47"/>
      <c r="F95" s="47"/>
      <c r="G95" s="59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91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U95" s="47"/>
    </row>
    <row r="96" ht="15.75" customHeight="1">
      <c r="A96" s="123"/>
      <c r="B96" s="47"/>
      <c r="C96" s="62"/>
      <c r="D96" s="62"/>
      <c r="E96" s="47"/>
      <c r="F96" s="47"/>
      <c r="G96" s="59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91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U96" s="47"/>
    </row>
    <row r="97" ht="15.75" customHeight="1">
      <c r="A97" s="123"/>
      <c r="B97" s="47"/>
      <c r="C97" s="62"/>
      <c r="D97" s="62"/>
      <c r="E97" s="47"/>
      <c r="F97" s="47"/>
      <c r="G97" s="59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91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U97" s="47"/>
    </row>
    <row r="98" ht="15.75" customHeight="1">
      <c r="A98" s="123"/>
      <c r="B98" s="47"/>
      <c r="C98" s="62"/>
      <c r="D98" s="62"/>
      <c r="E98" s="47"/>
      <c r="F98" s="47"/>
      <c r="G98" s="59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91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U98" s="47"/>
    </row>
    <row r="99" ht="15.75" customHeight="1">
      <c r="A99" s="123"/>
      <c r="B99" s="47"/>
      <c r="C99" s="62"/>
      <c r="D99" s="62"/>
      <c r="E99" s="47"/>
      <c r="F99" s="47"/>
      <c r="G99" s="59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91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U99" s="47"/>
    </row>
    <row r="100" ht="15.75" customHeight="1">
      <c r="A100" s="123"/>
      <c r="B100" s="47"/>
      <c r="C100" s="62"/>
      <c r="D100" s="62"/>
      <c r="E100" s="47"/>
      <c r="F100" s="47"/>
      <c r="G100" s="59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91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U100" s="47"/>
    </row>
    <row r="101" ht="15.75" customHeight="1">
      <c r="A101" s="123"/>
      <c r="B101" s="47"/>
      <c r="C101" s="62"/>
      <c r="D101" s="62"/>
      <c r="E101" s="47"/>
      <c r="F101" s="47"/>
      <c r="G101" s="59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91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U101" s="47"/>
    </row>
    <row r="102" ht="15.75" customHeight="1">
      <c r="A102" s="123"/>
      <c r="B102" s="47"/>
      <c r="C102" s="62"/>
      <c r="D102" s="62"/>
      <c r="E102" s="47"/>
      <c r="F102" s="47"/>
      <c r="G102" s="59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91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U102" s="47"/>
    </row>
    <row r="103" ht="15.75" customHeight="1">
      <c r="A103" s="123"/>
      <c r="B103" s="47"/>
      <c r="C103" s="62"/>
      <c r="D103" s="62"/>
      <c r="E103" s="47"/>
      <c r="F103" s="47"/>
      <c r="G103" s="59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91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U103" s="47"/>
    </row>
    <row r="104" ht="15.75" customHeight="1">
      <c r="A104" s="123"/>
      <c r="B104" s="47"/>
      <c r="C104" s="62"/>
      <c r="D104" s="62"/>
      <c r="E104" s="47"/>
      <c r="F104" s="47"/>
      <c r="G104" s="59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91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U104" s="47"/>
    </row>
    <row r="105" ht="15.75" customHeight="1">
      <c r="A105" s="123"/>
      <c r="B105" s="47"/>
      <c r="C105" s="62"/>
      <c r="D105" s="62"/>
      <c r="E105" s="47"/>
      <c r="F105" s="47"/>
      <c r="G105" s="59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91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U105" s="47"/>
    </row>
    <row r="106" ht="15.75" customHeight="1">
      <c r="A106" s="123"/>
      <c r="B106" s="47"/>
      <c r="C106" s="62"/>
      <c r="D106" s="62"/>
      <c r="E106" s="47"/>
      <c r="F106" s="47"/>
      <c r="G106" s="59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91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U106" s="47"/>
    </row>
    <row r="107" ht="15.75" customHeight="1">
      <c r="A107" s="123"/>
      <c r="B107" s="47"/>
      <c r="C107" s="62"/>
      <c r="D107" s="62"/>
      <c r="E107" s="47"/>
      <c r="F107" s="47"/>
      <c r="G107" s="59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91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U107" s="47"/>
    </row>
    <row r="108" ht="15.75" customHeight="1">
      <c r="A108" s="123"/>
      <c r="B108" s="47"/>
      <c r="C108" s="62"/>
      <c r="D108" s="62"/>
      <c r="E108" s="47"/>
      <c r="F108" s="47"/>
      <c r="G108" s="59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91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U108" s="47"/>
    </row>
    <row r="109" ht="15.75" customHeight="1">
      <c r="A109" s="123"/>
      <c r="B109" s="47"/>
      <c r="C109" s="62"/>
      <c r="D109" s="62"/>
      <c r="E109" s="47"/>
      <c r="F109" s="47"/>
      <c r="G109" s="59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91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U109" s="47"/>
    </row>
    <row r="110" ht="15.75" customHeight="1">
      <c r="A110" s="123"/>
      <c r="B110" s="47"/>
      <c r="C110" s="62"/>
      <c r="D110" s="62"/>
      <c r="E110" s="47"/>
      <c r="F110" s="47"/>
      <c r="G110" s="59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91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U110" s="47"/>
    </row>
    <row r="111" ht="15.75" customHeight="1">
      <c r="A111" s="123"/>
      <c r="B111" s="47"/>
      <c r="C111" s="62"/>
      <c r="D111" s="62"/>
      <c r="E111" s="47"/>
      <c r="F111" s="47"/>
      <c r="G111" s="59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91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U111" s="47"/>
    </row>
    <row r="112" ht="15.75" customHeight="1">
      <c r="A112" s="123"/>
      <c r="B112" s="47"/>
      <c r="C112" s="62"/>
      <c r="D112" s="62"/>
      <c r="E112" s="47"/>
      <c r="F112" s="47"/>
      <c r="G112" s="59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91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U112" s="47"/>
    </row>
    <row r="113" ht="15.75" customHeight="1">
      <c r="A113" s="123"/>
      <c r="B113" s="47"/>
      <c r="C113" s="62"/>
      <c r="D113" s="62"/>
      <c r="E113" s="47"/>
      <c r="F113" s="47"/>
      <c r="G113" s="5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91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U113" s="47"/>
    </row>
    <row r="114" ht="15.75" customHeight="1">
      <c r="A114" s="123"/>
      <c r="B114" s="47"/>
      <c r="C114" s="62"/>
      <c r="D114" s="62"/>
      <c r="E114" s="47"/>
      <c r="F114" s="47"/>
      <c r="G114" s="59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91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U114" s="47"/>
    </row>
    <row r="115" ht="15.75" customHeight="1">
      <c r="A115" s="123"/>
      <c r="B115" s="47"/>
      <c r="C115" s="62"/>
      <c r="D115" s="62"/>
      <c r="E115" s="47"/>
      <c r="F115" s="47"/>
      <c r="G115" s="59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91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U115" s="47"/>
    </row>
    <row r="116" ht="15.75" customHeight="1">
      <c r="A116" s="123"/>
      <c r="B116" s="47"/>
      <c r="C116" s="62"/>
      <c r="D116" s="62"/>
      <c r="E116" s="47"/>
      <c r="F116" s="47"/>
      <c r="G116" s="59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91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U116" s="47"/>
    </row>
    <row r="117" ht="15.75" customHeight="1">
      <c r="A117" s="123"/>
      <c r="B117" s="47"/>
      <c r="C117" s="62"/>
      <c r="D117" s="62"/>
      <c r="E117" s="47"/>
      <c r="F117" s="47"/>
      <c r="G117" s="59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91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U117" s="47"/>
    </row>
    <row r="118" ht="15.75" customHeight="1">
      <c r="A118" s="123"/>
      <c r="B118" s="47"/>
      <c r="C118" s="62"/>
      <c r="D118" s="62"/>
      <c r="E118" s="47"/>
      <c r="F118" s="47"/>
      <c r="G118" s="59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91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U118" s="47"/>
    </row>
    <row r="119" ht="15.75" customHeight="1">
      <c r="A119" s="123"/>
      <c r="B119" s="47"/>
      <c r="C119" s="62"/>
      <c r="D119" s="62"/>
      <c r="E119" s="47"/>
      <c r="F119" s="47"/>
      <c r="G119" s="59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91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U119" s="47"/>
    </row>
    <row r="120" ht="15.75" customHeight="1">
      <c r="A120" s="123"/>
      <c r="B120" s="47"/>
      <c r="C120" s="62"/>
      <c r="D120" s="62"/>
      <c r="E120" s="47"/>
      <c r="F120" s="47"/>
      <c r="G120" s="59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91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U120" s="47"/>
    </row>
    <row r="121" ht="15.75" customHeight="1">
      <c r="A121" s="123"/>
      <c r="B121" s="47"/>
      <c r="C121" s="62"/>
      <c r="D121" s="62"/>
      <c r="E121" s="47"/>
      <c r="F121" s="47"/>
      <c r="G121" s="59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91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U121" s="47"/>
    </row>
    <row r="122" ht="15.75" customHeight="1">
      <c r="A122" s="123"/>
      <c r="B122" s="47"/>
      <c r="C122" s="62"/>
      <c r="D122" s="62"/>
      <c r="E122" s="47"/>
      <c r="F122" s="47"/>
      <c r="G122" s="59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91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U122" s="47"/>
    </row>
    <row r="123" ht="15.75" customHeight="1">
      <c r="A123" s="123"/>
      <c r="B123" s="47"/>
      <c r="C123" s="62"/>
      <c r="D123" s="62"/>
      <c r="E123" s="47"/>
      <c r="F123" s="47"/>
      <c r="G123" s="59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91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U123" s="47"/>
    </row>
    <row r="124" ht="15.75" customHeight="1">
      <c r="A124" s="123"/>
      <c r="B124" s="47"/>
      <c r="C124" s="62"/>
      <c r="D124" s="62"/>
      <c r="E124" s="47"/>
      <c r="F124" s="47"/>
      <c r="G124" s="59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91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U124" s="47"/>
    </row>
    <row r="125" ht="15.75" customHeight="1">
      <c r="A125" s="123"/>
      <c r="B125" s="47"/>
      <c r="C125" s="62"/>
      <c r="D125" s="62"/>
      <c r="E125" s="47"/>
      <c r="F125" s="47"/>
      <c r="G125" s="59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91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U125" s="47"/>
    </row>
    <row r="126" ht="15.75" customHeight="1">
      <c r="A126" s="123"/>
      <c r="B126" s="47"/>
      <c r="C126" s="62"/>
      <c r="D126" s="62"/>
      <c r="E126" s="47"/>
      <c r="F126" s="47"/>
      <c r="G126" s="59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91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U126" s="47"/>
    </row>
    <row r="127" ht="15.75" customHeight="1">
      <c r="A127" s="123"/>
      <c r="B127" s="47"/>
      <c r="C127" s="62"/>
      <c r="D127" s="62"/>
      <c r="E127" s="47"/>
      <c r="F127" s="47"/>
      <c r="G127" s="59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91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U127" s="47"/>
    </row>
    <row r="128" ht="15.75" customHeight="1">
      <c r="A128" s="123"/>
      <c r="B128" s="47"/>
      <c r="C128" s="62"/>
      <c r="D128" s="62"/>
      <c r="E128" s="47"/>
      <c r="F128" s="47"/>
      <c r="G128" s="59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91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U128" s="47"/>
    </row>
    <row r="129" ht="15.75" customHeight="1">
      <c r="A129" s="123"/>
      <c r="B129" s="47"/>
      <c r="C129" s="62"/>
      <c r="D129" s="62"/>
      <c r="E129" s="47"/>
      <c r="F129" s="47"/>
      <c r="G129" s="59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91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U129" s="47"/>
    </row>
    <row r="130" ht="15.75" customHeight="1">
      <c r="A130" s="123"/>
      <c r="B130" s="47"/>
      <c r="C130" s="62"/>
      <c r="D130" s="62"/>
      <c r="E130" s="47"/>
      <c r="F130" s="47"/>
      <c r="G130" s="59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91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U130" s="47"/>
    </row>
    <row r="131" ht="15.75" customHeight="1">
      <c r="A131" s="123"/>
      <c r="B131" s="47"/>
      <c r="C131" s="62"/>
      <c r="D131" s="62"/>
      <c r="E131" s="47"/>
      <c r="F131" s="47"/>
      <c r="G131" s="59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91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U131" s="47"/>
    </row>
    <row r="132" ht="15.75" customHeight="1">
      <c r="A132" s="123"/>
      <c r="B132" s="47"/>
      <c r="C132" s="62"/>
      <c r="D132" s="62"/>
      <c r="E132" s="47"/>
      <c r="F132" s="47"/>
      <c r="G132" s="59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91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U132" s="47"/>
    </row>
    <row r="133" ht="15.75" customHeight="1">
      <c r="A133" s="123"/>
      <c r="B133" s="47"/>
      <c r="C133" s="62"/>
      <c r="D133" s="62"/>
      <c r="E133" s="47"/>
      <c r="F133" s="47"/>
      <c r="G133" s="59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91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U133" s="47"/>
    </row>
    <row r="134" ht="15.75" customHeight="1">
      <c r="A134" s="123"/>
      <c r="B134" s="47"/>
      <c r="C134" s="62"/>
      <c r="D134" s="62"/>
      <c r="E134" s="47"/>
      <c r="F134" s="47"/>
      <c r="G134" s="59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91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U134" s="47"/>
    </row>
    <row r="135" ht="15.75" customHeight="1">
      <c r="A135" s="123"/>
      <c r="B135" s="47"/>
      <c r="C135" s="62"/>
      <c r="D135" s="62"/>
      <c r="E135" s="47"/>
      <c r="F135" s="47"/>
      <c r="G135" s="59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91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U135" s="47"/>
    </row>
    <row r="136" ht="15.75" customHeight="1">
      <c r="A136" s="123"/>
      <c r="B136" s="47"/>
      <c r="C136" s="62"/>
      <c r="D136" s="62"/>
      <c r="E136" s="47"/>
      <c r="F136" s="47"/>
      <c r="G136" s="59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91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U136" s="47"/>
    </row>
    <row r="137" ht="15.75" customHeight="1">
      <c r="A137" s="123"/>
      <c r="B137" s="47"/>
      <c r="C137" s="62"/>
      <c r="D137" s="62"/>
      <c r="E137" s="47"/>
      <c r="F137" s="47"/>
      <c r="G137" s="59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91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U137" s="47"/>
    </row>
    <row r="138" ht="15.75" customHeight="1">
      <c r="A138" s="123"/>
      <c r="B138" s="47"/>
      <c r="C138" s="62"/>
      <c r="D138" s="62"/>
      <c r="E138" s="47"/>
      <c r="F138" s="47"/>
      <c r="G138" s="59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91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U138" s="47"/>
    </row>
    <row r="139" ht="15.75" customHeight="1">
      <c r="A139" s="123"/>
      <c r="B139" s="47"/>
      <c r="C139" s="62"/>
      <c r="D139" s="62"/>
      <c r="E139" s="47"/>
      <c r="F139" s="47"/>
      <c r="G139" s="59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91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U139" s="47"/>
    </row>
    <row r="140" ht="15.75" customHeight="1">
      <c r="A140" s="123"/>
      <c r="B140" s="47"/>
      <c r="C140" s="62"/>
      <c r="D140" s="62"/>
      <c r="E140" s="47"/>
      <c r="F140" s="47"/>
      <c r="G140" s="59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91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U140" s="47"/>
    </row>
    <row r="141" ht="15.75" customHeight="1">
      <c r="A141" s="123"/>
      <c r="B141" s="47"/>
      <c r="C141" s="62"/>
      <c r="D141" s="62"/>
      <c r="E141" s="47"/>
      <c r="F141" s="47"/>
      <c r="G141" s="59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91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U141" s="47"/>
    </row>
    <row r="142" ht="15.75" customHeight="1">
      <c r="A142" s="123"/>
      <c r="B142" s="47"/>
      <c r="C142" s="62"/>
      <c r="D142" s="62"/>
      <c r="E142" s="47"/>
      <c r="F142" s="47"/>
      <c r="G142" s="59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91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U142" s="47"/>
    </row>
    <row r="143" ht="15.75" customHeight="1">
      <c r="A143" s="123"/>
      <c r="B143" s="47"/>
      <c r="C143" s="62"/>
      <c r="D143" s="62"/>
      <c r="E143" s="47"/>
      <c r="F143" s="47"/>
      <c r="G143" s="59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91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U143" s="47"/>
    </row>
    <row r="144" ht="15.75" customHeight="1">
      <c r="A144" s="123"/>
      <c r="B144" s="47"/>
      <c r="C144" s="62"/>
      <c r="D144" s="62"/>
      <c r="E144" s="47"/>
      <c r="F144" s="47"/>
      <c r="G144" s="59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91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U144" s="47"/>
    </row>
    <row r="145" ht="15.75" customHeight="1">
      <c r="A145" s="123"/>
      <c r="B145" s="47"/>
      <c r="C145" s="62"/>
      <c r="D145" s="62"/>
      <c r="E145" s="47"/>
      <c r="F145" s="47"/>
      <c r="G145" s="59"/>
      <c r="H145" s="54"/>
      <c r="I145" s="91"/>
      <c r="J145" s="54"/>
      <c r="K145" s="91"/>
      <c r="L145" s="47"/>
      <c r="M145" s="54"/>
      <c r="N145" s="47"/>
      <c r="O145" s="47"/>
      <c r="P145" s="47"/>
      <c r="Q145" s="47"/>
      <c r="R145" s="47"/>
      <c r="S145" s="47"/>
      <c r="T145" s="47"/>
      <c r="U145" s="91"/>
      <c r="V145" s="47"/>
      <c r="W145" s="47"/>
      <c r="X145" s="47"/>
      <c r="Y145" s="47"/>
      <c r="Z145" s="47"/>
      <c r="AA145" s="47"/>
      <c r="AB145" s="47"/>
      <c r="AC145" s="91"/>
      <c r="AD145" s="54"/>
      <c r="AE145" s="47"/>
      <c r="AF145" s="47"/>
      <c r="AG145" s="91"/>
      <c r="AH145" s="54"/>
      <c r="AI145" s="47"/>
      <c r="AJ145" s="54"/>
      <c r="AK145" s="91"/>
      <c r="AL145" s="47"/>
      <c r="AU145" s="91"/>
    </row>
    <row r="146" ht="15.75" customHeight="1">
      <c r="A146" s="123"/>
      <c r="B146" s="47"/>
      <c r="C146" s="62"/>
      <c r="D146" s="62"/>
      <c r="E146" s="47"/>
      <c r="F146" s="47"/>
      <c r="G146" s="59"/>
      <c r="H146" s="54"/>
      <c r="I146" s="91"/>
      <c r="J146" s="54"/>
      <c r="K146" s="91"/>
      <c r="L146" s="47"/>
      <c r="M146" s="54"/>
      <c r="N146" s="47"/>
      <c r="O146" s="47"/>
      <c r="P146" s="47"/>
      <c r="Q146" s="47"/>
      <c r="R146" s="47"/>
      <c r="S146" s="47"/>
      <c r="T146" s="47"/>
      <c r="U146" s="91"/>
      <c r="V146" s="47"/>
      <c r="W146" s="47"/>
      <c r="X146" s="47"/>
      <c r="Y146" s="47"/>
      <c r="Z146" s="47"/>
      <c r="AA146" s="47"/>
      <c r="AB146" s="47"/>
      <c r="AC146" s="91"/>
      <c r="AD146" s="54"/>
      <c r="AE146" s="47"/>
      <c r="AF146" s="47"/>
      <c r="AG146" s="91"/>
      <c r="AH146" s="54"/>
      <c r="AI146" s="47"/>
      <c r="AJ146" s="54"/>
      <c r="AK146" s="91"/>
      <c r="AL146" s="47"/>
      <c r="AU146" s="91"/>
    </row>
    <row r="147" ht="15.75" customHeight="1">
      <c r="A147" s="123"/>
      <c r="B147" s="47"/>
      <c r="C147" s="62"/>
      <c r="D147" s="62"/>
      <c r="E147" s="47"/>
      <c r="F147" s="47"/>
      <c r="G147" s="59"/>
      <c r="H147" s="54"/>
      <c r="I147" s="91"/>
      <c r="J147" s="54"/>
      <c r="K147" s="91"/>
      <c r="L147" s="47"/>
      <c r="M147" s="54"/>
      <c r="N147" s="47"/>
      <c r="O147" s="47"/>
      <c r="P147" s="47"/>
      <c r="Q147" s="47"/>
      <c r="R147" s="47"/>
      <c r="S147" s="47"/>
      <c r="T147" s="47"/>
      <c r="U147" s="91"/>
      <c r="V147" s="47"/>
      <c r="W147" s="47"/>
      <c r="X147" s="47"/>
      <c r="Y147" s="47"/>
      <c r="Z147" s="47"/>
      <c r="AA147" s="47"/>
      <c r="AB147" s="47"/>
      <c r="AC147" s="91"/>
      <c r="AD147" s="54"/>
      <c r="AE147" s="47"/>
      <c r="AF147" s="47"/>
      <c r="AG147" s="91"/>
      <c r="AH147" s="54"/>
      <c r="AI147" s="47"/>
      <c r="AJ147" s="54"/>
      <c r="AK147" s="91"/>
      <c r="AL147" s="47"/>
      <c r="AU147" s="91"/>
    </row>
    <row r="148" ht="15.75" customHeight="1">
      <c r="A148" s="123"/>
      <c r="B148" s="47"/>
      <c r="C148" s="62"/>
      <c r="D148" s="62"/>
      <c r="E148" s="47"/>
      <c r="F148" s="47"/>
      <c r="G148" s="59"/>
      <c r="H148" s="54"/>
      <c r="I148" s="91"/>
      <c r="J148" s="54"/>
      <c r="K148" s="91"/>
      <c r="L148" s="47"/>
      <c r="M148" s="54"/>
      <c r="N148" s="47"/>
      <c r="O148" s="47"/>
      <c r="P148" s="47"/>
      <c r="Q148" s="47"/>
      <c r="R148" s="47"/>
      <c r="S148" s="47"/>
      <c r="T148" s="47"/>
      <c r="U148" s="91"/>
      <c r="V148" s="47"/>
      <c r="W148" s="47"/>
      <c r="X148" s="47"/>
      <c r="Y148" s="47"/>
      <c r="Z148" s="47"/>
      <c r="AA148" s="47"/>
      <c r="AB148" s="47"/>
      <c r="AC148" s="91"/>
      <c r="AD148" s="54"/>
      <c r="AE148" s="47"/>
      <c r="AF148" s="47"/>
      <c r="AG148" s="91"/>
      <c r="AH148" s="54"/>
      <c r="AI148" s="47"/>
      <c r="AJ148" s="54"/>
      <c r="AK148" s="91"/>
      <c r="AL148" s="47"/>
      <c r="AU148" s="91"/>
    </row>
    <row r="149" ht="15.75" customHeight="1">
      <c r="A149" s="123"/>
      <c r="B149" s="47"/>
      <c r="C149" s="62"/>
      <c r="D149" s="62"/>
      <c r="E149" s="47"/>
      <c r="F149" s="47"/>
      <c r="G149" s="59"/>
      <c r="H149" s="54"/>
      <c r="I149" s="91"/>
      <c r="J149" s="54"/>
      <c r="K149" s="91"/>
      <c r="L149" s="47"/>
      <c r="M149" s="54"/>
      <c r="N149" s="47"/>
      <c r="O149" s="47"/>
      <c r="P149" s="47"/>
      <c r="Q149" s="47"/>
      <c r="R149" s="47"/>
      <c r="S149" s="47"/>
      <c r="T149" s="47"/>
      <c r="U149" s="91"/>
      <c r="V149" s="47"/>
      <c r="W149" s="47"/>
      <c r="X149" s="47"/>
      <c r="Y149" s="47"/>
      <c r="Z149" s="47"/>
      <c r="AA149" s="47"/>
      <c r="AB149" s="47"/>
      <c r="AC149" s="91"/>
      <c r="AD149" s="54"/>
      <c r="AE149" s="47"/>
      <c r="AF149" s="47"/>
      <c r="AG149" s="91"/>
      <c r="AH149" s="54"/>
      <c r="AI149" s="47"/>
      <c r="AJ149" s="54"/>
      <c r="AK149" s="91"/>
      <c r="AL149" s="47"/>
      <c r="AU149" s="91"/>
    </row>
    <row r="150" ht="15.75" customHeight="1">
      <c r="A150" s="123"/>
      <c r="B150" s="47"/>
      <c r="C150" s="62"/>
      <c r="D150" s="62"/>
      <c r="E150" s="47"/>
      <c r="F150" s="47"/>
      <c r="G150" s="59"/>
      <c r="H150" s="54"/>
      <c r="I150" s="91"/>
      <c r="J150" s="54"/>
      <c r="K150" s="91"/>
      <c r="L150" s="47"/>
      <c r="M150" s="54"/>
      <c r="N150" s="47"/>
      <c r="O150" s="47"/>
      <c r="P150" s="47"/>
      <c r="Q150" s="47"/>
      <c r="R150" s="47"/>
      <c r="S150" s="47"/>
      <c r="T150" s="47"/>
      <c r="U150" s="91"/>
      <c r="V150" s="47"/>
      <c r="W150" s="47"/>
      <c r="X150" s="47"/>
      <c r="Y150" s="47"/>
      <c r="Z150" s="47"/>
      <c r="AA150" s="47"/>
      <c r="AB150" s="47"/>
      <c r="AC150" s="91"/>
      <c r="AD150" s="54"/>
      <c r="AE150" s="47"/>
      <c r="AF150" s="47"/>
      <c r="AG150" s="91"/>
      <c r="AH150" s="54"/>
      <c r="AI150" s="47"/>
      <c r="AJ150" s="54"/>
      <c r="AK150" s="91"/>
      <c r="AL150" s="47"/>
      <c r="AU150" s="91"/>
    </row>
    <row r="151" ht="15.75" customHeight="1">
      <c r="A151" s="123"/>
      <c r="B151" s="47"/>
      <c r="C151" s="62"/>
      <c r="D151" s="62"/>
      <c r="E151" s="47"/>
      <c r="F151" s="47"/>
      <c r="G151" s="59"/>
      <c r="H151" s="54"/>
      <c r="I151" s="91"/>
      <c r="J151" s="54"/>
      <c r="K151" s="91"/>
      <c r="L151" s="47"/>
      <c r="M151" s="54"/>
      <c r="N151" s="47"/>
      <c r="O151" s="47"/>
      <c r="P151" s="47"/>
      <c r="Q151" s="47"/>
      <c r="R151" s="47"/>
      <c r="S151" s="47"/>
      <c r="T151" s="47"/>
      <c r="U151" s="91"/>
      <c r="V151" s="47"/>
      <c r="W151" s="47"/>
      <c r="X151" s="47"/>
      <c r="Y151" s="47"/>
      <c r="Z151" s="47"/>
      <c r="AA151" s="47"/>
      <c r="AB151" s="47"/>
      <c r="AC151" s="91"/>
      <c r="AD151" s="54"/>
      <c r="AE151" s="47"/>
      <c r="AF151" s="47"/>
      <c r="AG151" s="91"/>
      <c r="AH151" s="54"/>
      <c r="AI151" s="47"/>
      <c r="AJ151" s="54"/>
      <c r="AK151" s="91"/>
      <c r="AL151" s="47"/>
      <c r="AU151" s="91"/>
    </row>
    <row r="152" ht="15.75" customHeight="1">
      <c r="A152" s="123"/>
      <c r="B152" s="47"/>
      <c r="C152" s="62"/>
      <c r="D152" s="62"/>
      <c r="E152" s="47"/>
      <c r="F152" s="47"/>
      <c r="G152" s="59"/>
      <c r="H152" s="54"/>
      <c r="I152" s="91"/>
      <c r="J152" s="54"/>
      <c r="K152" s="91"/>
      <c r="L152" s="47"/>
      <c r="M152" s="54"/>
      <c r="N152" s="47"/>
      <c r="O152" s="47"/>
      <c r="P152" s="47"/>
      <c r="Q152" s="47"/>
      <c r="R152" s="47"/>
      <c r="S152" s="47"/>
      <c r="T152" s="47"/>
      <c r="U152" s="91"/>
      <c r="V152" s="47"/>
      <c r="W152" s="47"/>
      <c r="X152" s="47"/>
      <c r="Y152" s="47"/>
      <c r="Z152" s="47"/>
      <c r="AA152" s="47"/>
      <c r="AB152" s="47"/>
      <c r="AC152" s="91"/>
      <c r="AD152" s="54"/>
      <c r="AE152" s="47"/>
      <c r="AF152" s="47"/>
      <c r="AG152" s="91"/>
      <c r="AH152" s="54"/>
      <c r="AI152" s="47"/>
      <c r="AJ152" s="54"/>
      <c r="AK152" s="91"/>
      <c r="AL152" s="47"/>
      <c r="AU152" s="91"/>
    </row>
    <row r="153" ht="15.75" customHeight="1">
      <c r="A153" s="123"/>
      <c r="B153" s="47"/>
      <c r="C153" s="62"/>
      <c r="D153" s="62"/>
      <c r="E153" s="47"/>
      <c r="F153" s="47"/>
      <c r="G153" s="59"/>
      <c r="H153" s="54"/>
      <c r="I153" s="91"/>
      <c r="J153" s="54"/>
      <c r="K153" s="91"/>
      <c r="L153" s="47"/>
      <c r="M153" s="54"/>
      <c r="N153" s="47"/>
      <c r="O153" s="47"/>
      <c r="P153" s="47"/>
      <c r="Q153" s="47"/>
      <c r="R153" s="47"/>
      <c r="S153" s="47"/>
      <c r="T153" s="47"/>
      <c r="U153" s="91"/>
      <c r="V153" s="47"/>
      <c r="W153" s="47"/>
      <c r="X153" s="47"/>
      <c r="Y153" s="47"/>
      <c r="Z153" s="47"/>
      <c r="AA153" s="47"/>
      <c r="AB153" s="47"/>
      <c r="AC153" s="91"/>
      <c r="AD153" s="54"/>
      <c r="AE153" s="47"/>
      <c r="AF153" s="47"/>
      <c r="AG153" s="91"/>
      <c r="AH153" s="54"/>
      <c r="AI153" s="47"/>
      <c r="AJ153" s="54"/>
      <c r="AK153" s="91"/>
      <c r="AL153" s="47"/>
      <c r="AU153" s="91"/>
    </row>
    <row r="154" ht="15.75" customHeight="1">
      <c r="A154" s="123"/>
      <c r="B154" s="47"/>
      <c r="C154" s="62"/>
      <c r="D154" s="62"/>
      <c r="E154" s="47"/>
      <c r="F154" s="47"/>
      <c r="G154" s="59"/>
      <c r="H154" s="54"/>
      <c r="I154" s="91"/>
      <c r="J154" s="54"/>
      <c r="K154" s="91"/>
      <c r="L154" s="47"/>
      <c r="M154" s="54"/>
      <c r="N154" s="47"/>
      <c r="O154" s="47"/>
      <c r="P154" s="47"/>
      <c r="Q154" s="47"/>
      <c r="R154" s="47"/>
      <c r="S154" s="47"/>
      <c r="T154" s="47"/>
      <c r="U154" s="91"/>
      <c r="V154" s="47"/>
      <c r="W154" s="47"/>
      <c r="X154" s="47"/>
      <c r="Y154" s="47"/>
      <c r="Z154" s="47"/>
      <c r="AA154" s="47"/>
      <c r="AB154" s="47"/>
      <c r="AC154" s="91"/>
      <c r="AD154" s="54"/>
      <c r="AE154" s="47"/>
      <c r="AF154" s="47"/>
      <c r="AG154" s="91"/>
      <c r="AH154" s="54"/>
      <c r="AI154" s="47"/>
      <c r="AJ154" s="54"/>
      <c r="AK154" s="91"/>
      <c r="AL154" s="47"/>
      <c r="AU154" s="91"/>
    </row>
    <row r="155" ht="15.75" customHeight="1">
      <c r="A155" s="123"/>
      <c r="B155" s="47"/>
      <c r="C155" s="62"/>
      <c r="D155" s="62"/>
      <c r="E155" s="47"/>
      <c r="F155" s="47"/>
      <c r="G155" s="59"/>
      <c r="H155" s="54"/>
      <c r="I155" s="91"/>
      <c r="J155" s="54"/>
      <c r="K155" s="91"/>
      <c r="L155" s="47"/>
      <c r="M155" s="54"/>
      <c r="N155" s="47"/>
      <c r="O155" s="47"/>
      <c r="P155" s="47"/>
      <c r="Q155" s="47"/>
      <c r="R155" s="47"/>
      <c r="S155" s="47"/>
      <c r="T155" s="47"/>
      <c r="U155" s="91"/>
      <c r="V155" s="47"/>
      <c r="W155" s="47"/>
      <c r="X155" s="47"/>
      <c r="Y155" s="47"/>
      <c r="Z155" s="47"/>
      <c r="AA155" s="47"/>
      <c r="AB155" s="47"/>
      <c r="AC155" s="91"/>
      <c r="AD155" s="54"/>
      <c r="AE155" s="47"/>
      <c r="AF155" s="47"/>
      <c r="AG155" s="91"/>
      <c r="AH155" s="54"/>
      <c r="AI155" s="47"/>
      <c r="AJ155" s="54"/>
      <c r="AK155" s="91"/>
      <c r="AL155" s="47"/>
      <c r="AU155" s="91"/>
    </row>
    <row r="156" ht="15.75" customHeight="1">
      <c r="A156" s="123"/>
      <c r="B156" s="47"/>
      <c r="C156" s="62"/>
      <c r="D156" s="62"/>
      <c r="E156" s="47"/>
      <c r="F156" s="47"/>
      <c r="G156" s="59"/>
      <c r="H156" s="54"/>
      <c r="I156" s="91"/>
      <c r="J156" s="54"/>
      <c r="K156" s="91"/>
      <c r="L156" s="47"/>
      <c r="M156" s="54"/>
      <c r="N156" s="47"/>
      <c r="O156" s="47"/>
      <c r="P156" s="47"/>
      <c r="Q156" s="47"/>
      <c r="R156" s="47"/>
      <c r="S156" s="47"/>
      <c r="T156" s="47"/>
      <c r="U156" s="91"/>
      <c r="V156" s="47"/>
      <c r="W156" s="47"/>
      <c r="X156" s="47"/>
      <c r="Y156" s="47"/>
      <c r="Z156" s="47"/>
      <c r="AA156" s="47"/>
      <c r="AB156" s="47"/>
      <c r="AC156" s="91"/>
      <c r="AD156" s="54"/>
      <c r="AE156" s="47"/>
      <c r="AF156" s="47"/>
      <c r="AG156" s="91"/>
      <c r="AH156" s="54"/>
      <c r="AI156" s="47"/>
      <c r="AJ156" s="54"/>
      <c r="AK156" s="91"/>
      <c r="AL156" s="47"/>
      <c r="AU156" s="91"/>
    </row>
    <row r="157" ht="15.75" customHeight="1">
      <c r="A157" s="123"/>
      <c r="B157" s="47"/>
      <c r="C157" s="62"/>
      <c r="D157" s="62"/>
      <c r="E157" s="47"/>
      <c r="F157" s="47"/>
      <c r="G157" s="59"/>
      <c r="H157" s="54"/>
      <c r="I157" s="91"/>
      <c r="J157" s="54"/>
      <c r="K157" s="91"/>
      <c r="L157" s="47"/>
      <c r="M157" s="54"/>
      <c r="N157" s="47"/>
      <c r="O157" s="47"/>
      <c r="P157" s="47"/>
      <c r="Q157" s="47"/>
      <c r="R157" s="47"/>
      <c r="S157" s="47"/>
      <c r="T157" s="47"/>
      <c r="U157" s="91"/>
      <c r="V157" s="47"/>
      <c r="W157" s="47"/>
      <c r="X157" s="47"/>
      <c r="Y157" s="47"/>
      <c r="Z157" s="47"/>
      <c r="AA157" s="47"/>
      <c r="AB157" s="47"/>
      <c r="AC157" s="91"/>
      <c r="AD157" s="54"/>
      <c r="AE157" s="47"/>
      <c r="AF157" s="47"/>
      <c r="AG157" s="91"/>
      <c r="AH157" s="54"/>
      <c r="AI157" s="47"/>
      <c r="AJ157" s="54"/>
      <c r="AK157" s="91"/>
      <c r="AL157" s="47"/>
      <c r="AU157" s="91"/>
    </row>
    <row r="158" ht="15.75" customHeight="1">
      <c r="A158" s="123"/>
      <c r="B158" s="47"/>
      <c r="C158" s="62"/>
      <c r="D158" s="62"/>
      <c r="E158" s="47"/>
      <c r="F158" s="47"/>
      <c r="G158" s="59"/>
      <c r="H158" s="54"/>
      <c r="I158" s="91"/>
      <c r="J158" s="54"/>
      <c r="K158" s="91"/>
      <c r="L158" s="47"/>
      <c r="M158" s="54"/>
      <c r="N158" s="47"/>
      <c r="O158" s="47"/>
      <c r="P158" s="47"/>
      <c r="Q158" s="47"/>
      <c r="R158" s="47"/>
      <c r="S158" s="47"/>
      <c r="T158" s="47"/>
      <c r="U158" s="91"/>
      <c r="V158" s="47"/>
      <c r="W158" s="47"/>
      <c r="X158" s="47"/>
      <c r="Y158" s="47"/>
      <c r="Z158" s="47"/>
      <c r="AA158" s="47"/>
      <c r="AB158" s="47"/>
      <c r="AC158" s="91"/>
      <c r="AD158" s="54"/>
      <c r="AE158" s="47"/>
      <c r="AF158" s="47"/>
      <c r="AG158" s="91"/>
      <c r="AH158" s="54"/>
      <c r="AI158" s="47"/>
      <c r="AJ158" s="54"/>
      <c r="AK158" s="91"/>
      <c r="AL158" s="47"/>
      <c r="AU158" s="91"/>
    </row>
    <row r="159" ht="15.75" customHeight="1">
      <c r="A159" s="123"/>
      <c r="B159" s="47"/>
      <c r="C159" s="62"/>
      <c r="D159" s="62"/>
      <c r="E159" s="47"/>
      <c r="F159" s="47"/>
      <c r="G159" s="59"/>
      <c r="H159" s="54"/>
      <c r="I159" s="91"/>
      <c r="J159" s="54"/>
      <c r="K159" s="91"/>
      <c r="L159" s="47"/>
      <c r="M159" s="54"/>
      <c r="N159" s="47"/>
      <c r="O159" s="47"/>
      <c r="P159" s="47"/>
      <c r="Q159" s="47"/>
      <c r="R159" s="47"/>
      <c r="S159" s="47"/>
      <c r="T159" s="47"/>
      <c r="U159" s="91"/>
      <c r="V159" s="47"/>
      <c r="W159" s="47"/>
      <c r="X159" s="47"/>
      <c r="Y159" s="47"/>
      <c r="Z159" s="47"/>
      <c r="AA159" s="47"/>
      <c r="AB159" s="47"/>
      <c r="AC159" s="91"/>
      <c r="AD159" s="54"/>
      <c r="AE159" s="47"/>
      <c r="AF159" s="47"/>
      <c r="AG159" s="91"/>
      <c r="AH159" s="54"/>
      <c r="AI159" s="47"/>
      <c r="AJ159" s="54"/>
      <c r="AK159" s="91"/>
      <c r="AL159" s="47"/>
      <c r="AU159" s="91"/>
    </row>
    <row r="160" ht="15.75" customHeight="1">
      <c r="A160" s="123"/>
      <c r="B160" s="47"/>
      <c r="C160" s="62"/>
      <c r="D160" s="62"/>
      <c r="E160" s="47"/>
      <c r="F160" s="47"/>
      <c r="G160" s="59"/>
      <c r="H160" s="54"/>
      <c r="I160" s="91"/>
      <c r="J160" s="54"/>
      <c r="K160" s="91"/>
      <c r="L160" s="47"/>
      <c r="M160" s="54"/>
      <c r="N160" s="47"/>
      <c r="O160" s="47"/>
      <c r="P160" s="47"/>
      <c r="Q160" s="47"/>
      <c r="R160" s="47"/>
      <c r="S160" s="47"/>
      <c r="T160" s="47"/>
      <c r="U160" s="91"/>
      <c r="V160" s="47"/>
      <c r="W160" s="47"/>
      <c r="X160" s="47"/>
      <c r="Y160" s="47"/>
      <c r="Z160" s="47"/>
      <c r="AA160" s="47"/>
      <c r="AB160" s="47"/>
      <c r="AC160" s="91"/>
      <c r="AD160" s="54"/>
      <c r="AE160" s="47"/>
      <c r="AF160" s="47"/>
      <c r="AG160" s="91"/>
      <c r="AH160" s="54"/>
      <c r="AI160" s="47"/>
      <c r="AJ160" s="54"/>
      <c r="AK160" s="91"/>
      <c r="AL160" s="47"/>
      <c r="AU160" s="91"/>
    </row>
    <row r="161" ht="15.75" customHeight="1">
      <c r="A161" s="123"/>
      <c r="B161" s="47"/>
      <c r="C161" s="62"/>
      <c r="D161" s="62"/>
      <c r="E161" s="47"/>
      <c r="F161" s="47"/>
      <c r="G161" s="59"/>
      <c r="H161" s="54"/>
      <c r="I161" s="91"/>
      <c r="J161" s="54"/>
      <c r="K161" s="91"/>
      <c r="L161" s="47"/>
      <c r="M161" s="54"/>
      <c r="N161" s="47"/>
      <c r="O161" s="47"/>
      <c r="P161" s="47"/>
      <c r="Q161" s="47"/>
      <c r="R161" s="47"/>
      <c r="S161" s="47"/>
      <c r="T161" s="47"/>
      <c r="U161" s="91"/>
      <c r="V161" s="47"/>
      <c r="W161" s="47"/>
      <c r="X161" s="47"/>
      <c r="Y161" s="47"/>
      <c r="Z161" s="47"/>
      <c r="AA161" s="47"/>
      <c r="AB161" s="47"/>
      <c r="AC161" s="91"/>
      <c r="AD161" s="54"/>
      <c r="AE161" s="47"/>
      <c r="AF161" s="47"/>
      <c r="AG161" s="91"/>
      <c r="AH161" s="54"/>
      <c r="AI161" s="47"/>
      <c r="AJ161" s="54"/>
      <c r="AK161" s="91"/>
      <c r="AL161" s="47"/>
      <c r="AU161" s="91"/>
    </row>
    <row r="162" ht="15.75" customHeight="1">
      <c r="A162" s="123"/>
      <c r="B162" s="47"/>
      <c r="C162" s="62"/>
      <c r="D162" s="62"/>
      <c r="E162" s="47"/>
      <c r="F162" s="47"/>
      <c r="G162" s="59"/>
      <c r="H162" s="54"/>
      <c r="I162" s="91"/>
      <c r="J162" s="54"/>
      <c r="K162" s="91"/>
      <c r="L162" s="47"/>
      <c r="M162" s="54"/>
      <c r="N162" s="47"/>
      <c r="O162" s="47"/>
      <c r="P162" s="47"/>
      <c r="Q162" s="47"/>
      <c r="R162" s="47"/>
      <c r="S162" s="47"/>
      <c r="T162" s="47"/>
      <c r="U162" s="91"/>
      <c r="V162" s="47"/>
      <c r="W162" s="47"/>
      <c r="X162" s="47"/>
      <c r="Y162" s="47"/>
      <c r="Z162" s="47"/>
      <c r="AA162" s="47"/>
      <c r="AB162" s="47"/>
      <c r="AC162" s="91"/>
      <c r="AD162" s="54"/>
      <c r="AE162" s="47"/>
      <c r="AF162" s="47"/>
      <c r="AG162" s="91"/>
      <c r="AH162" s="54"/>
      <c r="AI162" s="47"/>
      <c r="AJ162" s="54"/>
      <c r="AK162" s="91"/>
      <c r="AL162" s="47"/>
      <c r="AU162" s="91"/>
    </row>
    <row r="163" ht="15.75" customHeight="1">
      <c r="A163" s="123"/>
      <c r="B163" s="47"/>
      <c r="C163" s="62"/>
      <c r="D163" s="62"/>
      <c r="E163" s="47"/>
      <c r="F163" s="47"/>
      <c r="G163" s="59"/>
      <c r="H163" s="54"/>
      <c r="I163" s="91"/>
      <c r="J163" s="54"/>
      <c r="K163" s="91"/>
      <c r="L163" s="47"/>
      <c r="M163" s="54"/>
      <c r="N163" s="47"/>
      <c r="O163" s="47"/>
      <c r="P163" s="47"/>
      <c r="Q163" s="47"/>
      <c r="R163" s="47"/>
      <c r="S163" s="47"/>
      <c r="T163" s="47"/>
      <c r="U163" s="91"/>
      <c r="V163" s="47"/>
      <c r="W163" s="47"/>
      <c r="X163" s="47"/>
      <c r="Y163" s="47"/>
      <c r="Z163" s="47"/>
      <c r="AA163" s="47"/>
      <c r="AB163" s="47"/>
      <c r="AC163" s="91"/>
      <c r="AD163" s="54"/>
      <c r="AE163" s="47"/>
      <c r="AF163" s="47"/>
      <c r="AG163" s="91"/>
      <c r="AH163" s="54"/>
      <c r="AI163" s="47"/>
      <c r="AJ163" s="54"/>
      <c r="AK163" s="91"/>
      <c r="AL163" s="47"/>
      <c r="AU163" s="91"/>
    </row>
    <row r="164" ht="15.75" customHeight="1">
      <c r="A164" s="123"/>
      <c r="B164" s="47"/>
      <c r="C164" s="62"/>
      <c r="D164" s="62"/>
      <c r="E164" s="47"/>
      <c r="F164" s="47"/>
      <c r="G164" s="59"/>
      <c r="H164" s="54"/>
      <c r="I164" s="91"/>
      <c r="J164" s="54"/>
      <c r="K164" s="91"/>
      <c r="L164" s="47"/>
      <c r="M164" s="54"/>
      <c r="N164" s="47"/>
      <c r="O164" s="47"/>
      <c r="P164" s="47"/>
      <c r="Q164" s="47"/>
      <c r="R164" s="47"/>
      <c r="S164" s="47"/>
      <c r="T164" s="47"/>
      <c r="U164" s="91"/>
      <c r="V164" s="47"/>
      <c r="W164" s="47"/>
      <c r="X164" s="47"/>
      <c r="Y164" s="47"/>
      <c r="Z164" s="47"/>
      <c r="AA164" s="47"/>
      <c r="AB164" s="47"/>
      <c r="AC164" s="91"/>
      <c r="AD164" s="54"/>
      <c r="AE164" s="47"/>
      <c r="AF164" s="47"/>
      <c r="AG164" s="91"/>
      <c r="AH164" s="54"/>
      <c r="AI164" s="47"/>
      <c r="AJ164" s="54"/>
      <c r="AK164" s="91"/>
      <c r="AL164" s="47"/>
      <c r="AU164" s="91"/>
    </row>
    <row r="165" ht="15.75" customHeight="1">
      <c r="A165" s="123"/>
      <c r="B165" s="47"/>
      <c r="C165" s="62"/>
      <c r="D165" s="62"/>
      <c r="E165" s="47"/>
      <c r="F165" s="47"/>
      <c r="G165" s="59"/>
      <c r="H165" s="54"/>
      <c r="I165" s="91"/>
      <c r="J165" s="54"/>
      <c r="K165" s="91"/>
      <c r="L165" s="47"/>
      <c r="M165" s="54"/>
      <c r="N165" s="47"/>
      <c r="O165" s="47"/>
      <c r="P165" s="47"/>
      <c r="Q165" s="47"/>
      <c r="R165" s="47"/>
      <c r="S165" s="47"/>
      <c r="T165" s="47"/>
      <c r="U165" s="91"/>
      <c r="V165" s="47"/>
      <c r="W165" s="47"/>
      <c r="X165" s="47"/>
      <c r="Y165" s="47"/>
      <c r="Z165" s="47"/>
      <c r="AA165" s="47"/>
      <c r="AB165" s="47"/>
      <c r="AC165" s="91"/>
      <c r="AD165" s="54"/>
      <c r="AE165" s="47"/>
      <c r="AF165" s="47"/>
      <c r="AG165" s="91"/>
      <c r="AH165" s="54"/>
      <c r="AI165" s="47"/>
      <c r="AJ165" s="54"/>
      <c r="AK165" s="91"/>
      <c r="AL165" s="47"/>
      <c r="AU165" s="91"/>
    </row>
    <row r="166" ht="15.75" customHeight="1">
      <c r="A166" s="123"/>
      <c r="B166" s="47"/>
      <c r="C166" s="62"/>
      <c r="D166" s="62"/>
      <c r="E166" s="47"/>
      <c r="F166" s="47"/>
      <c r="G166" s="59"/>
      <c r="H166" s="54"/>
      <c r="I166" s="91"/>
      <c r="J166" s="54"/>
      <c r="K166" s="91"/>
      <c r="L166" s="47"/>
      <c r="M166" s="54"/>
      <c r="N166" s="47"/>
      <c r="O166" s="47"/>
      <c r="P166" s="47"/>
      <c r="Q166" s="47"/>
      <c r="R166" s="47"/>
      <c r="S166" s="47"/>
      <c r="T166" s="47"/>
      <c r="U166" s="91"/>
      <c r="V166" s="47"/>
      <c r="W166" s="47"/>
      <c r="X166" s="47"/>
      <c r="Y166" s="47"/>
      <c r="Z166" s="47"/>
      <c r="AA166" s="47"/>
      <c r="AB166" s="47"/>
      <c r="AC166" s="91"/>
      <c r="AD166" s="54"/>
      <c r="AE166" s="47"/>
      <c r="AF166" s="47"/>
      <c r="AG166" s="91"/>
      <c r="AH166" s="54"/>
      <c r="AI166" s="47"/>
      <c r="AJ166" s="54"/>
      <c r="AK166" s="91"/>
      <c r="AL166" s="47"/>
      <c r="AU166" s="91"/>
    </row>
    <row r="167" ht="15.75" customHeight="1">
      <c r="A167" s="123"/>
      <c r="B167" s="47"/>
      <c r="C167" s="62"/>
      <c r="D167" s="62"/>
      <c r="E167" s="47"/>
      <c r="F167" s="47"/>
      <c r="G167" s="59"/>
      <c r="H167" s="54"/>
      <c r="I167" s="91"/>
      <c r="J167" s="54"/>
      <c r="K167" s="91"/>
      <c r="L167" s="47"/>
      <c r="M167" s="54"/>
      <c r="N167" s="47"/>
      <c r="O167" s="47"/>
      <c r="P167" s="47"/>
      <c r="Q167" s="47"/>
      <c r="R167" s="47"/>
      <c r="S167" s="47"/>
      <c r="T167" s="47"/>
      <c r="U167" s="91"/>
      <c r="V167" s="47"/>
      <c r="W167" s="47"/>
      <c r="X167" s="47"/>
      <c r="Y167" s="47"/>
      <c r="Z167" s="47"/>
      <c r="AA167" s="47"/>
      <c r="AB167" s="47"/>
      <c r="AC167" s="91"/>
      <c r="AD167" s="54"/>
      <c r="AE167" s="47"/>
      <c r="AF167" s="47"/>
      <c r="AG167" s="91"/>
      <c r="AH167" s="54"/>
      <c r="AI167" s="47"/>
      <c r="AJ167" s="54"/>
      <c r="AK167" s="91"/>
      <c r="AL167" s="47"/>
      <c r="AU167" s="91"/>
    </row>
    <row r="168" ht="15.75" customHeight="1">
      <c r="A168" s="123"/>
      <c r="B168" s="47"/>
      <c r="C168" s="62"/>
      <c r="D168" s="62"/>
      <c r="E168" s="47"/>
      <c r="F168" s="47"/>
      <c r="G168" s="59"/>
      <c r="H168" s="54"/>
      <c r="I168" s="91"/>
      <c r="J168" s="54"/>
      <c r="K168" s="91"/>
      <c r="L168" s="47"/>
      <c r="M168" s="54"/>
      <c r="N168" s="47"/>
      <c r="O168" s="47"/>
      <c r="P168" s="47"/>
      <c r="Q168" s="47"/>
      <c r="R168" s="47"/>
      <c r="S168" s="47"/>
      <c r="T168" s="47"/>
      <c r="U168" s="91"/>
      <c r="V168" s="47"/>
      <c r="W168" s="47"/>
      <c r="X168" s="47"/>
      <c r="Y168" s="47"/>
      <c r="Z168" s="47"/>
      <c r="AA168" s="47"/>
      <c r="AB168" s="47"/>
      <c r="AC168" s="91"/>
      <c r="AD168" s="54"/>
      <c r="AE168" s="47"/>
      <c r="AF168" s="47"/>
      <c r="AG168" s="91"/>
      <c r="AH168" s="54"/>
      <c r="AI168" s="47"/>
      <c r="AJ168" s="54"/>
      <c r="AK168" s="91"/>
      <c r="AL168" s="47"/>
      <c r="AU168" s="91"/>
    </row>
    <row r="169" ht="15.75" customHeight="1">
      <c r="A169" s="123"/>
      <c r="B169" s="47"/>
      <c r="C169" s="62"/>
      <c r="D169" s="62"/>
      <c r="E169" s="47"/>
      <c r="F169" s="47"/>
      <c r="G169" s="59"/>
      <c r="H169" s="54"/>
      <c r="I169" s="91"/>
      <c r="J169" s="54"/>
      <c r="K169" s="91"/>
      <c r="L169" s="47"/>
      <c r="M169" s="54"/>
      <c r="N169" s="47"/>
      <c r="O169" s="47"/>
      <c r="P169" s="47"/>
      <c r="Q169" s="47"/>
      <c r="R169" s="47"/>
      <c r="S169" s="47"/>
      <c r="T169" s="47"/>
      <c r="U169" s="91"/>
      <c r="V169" s="47"/>
      <c r="W169" s="47"/>
      <c r="X169" s="47"/>
      <c r="Y169" s="47"/>
      <c r="Z169" s="47"/>
      <c r="AA169" s="47"/>
      <c r="AB169" s="47"/>
      <c r="AC169" s="91"/>
      <c r="AD169" s="54"/>
      <c r="AE169" s="47"/>
      <c r="AF169" s="47"/>
      <c r="AG169" s="91"/>
      <c r="AH169" s="54"/>
      <c r="AI169" s="47"/>
      <c r="AJ169" s="54"/>
      <c r="AK169" s="91"/>
      <c r="AL169" s="47"/>
      <c r="AU169" s="91"/>
    </row>
    <row r="170" ht="15.75" customHeight="1">
      <c r="A170" s="123"/>
      <c r="B170" s="47"/>
      <c r="C170" s="62"/>
      <c r="D170" s="62"/>
      <c r="E170" s="47"/>
      <c r="F170" s="47"/>
      <c r="G170" s="59"/>
      <c r="H170" s="54"/>
      <c r="I170" s="91"/>
      <c r="J170" s="54"/>
      <c r="K170" s="91"/>
      <c r="L170" s="47"/>
      <c r="M170" s="54"/>
      <c r="N170" s="47"/>
      <c r="O170" s="47"/>
      <c r="P170" s="47"/>
      <c r="Q170" s="47"/>
      <c r="R170" s="47"/>
      <c r="S170" s="47"/>
      <c r="T170" s="47"/>
      <c r="U170" s="91"/>
      <c r="V170" s="47"/>
      <c r="W170" s="47"/>
      <c r="X170" s="47"/>
      <c r="Y170" s="47"/>
      <c r="Z170" s="47"/>
      <c r="AA170" s="47"/>
      <c r="AB170" s="47"/>
      <c r="AC170" s="91"/>
      <c r="AD170" s="54"/>
      <c r="AE170" s="47"/>
      <c r="AF170" s="47"/>
      <c r="AG170" s="91"/>
      <c r="AH170" s="54"/>
      <c r="AI170" s="47"/>
      <c r="AJ170" s="54"/>
      <c r="AK170" s="91"/>
      <c r="AL170" s="47"/>
      <c r="AU170" s="91"/>
    </row>
    <row r="171" ht="15.75" customHeight="1">
      <c r="A171" s="123"/>
      <c r="B171" s="47"/>
      <c r="C171" s="62"/>
      <c r="D171" s="62"/>
      <c r="E171" s="47"/>
      <c r="F171" s="47"/>
      <c r="G171" s="59"/>
      <c r="H171" s="54"/>
      <c r="I171" s="91"/>
      <c r="J171" s="54"/>
      <c r="K171" s="91"/>
      <c r="L171" s="47"/>
      <c r="M171" s="54"/>
      <c r="N171" s="47"/>
      <c r="O171" s="47"/>
      <c r="P171" s="47"/>
      <c r="Q171" s="47"/>
      <c r="R171" s="47"/>
      <c r="S171" s="47"/>
      <c r="T171" s="47"/>
      <c r="U171" s="91"/>
      <c r="V171" s="47"/>
      <c r="W171" s="47"/>
      <c r="X171" s="47"/>
      <c r="Y171" s="47"/>
      <c r="Z171" s="47"/>
      <c r="AA171" s="47"/>
      <c r="AB171" s="47"/>
      <c r="AC171" s="91"/>
      <c r="AD171" s="54"/>
      <c r="AE171" s="47"/>
      <c r="AF171" s="47"/>
      <c r="AG171" s="91"/>
      <c r="AH171" s="54"/>
      <c r="AI171" s="47"/>
      <c r="AJ171" s="54"/>
      <c r="AK171" s="91"/>
      <c r="AL171" s="47"/>
      <c r="AU171" s="91"/>
    </row>
    <row r="172" ht="15.75" customHeight="1">
      <c r="A172" s="123"/>
      <c r="B172" s="47"/>
      <c r="C172" s="62"/>
      <c r="D172" s="62"/>
      <c r="E172" s="47"/>
      <c r="F172" s="47"/>
      <c r="G172" s="59"/>
      <c r="H172" s="54"/>
      <c r="I172" s="91"/>
      <c r="J172" s="54"/>
      <c r="K172" s="91"/>
      <c r="L172" s="47"/>
      <c r="M172" s="54"/>
      <c r="N172" s="47"/>
      <c r="O172" s="47"/>
      <c r="P172" s="47"/>
      <c r="Q172" s="47"/>
      <c r="R172" s="47"/>
      <c r="S172" s="47"/>
      <c r="T172" s="47"/>
      <c r="U172" s="91"/>
      <c r="V172" s="47"/>
      <c r="W172" s="47"/>
      <c r="X172" s="47"/>
      <c r="Y172" s="47"/>
      <c r="Z172" s="47"/>
      <c r="AA172" s="47"/>
      <c r="AB172" s="47"/>
      <c r="AC172" s="91"/>
      <c r="AD172" s="54"/>
      <c r="AE172" s="47"/>
      <c r="AF172" s="47"/>
      <c r="AG172" s="91"/>
      <c r="AH172" s="54"/>
      <c r="AI172" s="47"/>
      <c r="AJ172" s="54"/>
      <c r="AK172" s="91"/>
      <c r="AL172" s="47"/>
      <c r="AU172" s="91"/>
    </row>
    <row r="173" ht="15.75" customHeight="1">
      <c r="A173" s="123"/>
      <c r="B173" s="47"/>
      <c r="C173" s="62"/>
      <c r="D173" s="62"/>
      <c r="E173" s="47"/>
      <c r="F173" s="47"/>
      <c r="G173" s="59"/>
      <c r="H173" s="54"/>
      <c r="I173" s="91"/>
      <c r="J173" s="54"/>
      <c r="K173" s="91"/>
      <c r="L173" s="47"/>
      <c r="M173" s="54"/>
      <c r="N173" s="47"/>
      <c r="O173" s="47"/>
      <c r="P173" s="47"/>
      <c r="Q173" s="47"/>
      <c r="R173" s="47"/>
      <c r="S173" s="47"/>
      <c r="T173" s="47"/>
      <c r="U173" s="91"/>
      <c r="V173" s="47"/>
      <c r="W173" s="47"/>
      <c r="X173" s="47"/>
      <c r="Y173" s="47"/>
      <c r="Z173" s="47"/>
      <c r="AA173" s="47"/>
      <c r="AB173" s="47"/>
      <c r="AC173" s="91"/>
      <c r="AD173" s="54"/>
      <c r="AE173" s="47"/>
      <c r="AF173" s="47"/>
      <c r="AG173" s="91"/>
      <c r="AH173" s="54"/>
      <c r="AI173" s="47"/>
      <c r="AJ173" s="54"/>
      <c r="AK173" s="91"/>
      <c r="AL173" s="47"/>
      <c r="AU173" s="91"/>
    </row>
    <row r="174" ht="15.75" customHeight="1">
      <c r="A174" s="123"/>
      <c r="B174" s="47"/>
      <c r="C174" s="62"/>
      <c r="D174" s="62"/>
      <c r="E174" s="47"/>
      <c r="F174" s="47"/>
      <c r="G174" s="59"/>
      <c r="H174" s="54"/>
      <c r="I174" s="91"/>
      <c r="J174" s="54"/>
      <c r="K174" s="91"/>
      <c r="L174" s="47"/>
      <c r="M174" s="54"/>
      <c r="N174" s="47"/>
      <c r="O174" s="47"/>
      <c r="P174" s="47"/>
      <c r="Q174" s="47"/>
      <c r="R174" s="47"/>
      <c r="S174" s="47"/>
      <c r="T174" s="47"/>
      <c r="U174" s="91"/>
      <c r="V174" s="47"/>
      <c r="W174" s="47"/>
      <c r="X174" s="47"/>
      <c r="Y174" s="47"/>
      <c r="Z174" s="47"/>
      <c r="AA174" s="47"/>
      <c r="AB174" s="47"/>
      <c r="AC174" s="91"/>
      <c r="AD174" s="54"/>
      <c r="AE174" s="47"/>
      <c r="AF174" s="47"/>
      <c r="AG174" s="91"/>
      <c r="AH174" s="54"/>
      <c r="AI174" s="47"/>
      <c r="AJ174" s="54"/>
      <c r="AK174" s="91"/>
      <c r="AL174" s="47"/>
      <c r="AU174" s="91"/>
    </row>
    <row r="175" ht="15.75" customHeight="1">
      <c r="A175" s="123"/>
      <c r="B175" s="47"/>
      <c r="C175" s="62"/>
      <c r="D175" s="62"/>
      <c r="E175" s="47"/>
      <c r="F175" s="47"/>
      <c r="G175" s="59"/>
      <c r="H175" s="54"/>
      <c r="I175" s="91"/>
      <c r="J175" s="54"/>
      <c r="K175" s="91"/>
      <c r="L175" s="47"/>
      <c r="M175" s="54"/>
      <c r="N175" s="47"/>
      <c r="O175" s="47"/>
      <c r="P175" s="47"/>
      <c r="Q175" s="47"/>
      <c r="R175" s="47"/>
      <c r="S175" s="47"/>
      <c r="T175" s="47"/>
      <c r="U175" s="91"/>
      <c r="V175" s="47"/>
      <c r="W175" s="47"/>
      <c r="X175" s="47"/>
      <c r="Y175" s="47"/>
      <c r="Z175" s="47"/>
      <c r="AA175" s="47"/>
      <c r="AB175" s="47"/>
      <c r="AC175" s="91"/>
      <c r="AD175" s="54"/>
      <c r="AE175" s="47"/>
      <c r="AF175" s="47"/>
      <c r="AG175" s="91"/>
      <c r="AH175" s="54"/>
      <c r="AI175" s="47"/>
      <c r="AJ175" s="54"/>
      <c r="AK175" s="91"/>
      <c r="AL175" s="47"/>
      <c r="AU175" s="91"/>
    </row>
    <row r="176" ht="15.75" customHeight="1">
      <c r="A176" s="123"/>
      <c r="B176" s="47"/>
      <c r="C176" s="62"/>
      <c r="D176" s="62"/>
      <c r="E176" s="47"/>
      <c r="F176" s="47"/>
      <c r="G176" s="59"/>
      <c r="H176" s="54"/>
      <c r="I176" s="91"/>
      <c r="J176" s="54"/>
      <c r="K176" s="91"/>
      <c r="L176" s="47"/>
      <c r="M176" s="54"/>
      <c r="N176" s="47"/>
      <c r="O176" s="47"/>
      <c r="P176" s="47"/>
      <c r="Q176" s="47"/>
      <c r="R176" s="47"/>
      <c r="S176" s="47"/>
      <c r="T176" s="47"/>
      <c r="U176" s="91"/>
      <c r="V176" s="47"/>
      <c r="W176" s="47"/>
      <c r="X176" s="47"/>
      <c r="Y176" s="47"/>
      <c r="Z176" s="47"/>
      <c r="AA176" s="47"/>
      <c r="AB176" s="47"/>
      <c r="AC176" s="91"/>
      <c r="AD176" s="54"/>
      <c r="AE176" s="47"/>
      <c r="AF176" s="47"/>
      <c r="AG176" s="91"/>
      <c r="AH176" s="54"/>
      <c r="AI176" s="47"/>
      <c r="AJ176" s="54"/>
      <c r="AK176" s="91"/>
      <c r="AL176" s="47"/>
      <c r="AU176" s="91"/>
    </row>
    <row r="177" ht="15.75" customHeight="1">
      <c r="A177" s="123"/>
      <c r="B177" s="47"/>
      <c r="C177" s="62"/>
      <c r="D177" s="62"/>
      <c r="E177" s="47"/>
      <c r="F177" s="47"/>
      <c r="G177" s="59"/>
      <c r="H177" s="54"/>
      <c r="I177" s="91"/>
      <c r="J177" s="54"/>
      <c r="K177" s="91"/>
      <c r="L177" s="47"/>
      <c r="M177" s="54"/>
      <c r="N177" s="47"/>
      <c r="O177" s="47"/>
      <c r="P177" s="47"/>
      <c r="Q177" s="47"/>
      <c r="R177" s="47"/>
      <c r="S177" s="47"/>
      <c r="T177" s="47"/>
      <c r="U177" s="91"/>
      <c r="V177" s="47"/>
      <c r="W177" s="47"/>
      <c r="X177" s="47"/>
      <c r="Y177" s="47"/>
      <c r="Z177" s="47"/>
      <c r="AA177" s="47"/>
      <c r="AB177" s="47"/>
      <c r="AC177" s="91"/>
      <c r="AD177" s="54"/>
      <c r="AE177" s="47"/>
      <c r="AF177" s="47"/>
      <c r="AG177" s="91"/>
      <c r="AH177" s="54"/>
      <c r="AI177" s="47"/>
      <c r="AJ177" s="54"/>
      <c r="AK177" s="91"/>
      <c r="AL177" s="47"/>
      <c r="AU177" s="91"/>
    </row>
    <row r="178" ht="15.75" customHeight="1">
      <c r="A178" s="123"/>
      <c r="B178" s="47"/>
      <c r="C178" s="62"/>
      <c r="D178" s="62"/>
      <c r="E178" s="47"/>
      <c r="F178" s="47"/>
      <c r="G178" s="59"/>
      <c r="H178" s="54"/>
      <c r="I178" s="91"/>
      <c r="J178" s="54"/>
      <c r="K178" s="91"/>
      <c r="L178" s="47"/>
      <c r="M178" s="54"/>
      <c r="N178" s="47"/>
      <c r="O178" s="47"/>
      <c r="P178" s="47"/>
      <c r="Q178" s="47"/>
      <c r="R178" s="47"/>
      <c r="S178" s="47"/>
      <c r="T178" s="47"/>
      <c r="U178" s="91"/>
      <c r="V178" s="47"/>
      <c r="W178" s="47"/>
      <c r="X178" s="47"/>
      <c r="Y178" s="47"/>
      <c r="Z178" s="47"/>
      <c r="AA178" s="47"/>
      <c r="AB178" s="47"/>
      <c r="AC178" s="91"/>
      <c r="AD178" s="54"/>
      <c r="AE178" s="47"/>
      <c r="AF178" s="47"/>
      <c r="AG178" s="91"/>
      <c r="AH178" s="54"/>
      <c r="AI178" s="47"/>
      <c r="AJ178" s="54"/>
      <c r="AK178" s="91"/>
      <c r="AL178" s="47"/>
      <c r="AU178" s="91"/>
    </row>
    <row r="179" ht="15.75" customHeight="1">
      <c r="A179" s="123"/>
      <c r="B179" s="47"/>
      <c r="C179" s="62"/>
      <c r="D179" s="62"/>
      <c r="E179" s="47"/>
      <c r="F179" s="47"/>
      <c r="G179" s="59"/>
      <c r="H179" s="54"/>
      <c r="I179" s="91"/>
      <c r="J179" s="54"/>
      <c r="K179" s="91"/>
      <c r="L179" s="47"/>
      <c r="M179" s="54"/>
      <c r="N179" s="47"/>
      <c r="O179" s="47"/>
      <c r="P179" s="47"/>
      <c r="Q179" s="47"/>
      <c r="R179" s="47"/>
      <c r="S179" s="47"/>
      <c r="T179" s="47"/>
      <c r="U179" s="91"/>
      <c r="V179" s="47"/>
      <c r="W179" s="47"/>
      <c r="X179" s="47"/>
      <c r="Y179" s="47"/>
      <c r="Z179" s="47"/>
      <c r="AA179" s="47"/>
      <c r="AB179" s="47"/>
      <c r="AC179" s="91"/>
      <c r="AD179" s="54"/>
      <c r="AE179" s="47"/>
      <c r="AF179" s="47"/>
      <c r="AG179" s="91"/>
      <c r="AH179" s="54"/>
      <c r="AI179" s="47"/>
      <c r="AJ179" s="54"/>
      <c r="AK179" s="91"/>
      <c r="AL179" s="47"/>
      <c r="AU179" s="91"/>
    </row>
    <row r="180" ht="15.75" customHeight="1">
      <c r="A180" s="123"/>
      <c r="B180" s="47"/>
      <c r="C180" s="62"/>
      <c r="D180" s="62"/>
      <c r="E180" s="47"/>
      <c r="F180" s="47"/>
      <c r="G180" s="59"/>
      <c r="H180" s="54"/>
      <c r="I180" s="91"/>
      <c r="J180" s="54"/>
      <c r="K180" s="91"/>
      <c r="L180" s="47"/>
      <c r="M180" s="54"/>
      <c r="N180" s="47"/>
      <c r="O180" s="47"/>
      <c r="P180" s="47"/>
      <c r="Q180" s="47"/>
      <c r="R180" s="47"/>
      <c r="S180" s="47"/>
      <c r="T180" s="47"/>
      <c r="U180" s="91"/>
      <c r="V180" s="47"/>
      <c r="W180" s="47"/>
      <c r="X180" s="47"/>
      <c r="Y180" s="47"/>
      <c r="Z180" s="47"/>
      <c r="AA180" s="47"/>
      <c r="AB180" s="47"/>
      <c r="AC180" s="91"/>
      <c r="AD180" s="54"/>
      <c r="AE180" s="47"/>
      <c r="AF180" s="47"/>
      <c r="AG180" s="91"/>
      <c r="AH180" s="54"/>
      <c r="AI180" s="47"/>
      <c r="AJ180" s="54"/>
      <c r="AK180" s="91"/>
      <c r="AL180" s="47"/>
      <c r="AU180" s="91"/>
    </row>
    <row r="181" ht="15.75" customHeight="1">
      <c r="A181" s="123"/>
      <c r="B181" s="47"/>
      <c r="C181" s="62"/>
      <c r="D181" s="62"/>
      <c r="E181" s="47"/>
      <c r="F181" s="47"/>
      <c r="G181" s="59"/>
      <c r="H181" s="54"/>
      <c r="I181" s="91"/>
      <c r="J181" s="54"/>
      <c r="K181" s="91"/>
      <c r="L181" s="47"/>
      <c r="M181" s="54"/>
      <c r="N181" s="47"/>
      <c r="O181" s="47"/>
      <c r="P181" s="47"/>
      <c r="Q181" s="47"/>
      <c r="R181" s="47"/>
      <c r="S181" s="47"/>
      <c r="T181" s="47"/>
      <c r="U181" s="91"/>
      <c r="V181" s="47"/>
      <c r="W181" s="47"/>
      <c r="X181" s="47"/>
      <c r="Y181" s="47"/>
      <c r="Z181" s="47"/>
      <c r="AA181" s="47"/>
      <c r="AB181" s="47"/>
      <c r="AC181" s="91"/>
      <c r="AD181" s="54"/>
      <c r="AE181" s="47"/>
      <c r="AF181" s="47"/>
      <c r="AG181" s="91"/>
      <c r="AH181" s="54"/>
      <c r="AI181" s="47"/>
      <c r="AJ181" s="54"/>
      <c r="AK181" s="91"/>
      <c r="AL181" s="47"/>
      <c r="AU181" s="91"/>
    </row>
    <row r="182" ht="15.75" customHeight="1">
      <c r="A182" s="123"/>
      <c r="B182" s="47"/>
      <c r="C182" s="62"/>
      <c r="D182" s="62"/>
      <c r="E182" s="47"/>
      <c r="F182" s="47"/>
      <c r="G182" s="59"/>
      <c r="H182" s="54"/>
      <c r="I182" s="91"/>
      <c r="J182" s="54"/>
      <c r="K182" s="91"/>
      <c r="L182" s="47"/>
      <c r="M182" s="54"/>
      <c r="N182" s="47"/>
      <c r="O182" s="47"/>
      <c r="P182" s="47"/>
      <c r="Q182" s="47"/>
      <c r="R182" s="47"/>
      <c r="S182" s="47"/>
      <c r="T182" s="47"/>
      <c r="U182" s="91"/>
      <c r="V182" s="47"/>
      <c r="W182" s="47"/>
      <c r="X182" s="47"/>
      <c r="Y182" s="47"/>
      <c r="Z182" s="47"/>
      <c r="AA182" s="47"/>
      <c r="AB182" s="47"/>
      <c r="AC182" s="91"/>
      <c r="AD182" s="54"/>
      <c r="AE182" s="47"/>
      <c r="AF182" s="47"/>
      <c r="AG182" s="91"/>
      <c r="AH182" s="54"/>
      <c r="AI182" s="47"/>
      <c r="AJ182" s="54"/>
      <c r="AK182" s="91"/>
      <c r="AL182" s="47"/>
      <c r="AU182" s="91"/>
    </row>
    <row r="183" ht="15.75" customHeight="1">
      <c r="A183" s="123"/>
      <c r="B183" s="47"/>
      <c r="C183" s="62"/>
      <c r="D183" s="62"/>
      <c r="E183" s="47"/>
      <c r="F183" s="47"/>
      <c r="G183" s="59"/>
      <c r="H183" s="54"/>
      <c r="I183" s="91"/>
      <c r="J183" s="54"/>
      <c r="K183" s="91"/>
      <c r="L183" s="47"/>
      <c r="M183" s="54"/>
      <c r="N183" s="47"/>
      <c r="O183" s="47"/>
      <c r="P183" s="47"/>
      <c r="Q183" s="47"/>
      <c r="R183" s="47"/>
      <c r="S183" s="47"/>
      <c r="T183" s="47"/>
      <c r="U183" s="91"/>
      <c r="V183" s="47"/>
      <c r="W183" s="47"/>
      <c r="X183" s="47"/>
      <c r="Y183" s="47"/>
      <c r="Z183" s="47"/>
      <c r="AA183" s="47"/>
      <c r="AB183" s="47"/>
      <c r="AC183" s="91"/>
      <c r="AD183" s="54"/>
      <c r="AE183" s="47"/>
      <c r="AF183" s="47"/>
      <c r="AG183" s="91"/>
      <c r="AH183" s="54"/>
      <c r="AI183" s="47"/>
      <c r="AJ183" s="54"/>
      <c r="AK183" s="91"/>
      <c r="AL183" s="47"/>
      <c r="AU183" s="91"/>
    </row>
    <row r="184" ht="15.75" customHeight="1">
      <c r="A184" s="123"/>
      <c r="B184" s="47"/>
      <c r="C184" s="62"/>
      <c r="D184" s="62"/>
      <c r="E184" s="47"/>
      <c r="F184" s="47"/>
      <c r="G184" s="59"/>
      <c r="H184" s="54"/>
      <c r="I184" s="91"/>
      <c r="J184" s="54"/>
      <c r="K184" s="91"/>
      <c r="L184" s="47"/>
      <c r="M184" s="54"/>
      <c r="N184" s="47"/>
      <c r="O184" s="47"/>
      <c r="P184" s="47"/>
      <c r="Q184" s="47"/>
      <c r="R184" s="47"/>
      <c r="S184" s="47"/>
      <c r="T184" s="47"/>
      <c r="U184" s="91"/>
      <c r="V184" s="47"/>
      <c r="W184" s="47"/>
      <c r="X184" s="47"/>
      <c r="Y184" s="47"/>
      <c r="Z184" s="47"/>
      <c r="AA184" s="47"/>
      <c r="AB184" s="47"/>
      <c r="AC184" s="91"/>
      <c r="AD184" s="54"/>
      <c r="AE184" s="47"/>
      <c r="AF184" s="47"/>
      <c r="AG184" s="91"/>
      <c r="AH184" s="54"/>
      <c r="AI184" s="47"/>
      <c r="AJ184" s="54"/>
      <c r="AK184" s="91"/>
      <c r="AL184" s="47"/>
      <c r="AU184" s="91"/>
    </row>
    <row r="185" ht="15.75" customHeight="1">
      <c r="A185" s="123"/>
      <c r="B185" s="47"/>
      <c r="C185" s="62"/>
      <c r="D185" s="62"/>
      <c r="E185" s="47"/>
      <c r="F185" s="47"/>
      <c r="G185" s="59"/>
      <c r="H185" s="54"/>
      <c r="I185" s="91"/>
      <c r="J185" s="54"/>
      <c r="K185" s="91"/>
      <c r="L185" s="47"/>
      <c r="M185" s="54"/>
      <c r="N185" s="47"/>
      <c r="O185" s="47"/>
      <c r="P185" s="47"/>
      <c r="Q185" s="47"/>
      <c r="R185" s="47"/>
      <c r="S185" s="47"/>
      <c r="T185" s="47"/>
      <c r="U185" s="91"/>
      <c r="V185" s="47"/>
      <c r="W185" s="47"/>
      <c r="X185" s="47"/>
      <c r="Y185" s="47"/>
      <c r="Z185" s="47"/>
      <c r="AA185" s="47"/>
      <c r="AB185" s="47"/>
      <c r="AC185" s="91"/>
      <c r="AD185" s="54"/>
      <c r="AE185" s="47"/>
      <c r="AF185" s="47"/>
      <c r="AG185" s="91"/>
      <c r="AH185" s="54"/>
      <c r="AI185" s="47"/>
      <c r="AJ185" s="54"/>
      <c r="AK185" s="91"/>
      <c r="AL185" s="47"/>
      <c r="AU185" s="91"/>
    </row>
    <row r="186" ht="15.75" customHeight="1">
      <c r="A186" s="123"/>
      <c r="B186" s="47"/>
      <c r="C186" s="62"/>
      <c r="D186" s="62"/>
      <c r="E186" s="47"/>
      <c r="F186" s="47"/>
      <c r="G186" s="59"/>
      <c r="H186" s="54"/>
      <c r="I186" s="91"/>
      <c r="J186" s="54"/>
      <c r="K186" s="91"/>
      <c r="L186" s="47"/>
      <c r="M186" s="54"/>
      <c r="N186" s="47"/>
      <c r="O186" s="47"/>
      <c r="P186" s="47"/>
      <c r="Q186" s="47"/>
      <c r="R186" s="47"/>
      <c r="S186" s="47"/>
      <c r="T186" s="47"/>
      <c r="U186" s="91"/>
      <c r="V186" s="47"/>
      <c r="W186" s="47"/>
      <c r="X186" s="47"/>
      <c r="Y186" s="47"/>
      <c r="Z186" s="47"/>
      <c r="AA186" s="47"/>
      <c r="AB186" s="47"/>
      <c r="AC186" s="91"/>
      <c r="AD186" s="54"/>
      <c r="AE186" s="47"/>
      <c r="AF186" s="47"/>
      <c r="AG186" s="91"/>
      <c r="AH186" s="54"/>
      <c r="AI186" s="47"/>
      <c r="AJ186" s="54"/>
      <c r="AK186" s="91"/>
      <c r="AL186" s="47"/>
      <c r="AU186" s="91"/>
    </row>
    <row r="187" ht="15.75" customHeight="1">
      <c r="A187" s="123"/>
      <c r="B187" s="47"/>
      <c r="C187" s="62"/>
      <c r="D187" s="62"/>
      <c r="E187" s="47"/>
      <c r="F187" s="47"/>
      <c r="G187" s="59"/>
      <c r="H187" s="54"/>
      <c r="I187" s="91"/>
      <c r="J187" s="54"/>
      <c r="K187" s="91"/>
      <c r="L187" s="47"/>
      <c r="M187" s="54"/>
      <c r="N187" s="47"/>
      <c r="O187" s="47"/>
      <c r="P187" s="47"/>
      <c r="Q187" s="47"/>
      <c r="R187" s="47"/>
      <c r="S187" s="47"/>
      <c r="T187" s="47"/>
      <c r="U187" s="91"/>
      <c r="V187" s="47"/>
      <c r="W187" s="47"/>
      <c r="X187" s="47"/>
      <c r="Y187" s="47"/>
      <c r="Z187" s="47"/>
      <c r="AA187" s="47"/>
      <c r="AB187" s="47"/>
      <c r="AC187" s="91"/>
      <c r="AD187" s="54"/>
      <c r="AE187" s="47"/>
      <c r="AF187" s="47"/>
      <c r="AG187" s="91"/>
      <c r="AH187" s="54"/>
      <c r="AI187" s="47"/>
      <c r="AJ187" s="54"/>
      <c r="AK187" s="91"/>
      <c r="AL187" s="47"/>
      <c r="AU187" s="91"/>
    </row>
    <row r="188" ht="15.75" customHeight="1">
      <c r="A188" s="123"/>
      <c r="B188" s="47"/>
      <c r="C188" s="62"/>
      <c r="D188" s="62"/>
      <c r="E188" s="47"/>
      <c r="F188" s="47"/>
      <c r="G188" s="59"/>
      <c r="H188" s="54"/>
      <c r="I188" s="91"/>
      <c r="J188" s="54"/>
      <c r="K188" s="91"/>
      <c r="L188" s="47"/>
      <c r="M188" s="54"/>
      <c r="N188" s="47"/>
      <c r="O188" s="47"/>
      <c r="P188" s="47"/>
      <c r="Q188" s="47"/>
      <c r="R188" s="47"/>
      <c r="S188" s="47"/>
      <c r="T188" s="47"/>
      <c r="U188" s="91"/>
      <c r="V188" s="47"/>
      <c r="W188" s="47"/>
      <c r="X188" s="47"/>
      <c r="Y188" s="47"/>
      <c r="Z188" s="47"/>
      <c r="AA188" s="47"/>
      <c r="AB188" s="47"/>
      <c r="AC188" s="91"/>
      <c r="AD188" s="54"/>
      <c r="AE188" s="47"/>
      <c r="AF188" s="47"/>
      <c r="AG188" s="91"/>
      <c r="AH188" s="54"/>
      <c r="AI188" s="47"/>
      <c r="AJ188" s="54"/>
      <c r="AK188" s="91"/>
      <c r="AL188" s="47"/>
      <c r="AU188" s="91"/>
    </row>
    <row r="189" ht="15.75" customHeight="1">
      <c r="A189" s="123"/>
      <c r="B189" s="47"/>
      <c r="C189" s="62"/>
      <c r="D189" s="62"/>
      <c r="E189" s="47"/>
      <c r="F189" s="47"/>
      <c r="G189" s="59"/>
      <c r="H189" s="54"/>
      <c r="I189" s="91"/>
      <c r="J189" s="54"/>
      <c r="K189" s="91"/>
      <c r="L189" s="47"/>
      <c r="M189" s="54"/>
      <c r="N189" s="47"/>
      <c r="O189" s="47"/>
      <c r="P189" s="47"/>
      <c r="Q189" s="47"/>
      <c r="R189" s="47"/>
      <c r="S189" s="47"/>
      <c r="T189" s="47"/>
      <c r="U189" s="91"/>
      <c r="V189" s="47"/>
      <c r="W189" s="47"/>
      <c r="X189" s="47"/>
      <c r="Y189" s="47"/>
      <c r="Z189" s="47"/>
      <c r="AA189" s="47"/>
      <c r="AB189" s="47"/>
      <c r="AC189" s="91"/>
      <c r="AD189" s="54"/>
      <c r="AE189" s="47"/>
      <c r="AF189" s="47"/>
      <c r="AG189" s="91"/>
      <c r="AH189" s="54"/>
      <c r="AI189" s="47"/>
      <c r="AJ189" s="54"/>
      <c r="AK189" s="91"/>
      <c r="AL189" s="47"/>
      <c r="AU189" s="91"/>
    </row>
    <row r="190" ht="15.75" customHeight="1">
      <c r="A190" s="123"/>
      <c r="B190" s="47"/>
      <c r="C190" s="62"/>
      <c r="D190" s="62"/>
      <c r="E190" s="47"/>
      <c r="F190" s="47"/>
      <c r="G190" s="59"/>
      <c r="H190" s="54"/>
      <c r="I190" s="91"/>
      <c r="J190" s="54"/>
      <c r="K190" s="91"/>
      <c r="L190" s="47"/>
      <c r="M190" s="54"/>
      <c r="N190" s="47"/>
      <c r="O190" s="47"/>
      <c r="P190" s="47"/>
      <c r="Q190" s="47"/>
      <c r="R190" s="47"/>
      <c r="S190" s="47"/>
      <c r="T190" s="47"/>
      <c r="U190" s="91"/>
      <c r="V190" s="47"/>
      <c r="W190" s="47"/>
      <c r="X190" s="47"/>
      <c r="Y190" s="47"/>
      <c r="Z190" s="47"/>
      <c r="AA190" s="47"/>
      <c r="AB190" s="47"/>
      <c r="AC190" s="91"/>
      <c r="AD190" s="54"/>
      <c r="AE190" s="47"/>
      <c r="AF190" s="47"/>
      <c r="AG190" s="91"/>
      <c r="AH190" s="54"/>
      <c r="AI190" s="47"/>
      <c r="AJ190" s="54"/>
      <c r="AK190" s="91"/>
      <c r="AL190" s="47"/>
      <c r="AU190" s="91"/>
    </row>
    <row r="191" ht="15.75" customHeight="1">
      <c r="A191" s="123"/>
      <c r="B191" s="47"/>
      <c r="C191" s="62"/>
      <c r="D191" s="62"/>
      <c r="E191" s="47"/>
      <c r="F191" s="47"/>
      <c r="G191" s="59"/>
      <c r="H191" s="54"/>
      <c r="I191" s="91"/>
      <c r="J191" s="54"/>
      <c r="K191" s="91"/>
      <c r="L191" s="47"/>
      <c r="M191" s="54"/>
      <c r="N191" s="47"/>
      <c r="O191" s="47"/>
      <c r="P191" s="47"/>
      <c r="Q191" s="47"/>
      <c r="R191" s="47"/>
      <c r="S191" s="47"/>
      <c r="T191" s="47"/>
      <c r="U191" s="91"/>
      <c r="V191" s="47"/>
      <c r="W191" s="47"/>
      <c r="X191" s="47"/>
      <c r="Y191" s="47"/>
      <c r="Z191" s="47"/>
      <c r="AA191" s="47"/>
      <c r="AB191" s="47"/>
      <c r="AC191" s="91"/>
      <c r="AD191" s="54"/>
      <c r="AE191" s="47"/>
      <c r="AF191" s="47"/>
      <c r="AG191" s="91"/>
      <c r="AH191" s="54"/>
      <c r="AI191" s="47"/>
      <c r="AJ191" s="54"/>
      <c r="AK191" s="91"/>
      <c r="AL191" s="47"/>
      <c r="AU191" s="91"/>
    </row>
    <row r="192" ht="15.75" customHeight="1">
      <c r="A192" s="123"/>
      <c r="B192" s="47"/>
      <c r="C192" s="62"/>
      <c r="D192" s="62"/>
      <c r="E192" s="47"/>
      <c r="F192" s="47"/>
      <c r="G192" s="59"/>
      <c r="H192" s="54"/>
      <c r="I192" s="91"/>
      <c r="J192" s="54"/>
      <c r="K192" s="91"/>
      <c r="L192" s="47"/>
      <c r="M192" s="54"/>
      <c r="N192" s="47"/>
      <c r="O192" s="47"/>
      <c r="P192" s="47"/>
      <c r="Q192" s="47"/>
      <c r="R192" s="47"/>
      <c r="S192" s="47"/>
      <c r="T192" s="47"/>
      <c r="U192" s="91"/>
      <c r="V192" s="47"/>
      <c r="W192" s="47"/>
      <c r="X192" s="47"/>
      <c r="Y192" s="47"/>
      <c r="Z192" s="47"/>
      <c r="AA192" s="47"/>
      <c r="AB192" s="47"/>
      <c r="AC192" s="91"/>
      <c r="AD192" s="54"/>
      <c r="AE192" s="47"/>
      <c r="AF192" s="47"/>
      <c r="AG192" s="91"/>
      <c r="AH192" s="54"/>
      <c r="AI192" s="47"/>
      <c r="AJ192" s="54"/>
      <c r="AK192" s="91"/>
      <c r="AL192" s="47"/>
      <c r="AU192" s="91"/>
    </row>
    <row r="193" ht="15.75" customHeight="1">
      <c r="A193" s="123"/>
      <c r="B193" s="47"/>
      <c r="C193" s="62"/>
      <c r="D193" s="62"/>
      <c r="E193" s="47"/>
      <c r="F193" s="47"/>
      <c r="G193" s="59"/>
      <c r="H193" s="54"/>
      <c r="I193" s="91"/>
      <c r="J193" s="54"/>
      <c r="K193" s="91"/>
      <c r="L193" s="47"/>
      <c r="M193" s="54"/>
      <c r="N193" s="47"/>
      <c r="O193" s="47"/>
      <c r="P193" s="47"/>
      <c r="Q193" s="47"/>
      <c r="R193" s="47"/>
      <c r="S193" s="47"/>
      <c r="T193" s="47"/>
      <c r="U193" s="91"/>
      <c r="V193" s="47"/>
      <c r="W193" s="47"/>
      <c r="X193" s="47"/>
      <c r="Y193" s="47"/>
      <c r="Z193" s="47"/>
      <c r="AA193" s="47"/>
      <c r="AB193" s="47"/>
      <c r="AC193" s="91"/>
      <c r="AD193" s="54"/>
      <c r="AE193" s="47"/>
      <c r="AF193" s="47"/>
      <c r="AG193" s="91"/>
      <c r="AH193" s="54"/>
      <c r="AI193" s="47"/>
      <c r="AJ193" s="54"/>
      <c r="AK193" s="91"/>
      <c r="AL193" s="47"/>
      <c r="AU193" s="91"/>
    </row>
    <row r="194" ht="15.75" customHeight="1">
      <c r="A194" s="123"/>
      <c r="B194" s="47"/>
      <c r="C194" s="62"/>
      <c r="D194" s="62"/>
      <c r="E194" s="47"/>
      <c r="F194" s="47"/>
      <c r="G194" s="59"/>
      <c r="H194" s="54"/>
      <c r="I194" s="91"/>
      <c r="J194" s="54"/>
      <c r="K194" s="91"/>
      <c r="L194" s="47"/>
      <c r="M194" s="54"/>
      <c r="N194" s="47"/>
      <c r="O194" s="47"/>
      <c r="P194" s="47"/>
      <c r="Q194" s="47"/>
      <c r="R194" s="47"/>
      <c r="S194" s="47"/>
      <c r="T194" s="47"/>
      <c r="U194" s="91"/>
      <c r="V194" s="47"/>
      <c r="W194" s="47"/>
      <c r="X194" s="47"/>
      <c r="Y194" s="47"/>
      <c r="Z194" s="47"/>
      <c r="AA194" s="47"/>
      <c r="AB194" s="47"/>
      <c r="AC194" s="91"/>
      <c r="AD194" s="54"/>
      <c r="AE194" s="47"/>
      <c r="AF194" s="47"/>
      <c r="AG194" s="91"/>
      <c r="AH194" s="54"/>
      <c r="AI194" s="47"/>
      <c r="AJ194" s="54"/>
      <c r="AK194" s="91"/>
      <c r="AL194" s="47"/>
      <c r="AU194" s="91"/>
    </row>
    <row r="195" ht="15.75" customHeight="1">
      <c r="A195" s="123"/>
      <c r="B195" s="47"/>
      <c r="C195" s="62"/>
      <c r="D195" s="62"/>
      <c r="E195" s="47"/>
      <c r="F195" s="47"/>
      <c r="G195" s="59"/>
      <c r="H195" s="54"/>
      <c r="I195" s="91"/>
      <c r="J195" s="54"/>
      <c r="K195" s="91"/>
      <c r="L195" s="47"/>
      <c r="M195" s="54"/>
      <c r="N195" s="47"/>
      <c r="O195" s="47"/>
      <c r="P195" s="47"/>
      <c r="Q195" s="47"/>
      <c r="R195" s="47"/>
      <c r="S195" s="47"/>
      <c r="T195" s="47"/>
      <c r="U195" s="91"/>
      <c r="V195" s="47"/>
      <c r="W195" s="47"/>
      <c r="X195" s="47"/>
      <c r="Y195" s="47"/>
      <c r="Z195" s="47"/>
      <c r="AA195" s="47"/>
      <c r="AB195" s="47"/>
      <c r="AC195" s="91"/>
      <c r="AD195" s="54"/>
      <c r="AE195" s="47"/>
      <c r="AF195" s="47"/>
      <c r="AG195" s="91"/>
      <c r="AH195" s="54"/>
      <c r="AI195" s="47"/>
      <c r="AJ195" s="54"/>
      <c r="AK195" s="91"/>
      <c r="AL195" s="47"/>
      <c r="AU195" s="91"/>
    </row>
    <row r="196" ht="15.75" customHeight="1">
      <c r="A196" s="123"/>
      <c r="B196" s="47"/>
      <c r="C196" s="62"/>
      <c r="D196" s="62"/>
      <c r="E196" s="47"/>
      <c r="F196" s="47"/>
      <c r="G196" s="59"/>
      <c r="H196" s="54"/>
      <c r="I196" s="91"/>
      <c r="J196" s="54"/>
      <c r="K196" s="91"/>
      <c r="L196" s="47"/>
      <c r="M196" s="54"/>
      <c r="N196" s="47"/>
      <c r="O196" s="47"/>
      <c r="P196" s="47"/>
      <c r="Q196" s="47"/>
      <c r="R196" s="47"/>
      <c r="S196" s="47"/>
      <c r="T196" s="47"/>
      <c r="U196" s="91"/>
      <c r="V196" s="47"/>
      <c r="W196" s="47"/>
      <c r="X196" s="47"/>
      <c r="Y196" s="47"/>
      <c r="Z196" s="47"/>
      <c r="AA196" s="47"/>
      <c r="AB196" s="47"/>
      <c r="AC196" s="91"/>
      <c r="AD196" s="54"/>
      <c r="AE196" s="47"/>
      <c r="AF196" s="47"/>
      <c r="AG196" s="91"/>
      <c r="AH196" s="54"/>
      <c r="AI196" s="47"/>
      <c r="AJ196" s="54"/>
      <c r="AK196" s="91"/>
      <c r="AL196" s="47"/>
      <c r="AU196" s="91"/>
    </row>
    <row r="197" ht="15.75" customHeight="1">
      <c r="A197" s="123"/>
      <c r="B197" s="47"/>
      <c r="C197" s="62"/>
      <c r="D197" s="62"/>
      <c r="E197" s="47"/>
      <c r="F197" s="47"/>
      <c r="G197" s="59"/>
      <c r="H197" s="54"/>
      <c r="I197" s="91"/>
      <c r="J197" s="54"/>
      <c r="K197" s="91"/>
      <c r="L197" s="47"/>
      <c r="M197" s="54"/>
      <c r="N197" s="47"/>
      <c r="O197" s="47"/>
      <c r="P197" s="47"/>
      <c r="Q197" s="47"/>
      <c r="R197" s="47"/>
      <c r="S197" s="47"/>
      <c r="T197" s="47"/>
      <c r="U197" s="91"/>
      <c r="V197" s="47"/>
      <c r="W197" s="47"/>
      <c r="X197" s="47"/>
      <c r="Y197" s="47"/>
      <c r="Z197" s="47"/>
      <c r="AA197" s="47"/>
      <c r="AB197" s="47"/>
      <c r="AC197" s="91"/>
      <c r="AD197" s="54"/>
      <c r="AE197" s="47"/>
      <c r="AF197" s="47"/>
      <c r="AG197" s="91"/>
      <c r="AH197" s="54"/>
      <c r="AI197" s="47"/>
      <c r="AJ197" s="54"/>
      <c r="AK197" s="91"/>
      <c r="AL197" s="47"/>
      <c r="AU197" s="91"/>
    </row>
    <row r="198" ht="15.75" customHeight="1">
      <c r="A198" s="123"/>
      <c r="B198" s="47"/>
      <c r="C198" s="62"/>
      <c r="D198" s="62"/>
      <c r="E198" s="47"/>
      <c r="F198" s="47"/>
      <c r="G198" s="59"/>
      <c r="H198" s="54"/>
      <c r="I198" s="91"/>
      <c r="J198" s="54"/>
      <c r="K198" s="91"/>
      <c r="L198" s="47"/>
      <c r="M198" s="54"/>
      <c r="N198" s="47"/>
      <c r="O198" s="47"/>
      <c r="P198" s="47"/>
      <c r="Q198" s="47"/>
      <c r="R198" s="47"/>
      <c r="S198" s="47"/>
      <c r="T198" s="47"/>
      <c r="U198" s="91"/>
      <c r="V198" s="47"/>
      <c r="W198" s="47"/>
      <c r="X198" s="47"/>
      <c r="Y198" s="47"/>
      <c r="Z198" s="47"/>
      <c r="AA198" s="47"/>
      <c r="AB198" s="47"/>
      <c r="AC198" s="91"/>
      <c r="AD198" s="54"/>
      <c r="AE198" s="47"/>
      <c r="AF198" s="47"/>
      <c r="AG198" s="91"/>
      <c r="AH198" s="54"/>
      <c r="AI198" s="47"/>
      <c r="AJ198" s="54"/>
      <c r="AK198" s="91"/>
      <c r="AL198" s="47"/>
      <c r="AU198" s="91"/>
    </row>
    <row r="199" ht="15.75" customHeight="1">
      <c r="A199" s="123"/>
      <c r="B199" s="47"/>
      <c r="C199" s="62"/>
      <c r="D199" s="62"/>
      <c r="E199" s="47"/>
      <c r="F199" s="47"/>
      <c r="G199" s="59"/>
      <c r="H199" s="54"/>
      <c r="I199" s="91"/>
      <c r="J199" s="54"/>
      <c r="K199" s="91"/>
      <c r="L199" s="47"/>
      <c r="M199" s="54"/>
      <c r="N199" s="47"/>
      <c r="O199" s="47"/>
      <c r="P199" s="47"/>
      <c r="Q199" s="47"/>
      <c r="R199" s="47"/>
      <c r="S199" s="47"/>
      <c r="T199" s="47"/>
      <c r="U199" s="91"/>
      <c r="V199" s="47"/>
      <c r="W199" s="47"/>
      <c r="X199" s="47"/>
      <c r="Y199" s="47"/>
      <c r="Z199" s="47"/>
      <c r="AA199" s="47"/>
      <c r="AB199" s="47"/>
      <c r="AC199" s="91"/>
      <c r="AD199" s="54"/>
      <c r="AE199" s="47"/>
      <c r="AF199" s="47"/>
      <c r="AG199" s="91"/>
      <c r="AH199" s="54"/>
      <c r="AI199" s="47"/>
      <c r="AJ199" s="54"/>
      <c r="AK199" s="91"/>
      <c r="AL199" s="47"/>
      <c r="AU199" s="91"/>
    </row>
    <row r="200" ht="15.75" customHeight="1">
      <c r="A200" s="123"/>
      <c r="B200" s="47"/>
      <c r="C200" s="62"/>
      <c r="D200" s="62"/>
      <c r="E200" s="47"/>
      <c r="F200" s="47"/>
      <c r="G200" s="59"/>
      <c r="H200" s="54"/>
      <c r="I200" s="91"/>
      <c r="J200" s="54"/>
      <c r="K200" s="91"/>
      <c r="L200" s="47"/>
      <c r="M200" s="54"/>
      <c r="N200" s="47"/>
      <c r="O200" s="47"/>
      <c r="P200" s="47"/>
      <c r="Q200" s="47"/>
      <c r="R200" s="47"/>
      <c r="S200" s="47"/>
      <c r="T200" s="47"/>
      <c r="U200" s="91"/>
      <c r="V200" s="47"/>
      <c r="W200" s="47"/>
      <c r="X200" s="47"/>
      <c r="Y200" s="47"/>
      <c r="Z200" s="47"/>
      <c r="AA200" s="47"/>
      <c r="AB200" s="47"/>
      <c r="AC200" s="91"/>
      <c r="AD200" s="54"/>
      <c r="AE200" s="47"/>
      <c r="AF200" s="47"/>
      <c r="AG200" s="91"/>
      <c r="AH200" s="54"/>
      <c r="AI200" s="47"/>
      <c r="AJ200" s="54"/>
      <c r="AK200" s="91"/>
      <c r="AL200" s="47"/>
      <c r="AU200" s="91"/>
    </row>
    <row r="201" ht="15.75" customHeight="1">
      <c r="A201" s="123"/>
      <c r="B201" s="47"/>
      <c r="C201" s="62"/>
      <c r="D201" s="62"/>
      <c r="E201" s="47"/>
      <c r="F201" s="47"/>
      <c r="G201" s="59"/>
      <c r="H201" s="54"/>
      <c r="I201" s="91"/>
      <c r="J201" s="54"/>
      <c r="K201" s="91"/>
      <c r="L201" s="47"/>
      <c r="M201" s="54"/>
      <c r="N201" s="47"/>
      <c r="O201" s="47"/>
      <c r="P201" s="47"/>
      <c r="Q201" s="47"/>
      <c r="R201" s="47"/>
      <c r="S201" s="47"/>
      <c r="T201" s="47"/>
      <c r="U201" s="91"/>
      <c r="V201" s="47"/>
      <c r="W201" s="47"/>
      <c r="X201" s="47"/>
      <c r="Y201" s="47"/>
      <c r="Z201" s="47"/>
      <c r="AA201" s="47"/>
      <c r="AB201" s="47"/>
      <c r="AC201" s="91"/>
      <c r="AD201" s="54"/>
      <c r="AE201" s="47"/>
      <c r="AF201" s="47"/>
      <c r="AG201" s="91"/>
      <c r="AH201" s="54"/>
      <c r="AI201" s="47"/>
      <c r="AJ201" s="54"/>
      <c r="AK201" s="91"/>
      <c r="AL201" s="47"/>
      <c r="AU201" s="91"/>
    </row>
    <row r="202" ht="15.75" customHeight="1">
      <c r="A202" s="123"/>
      <c r="B202" s="47"/>
      <c r="C202" s="62"/>
      <c r="D202" s="62"/>
      <c r="E202" s="47"/>
      <c r="F202" s="47"/>
      <c r="G202" s="59"/>
      <c r="H202" s="54"/>
      <c r="I202" s="91"/>
      <c r="J202" s="54"/>
      <c r="K202" s="91"/>
      <c r="L202" s="47"/>
      <c r="M202" s="54"/>
      <c r="N202" s="47"/>
      <c r="O202" s="47"/>
      <c r="P202" s="47"/>
      <c r="Q202" s="47"/>
      <c r="R202" s="47"/>
      <c r="S202" s="47"/>
      <c r="T202" s="47"/>
      <c r="U202" s="91"/>
      <c r="V202" s="47"/>
      <c r="W202" s="47"/>
      <c r="X202" s="47"/>
      <c r="Y202" s="47"/>
      <c r="Z202" s="47"/>
      <c r="AA202" s="47"/>
      <c r="AB202" s="47"/>
      <c r="AC202" s="91"/>
      <c r="AD202" s="54"/>
      <c r="AE202" s="47"/>
      <c r="AF202" s="47"/>
      <c r="AG202" s="91"/>
      <c r="AH202" s="54"/>
      <c r="AI202" s="47"/>
      <c r="AJ202" s="54"/>
      <c r="AK202" s="91"/>
      <c r="AL202" s="47"/>
      <c r="AU202" s="91"/>
    </row>
    <row r="203" ht="15.75" customHeight="1">
      <c r="A203" s="123"/>
      <c r="B203" s="47"/>
      <c r="C203" s="62"/>
      <c r="D203" s="62"/>
      <c r="E203" s="47"/>
      <c r="F203" s="47"/>
      <c r="G203" s="59"/>
      <c r="H203" s="54"/>
      <c r="I203" s="91"/>
      <c r="J203" s="54"/>
      <c r="K203" s="91"/>
      <c r="L203" s="47"/>
      <c r="M203" s="54"/>
      <c r="N203" s="47"/>
      <c r="O203" s="47"/>
      <c r="P203" s="47"/>
      <c r="Q203" s="47"/>
      <c r="R203" s="47"/>
      <c r="S203" s="47"/>
      <c r="T203" s="47"/>
      <c r="U203" s="91"/>
      <c r="V203" s="47"/>
      <c r="W203" s="47"/>
      <c r="X203" s="47"/>
      <c r="Y203" s="47"/>
      <c r="Z203" s="47"/>
      <c r="AA203" s="47"/>
      <c r="AB203" s="47"/>
      <c r="AC203" s="91"/>
      <c r="AD203" s="54"/>
      <c r="AE203" s="47"/>
      <c r="AF203" s="47"/>
      <c r="AG203" s="91"/>
      <c r="AH203" s="54"/>
      <c r="AI203" s="47"/>
      <c r="AJ203" s="54"/>
      <c r="AK203" s="91"/>
      <c r="AL203" s="47"/>
      <c r="AU203" s="91"/>
    </row>
    <row r="204" ht="15.75" customHeight="1">
      <c r="A204" s="123"/>
      <c r="B204" s="47"/>
      <c r="C204" s="62"/>
      <c r="D204" s="62"/>
      <c r="E204" s="47"/>
      <c r="F204" s="47"/>
      <c r="G204" s="59"/>
      <c r="H204" s="54"/>
      <c r="I204" s="91"/>
      <c r="J204" s="54"/>
      <c r="K204" s="91"/>
      <c r="L204" s="47"/>
      <c r="M204" s="54"/>
      <c r="N204" s="47"/>
      <c r="O204" s="47"/>
      <c r="P204" s="47"/>
      <c r="Q204" s="47"/>
      <c r="R204" s="47"/>
      <c r="S204" s="47"/>
      <c r="T204" s="47"/>
      <c r="U204" s="91"/>
      <c r="V204" s="47"/>
      <c r="W204" s="47"/>
      <c r="X204" s="47"/>
      <c r="Y204" s="47"/>
      <c r="Z204" s="47"/>
      <c r="AA204" s="47"/>
      <c r="AB204" s="47"/>
      <c r="AC204" s="91"/>
      <c r="AD204" s="54"/>
      <c r="AE204" s="47"/>
      <c r="AF204" s="47"/>
      <c r="AG204" s="91"/>
      <c r="AH204" s="54"/>
      <c r="AI204" s="47"/>
      <c r="AJ204" s="54"/>
      <c r="AK204" s="91"/>
      <c r="AL204" s="47"/>
      <c r="AU204" s="91"/>
    </row>
    <row r="205" ht="15.75" customHeight="1">
      <c r="A205" s="123"/>
      <c r="B205" s="47"/>
      <c r="C205" s="62"/>
      <c r="D205" s="62"/>
      <c r="E205" s="47"/>
      <c r="F205" s="47"/>
      <c r="G205" s="59"/>
      <c r="H205" s="54"/>
      <c r="I205" s="91"/>
      <c r="J205" s="54"/>
      <c r="K205" s="91"/>
      <c r="L205" s="47"/>
      <c r="M205" s="54"/>
      <c r="N205" s="47"/>
      <c r="O205" s="47"/>
      <c r="P205" s="47"/>
      <c r="Q205" s="47"/>
      <c r="R205" s="47"/>
      <c r="S205" s="47"/>
      <c r="T205" s="47"/>
      <c r="U205" s="91"/>
      <c r="V205" s="47"/>
      <c r="W205" s="47"/>
      <c r="X205" s="47"/>
      <c r="Y205" s="47"/>
      <c r="Z205" s="47"/>
      <c r="AA205" s="47"/>
      <c r="AB205" s="47"/>
      <c r="AC205" s="91"/>
      <c r="AD205" s="54"/>
      <c r="AE205" s="47"/>
      <c r="AF205" s="47"/>
      <c r="AG205" s="91"/>
      <c r="AH205" s="54"/>
      <c r="AI205" s="47"/>
      <c r="AJ205" s="54"/>
      <c r="AK205" s="91"/>
      <c r="AL205" s="47"/>
      <c r="AU205" s="91"/>
    </row>
    <row r="206" ht="15.75" customHeight="1">
      <c r="A206" s="123"/>
      <c r="B206" s="47"/>
      <c r="C206" s="62"/>
      <c r="D206" s="62"/>
      <c r="E206" s="47"/>
      <c r="F206" s="47"/>
      <c r="G206" s="59"/>
      <c r="H206" s="54"/>
      <c r="I206" s="91"/>
      <c r="J206" s="54"/>
      <c r="K206" s="91"/>
      <c r="L206" s="47"/>
      <c r="M206" s="54"/>
      <c r="N206" s="47"/>
      <c r="O206" s="47"/>
      <c r="P206" s="47"/>
      <c r="Q206" s="47"/>
      <c r="R206" s="47"/>
      <c r="S206" s="47"/>
      <c r="T206" s="47"/>
      <c r="U206" s="91"/>
      <c r="V206" s="47"/>
      <c r="W206" s="47"/>
      <c r="X206" s="47"/>
      <c r="Y206" s="47"/>
      <c r="Z206" s="47"/>
      <c r="AA206" s="47"/>
      <c r="AB206" s="47"/>
      <c r="AC206" s="91"/>
      <c r="AD206" s="54"/>
      <c r="AE206" s="47"/>
      <c r="AF206" s="47"/>
      <c r="AG206" s="91"/>
      <c r="AH206" s="54"/>
      <c r="AI206" s="47"/>
      <c r="AJ206" s="54"/>
      <c r="AK206" s="91"/>
      <c r="AL206" s="47"/>
      <c r="AU206" s="91"/>
    </row>
    <row r="207" ht="15.75" customHeight="1">
      <c r="A207" s="123"/>
      <c r="B207" s="47"/>
      <c r="C207" s="62"/>
      <c r="D207" s="62"/>
      <c r="E207" s="47"/>
      <c r="F207" s="47"/>
      <c r="G207" s="59"/>
      <c r="H207" s="54"/>
      <c r="I207" s="91"/>
      <c r="J207" s="54"/>
      <c r="K207" s="91"/>
      <c r="L207" s="47"/>
      <c r="M207" s="54"/>
      <c r="N207" s="47"/>
      <c r="O207" s="47"/>
      <c r="P207" s="47"/>
      <c r="Q207" s="47"/>
      <c r="R207" s="47"/>
      <c r="S207" s="47"/>
      <c r="T207" s="47"/>
      <c r="U207" s="91"/>
      <c r="V207" s="47"/>
      <c r="W207" s="47"/>
      <c r="X207" s="47"/>
      <c r="Y207" s="47"/>
      <c r="Z207" s="47"/>
      <c r="AA207" s="47"/>
      <c r="AB207" s="47"/>
      <c r="AC207" s="91"/>
      <c r="AD207" s="54"/>
      <c r="AE207" s="47"/>
      <c r="AF207" s="47"/>
      <c r="AG207" s="91"/>
      <c r="AH207" s="54"/>
      <c r="AI207" s="47"/>
      <c r="AJ207" s="54"/>
      <c r="AK207" s="91"/>
      <c r="AL207" s="47"/>
      <c r="AU207" s="91"/>
    </row>
    <row r="208" ht="15.75" customHeight="1">
      <c r="A208" s="123"/>
      <c r="B208" s="47"/>
      <c r="C208" s="62"/>
      <c r="D208" s="62"/>
      <c r="E208" s="47"/>
      <c r="F208" s="47"/>
      <c r="G208" s="59"/>
      <c r="H208" s="54"/>
      <c r="I208" s="91"/>
      <c r="J208" s="54"/>
      <c r="K208" s="91"/>
      <c r="L208" s="47"/>
      <c r="M208" s="54"/>
      <c r="N208" s="47"/>
      <c r="O208" s="47"/>
      <c r="P208" s="47"/>
      <c r="Q208" s="47"/>
      <c r="R208" s="47"/>
      <c r="S208" s="47"/>
      <c r="T208" s="47"/>
      <c r="U208" s="91"/>
      <c r="V208" s="47"/>
      <c r="W208" s="47"/>
      <c r="X208" s="47"/>
      <c r="Y208" s="47"/>
      <c r="Z208" s="47"/>
      <c r="AA208" s="47"/>
      <c r="AB208" s="47"/>
      <c r="AC208" s="91"/>
      <c r="AD208" s="54"/>
      <c r="AE208" s="47"/>
      <c r="AF208" s="47"/>
      <c r="AG208" s="91"/>
      <c r="AH208" s="54"/>
      <c r="AI208" s="47"/>
      <c r="AJ208" s="54"/>
      <c r="AK208" s="91"/>
      <c r="AL208" s="47"/>
      <c r="AU208" s="91"/>
    </row>
    <row r="209" ht="15.75" customHeight="1">
      <c r="A209" s="123"/>
      <c r="B209" s="47"/>
      <c r="C209" s="62"/>
      <c r="D209" s="62"/>
      <c r="E209" s="47"/>
      <c r="F209" s="47"/>
      <c r="G209" s="59"/>
      <c r="H209" s="54"/>
      <c r="I209" s="91"/>
      <c r="J209" s="54"/>
      <c r="K209" s="91"/>
      <c r="L209" s="47"/>
      <c r="M209" s="54"/>
      <c r="N209" s="47"/>
      <c r="O209" s="47"/>
      <c r="P209" s="47"/>
      <c r="Q209" s="47"/>
      <c r="R209" s="47"/>
      <c r="S209" s="47"/>
      <c r="T209" s="47"/>
      <c r="U209" s="91"/>
      <c r="V209" s="47"/>
      <c r="W209" s="47"/>
      <c r="X209" s="47"/>
      <c r="Y209" s="47"/>
      <c r="Z209" s="47"/>
      <c r="AA209" s="47"/>
      <c r="AB209" s="47"/>
      <c r="AC209" s="91"/>
      <c r="AD209" s="54"/>
      <c r="AE209" s="47"/>
      <c r="AF209" s="47"/>
      <c r="AG209" s="91"/>
      <c r="AH209" s="54"/>
      <c r="AI209" s="47"/>
      <c r="AJ209" s="54"/>
      <c r="AK209" s="91"/>
      <c r="AL209" s="47"/>
      <c r="AU209" s="91"/>
    </row>
    <row r="210" ht="15.75" customHeight="1">
      <c r="A210" s="123"/>
      <c r="B210" s="47"/>
      <c r="C210" s="62"/>
      <c r="D210" s="62"/>
      <c r="E210" s="47"/>
      <c r="F210" s="47"/>
      <c r="G210" s="59"/>
      <c r="H210" s="54"/>
      <c r="I210" s="91"/>
      <c r="J210" s="54"/>
      <c r="K210" s="91"/>
      <c r="L210" s="47"/>
      <c r="M210" s="54"/>
      <c r="N210" s="47"/>
      <c r="O210" s="47"/>
      <c r="P210" s="47"/>
      <c r="Q210" s="47"/>
      <c r="R210" s="47"/>
      <c r="S210" s="47"/>
      <c r="T210" s="47"/>
      <c r="U210" s="91"/>
      <c r="V210" s="47"/>
      <c r="W210" s="47"/>
      <c r="X210" s="47"/>
      <c r="Y210" s="47"/>
      <c r="Z210" s="47"/>
      <c r="AA210" s="47"/>
      <c r="AB210" s="47"/>
      <c r="AC210" s="91"/>
      <c r="AD210" s="54"/>
      <c r="AE210" s="47"/>
      <c r="AF210" s="47"/>
      <c r="AG210" s="91"/>
      <c r="AH210" s="54"/>
      <c r="AI210" s="47"/>
      <c r="AJ210" s="54"/>
      <c r="AK210" s="91"/>
      <c r="AL210" s="47"/>
      <c r="AU210" s="91"/>
    </row>
    <row r="211" ht="15.75" customHeight="1">
      <c r="A211" s="123"/>
      <c r="B211" s="47"/>
      <c r="C211" s="62"/>
      <c r="D211" s="62"/>
      <c r="E211" s="47"/>
      <c r="F211" s="47"/>
      <c r="G211" s="59"/>
      <c r="H211" s="54"/>
      <c r="I211" s="91"/>
      <c r="J211" s="54"/>
      <c r="K211" s="91"/>
      <c r="L211" s="47"/>
      <c r="M211" s="54"/>
      <c r="N211" s="47"/>
      <c r="O211" s="47"/>
      <c r="P211" s="47"/>
      <c r="Q211" s="47"/>
      <c r="R211" s="47"/>
      <c r="S211" s="47"/>
      <c r="T211" s="47"/>
      <c r="U211" s="91"/>
      <c r="V211" s="47"/>
      <c r="W211" s="47"/>
      <c r="X211" s="47"/>
      <c r="Y211" s="47"/>
      <c r="Z211" s="47"/>
      <c r="AA211" s="47"/>
      <c r="AB211" s="47"/>
      <c r="AC211" s="91"/>
      <c r="AD211" s="54"/>
      <c r="AE211" s="47"/>
      <c r="AF211" s="47"/>
      <c r="AG211" s="91"/>
      <c r="AH211" s="54"/>
      <c r="AI211" s="47"/>
      <c r="AJ211" s="54"/>
      <c r="AK211" s="91"/>
      <c r="AL211" s="47"/>
      <c r="AU211" s="91"/>
    </row>
    <row r="212" ht="15.75" customHeight="1">
      <c r="A212" s="123"/>
      <c r="B212" s="47"/>
      <c r="C212" s="62"/>
      <c r="D212" s="62"/>
      <c r="E212" s="47"/>
      <c r="F212" s="47"/>
      <c r="G212" s="59"/>
      <c r="H212" s="54"/>
      <c r="I212" s="91"/>
      <c r="J212" s="54"/>
      <c r="K212" s="91"/>
      <c r="L212" s="47"/>
      <c r="M212" s="54"/>
      <c r="N212" s="47"/>
      <c r="O212" s="47"/>
      <c r="P212" s="47"/>
      <c r="Q212" s="47"/>
      <c r="R212" s="47"/>
      <c r="S212" s="47"/>
      <c r="T212" s="47"/>
      <c r="U212" s="91"/>
      <c r="V212" s="47"/>
      <c r="W212" s="47"/>
      <c r="X212" s="47"/>
      <c r="Y212" s="47"/>
      <c r="Z212" s="47"/>
      <c r="AA212" s="47"/>
      <c r="AB212" s="47"/>
      <c r="AC212" s="91"/>
      <c r="AD212" s="54"/>
      <c r="AE212" s="47"/>
      <c r="AF212" s="47"/>
      <c r="AG212" s="91"/>
      <c r="AH212" s="54"/>
      <c r="AI212" s="47"/>
      <c r="AJ212" s="54"/>
      <c r="AK212" s="91"/>
      <c r="AL212" s="47"/>
      <c r="AU212" s="91"/>
    </row>
    <row r="213" ht="15.75" customHeight="1">
      <c r="A213" s="123"/>
      <c r="B213" s="47"/>
      <c r="C213" s="62"/>
      <c r="D213" s="62"/>
      <c r="E213" s="47"/>
      <c r="F213" s="47"/>
      <c r="G213" s="59"/>
      <c r="H213" s="54"/>
      <c r="I213" s="91"/>
      <c r="J213" s="54"/>
      <c r="K213" s="91"/>
      <c r="L213" s="47"/>
      <c r="M213" s="54"/>
      <c r="N213" s="47"/>
      <c r="O213" s="47"/>
      <c r="P213" s="47"/>
      <c r="Q213" s="47"/>
      <c r="R213" s="47"/>
      <c r="S213" s="47"/>
      <c r="T213" s="47"/>
      <c r="U213" s="91"/>
      <c r="V213" s="47"/>
      <c r="W213" s="47"/>
      <c r="X213" s="47"/>
      <c r="Y213" s="47"/>
      <c r="Z213" s="47"/>
      <c r="AA213" s="47"/>
      <c r="AB213" s="47"/>
      <c r="AC213" s="91"/>
      <c r="AD213" s="54"/>
      <c r="AE213" s="47"/>
      <c r="AF213" s="47"/>
      <c r="AG213" s="91"/>
      <c r="AH213" s="54"/>
      <c r="AI213" s="47"/>
      <c r="AJ213" s="54"/>
      <c r="AK213" s="91"/>
      <c r="AL213" s="47"/>
      <c r="AU213" s="91"/>
    </row>
    <row r="214" ht="15.75" customHeight="1">
      <c r="A214" s="123"/>
      <c r="B214" s="47"/>
      <c r="C214" s="62"/>
      <c r="D214" s="62"/>
      <c r="E214" s="47"/>
      <c r="F214" s="47"/>
      <c r="G214" s="59"/>
      <c r="H214" s="54"/>
      <c r="I214" s="91"/>
      <c r="J214" s="54"/>
      <c r="K214" s="91"/>
      <c r="L214" s="47"/>
      <c r="M214" s="54"/>
      <c r="N214" s="47"/>
      <c r="O214" s="47"/>
      <c r="P214" s="47"/>
      <c r="Q214" s="47"/>
      <c r="R214" s="47"/>
      <c r="S214" s="47"/>
      <c r="T214" s="47"/>
      <c r="U214" s="91"/>
      <c r="V214" s="47"/>
      <c r="W214" s="47"/>
      <c r="X214" s="47"/>
      <c r="Y214" s="47"/>
      <c r="Z214" s="47"/>
      <c r="AA214" s="47"/>
      <c r="AB214" s="47"/>
      <c r="AC214" s="91"/>
      <c r="AD214" s="54"/>
      <c r="AE214" s="47"/>
      <c r="AF214" s="47"/>
      <c r="AG214" s="91"/>
      <c r="AH214" s="54"/>
      <c r="AI214" s="47"/>
      <c r="AJ214" s="54"/>
      <c r="AK214" s="91"/>
      <c r="AL214" s="47"/>
      <c r="AU214" s="91"/>
    </row>
    <row r="215" ht="15.75" customHeight="1">
      <c r="A215" s="123"/>
      <c r="B215" s="47"/>
      <c r="C215" s="62"/>
      <c r="D215" s="62"/>
      <c r="E215" s="47"/>
      <c r="F215" s="47"/>
      <c r="G215" s="59"/>
      <c r="H215" s="54"/>
      <c r="I215" s="91"/>
      <c r="J215" s="54"/>
      <c r="K215" s="91"/>
      <c r="L215" s="47"/>
      <c r="M215" s="54"/>
      <c r="N215" s="47"/>
      <c r="O215" s="47"/>
      <c r="P215" s="47"/>
      <c r="Q215" s="47"/>
      <c r="R215" s="47"/>
      <c r="S215" s="47"/>
      <c r="T215" s="47"/>
      <c r="U215" s="91"/>
      <c r="V215" s="47"/>
      <c r="W215" s="47"/>
      <c r="X215" s="47"/>
      <c r="Y215" s="47"/>
      <c r="Z215" s="47"/>
      <c r="AA215" s="47"/>
      <c r="AB215" s="47"/>
      <c r="AC215" s="91"/>
      <c r="AD215" s="54"/>
      <c r="AE215" s="47"/>
      <c r="AF215" s="47"/>
      <c r="AG215" s="91"/>
      <c r="AH215" s="54"/>
      <c r="AI215" s="47"/>
      <c r="AJ215" s="54"/>
      <c r="AK215" s="91"/>
      <c r="AL215" s="47"/>
      <c r="AU215" s="91"/>
    </row>
    <row r="216" ht="15.75" customHeight="1">
      <c r="A216" s="123"/>
      <c r="B216" s="47"/>
      <c r="C216" s="62"/>
      <c r="D216" s="62"/>
      <c r="E216" s="47"/>
      <c r="F216" s="47"/>
      <c r="G216" s="59"/>
      <c r="H216" s="54"/>
      <c r="I216" s="91"/>
      <c r="J216" s="54"/>
      <c r="K216" s="91"/>
      <c r="L216" s="47"/>
      <c r="M216" s="54"/>
      <c r="N216" s="47"/>
      <c r="O216" s="47"/>
      <c r="P216" s="47"/>
      <c r="Q216" s="47"/>
      <c r="R216" s="47"/>
      <c r="S216" s="47"/>
      <c r="T216" s="47"/>
      <c r="U216" s="91"/>
      <c r="V216" s="47"/>
      <c r="W216" s="47"/>
      <c r="X216" s="47"/>
      <c r="Y216" s="47"/>
      <c r="Z216" s="47"/>
      <c r="AA216" s="47"/>
      <c r="AB216" s="47"/>
      <c r="AC216" s="91"/>
      <c r="AD216" s="54"/>
      <c r="AE216" s="47"/>
      <c r="AF216" s="47"/>
      <c r="AG216" s="91"/>
      <c r="AH216" s="54"/>
      <c r="AI216" s="47"/>
      <c r="AJ216" s="54"/>
      <c r="AK216" s="91"/>
      <c r="AL216" s="47"/>
      <c r="AU216" s="91"/>
    </row>
    <row r="217" ht="15.75" customHeight="1">
      <c r="A217" s="123"/>
      <c r="B217" s="47"/>
      <c r="C217" s="62"/>
      <c r="D217" s="62"/>
      <c r="E217" s="47"/>
      <c r="F217" s="47"/>
      <c r="G217" s="59"/>
      <c r="H217" s="54"/>
      <c r="I217" s="91"/>
      <c r="J217" s="54"/>
      <c r="K217" s="91"/>
      <c r="L217" s="47"/>
      <c r="M217" s="54"/>
      <c r="N217" s="47"/>
      <c r="O217" s="47"/>
      <c r="P217" s="47"/>
      <c r="Q217" s="47"/>
      <c r="R217" s="47"/>
      <c r="S217" s="47"/>
      <c r="T217" s="47"/>
      <c r="U217" s="91"/>
      <c r="V217" s="47"/>
      <c r="W217" s="47"/>
      <c r="X217" s="47"/>
      <c r="Y217" s="47"/>
      <c r="Z217" s="47"/>
      <c r="AA217" s="47"/>
      <c r="AB217" s="47"/>
      <c r="AC217" s="91"/>
      <c r="AD217" s="54"/>
      <c r="AE217" s="47"/>
      <c r="AF217" s="47"/>
      <c r="AG217" s="91"/>
      <c r="AH217" s="54"/>
      <c r="AI217" s="47"/>
      <c r="AJ217" s="54"/>
      <c r="AK217" s="91"/>
      <c r="AL217" s="47"/>
      <c r="AU217" s="91"/>
    </row>
    <row r="218" ht="15.75" customHeight="1">
      <c r="A218" s="123"/>
      <c r="B218" s="47"/>
      <c r="C218" s="62"/>
      <c r="D218" s="62"/>
      <c r="E218" s="47"/>
      <c r="F218" s="47"/>
      <c r="G218" s="59"/>
      <c r="H218" s="54"/>
      <c r="I218" s="91"/>
      <c r="J218" s="54"/>
      <c r="K218" s="91"/>
      <c r="L218" s="47"/>
      <c r="M218" s="54"/>
      <c r="N218" s="47"/>
      <c r="O218" s="47"/>
      <c r="P218" s="47"/>
      <c r="Q218" s="47"/>
      <c r="R218" s="47"/>
      <c r="S218" s="47"/>
      <c r="T218" s="47"/>
      <c r="U218" s="91"/>
      <c r="V218" s="47"/>
      <c r="W218" s="47"/>
      <c r="X218" s="47"/>
      <c r="Y218" s="47"/>
      <c r="Z218" s="47"/>
      <c r="AA218" s="47"/>
      <c r="AB218" s="47"/>
      <c r="AC218" s="91"/>
      <c r="AD218" s="54"/>
      <c r="AE218" s="47"/>
      <c r="AF218" s="47"/>
      <c r="AG218" s="91"/>
      <c r="AH218" s="54"/>
      <c r="AI218" s="47"/>
      <c r="AJ218" s="54"/>
      <c r="AK218" s="91"/>
      <c r="AL218" s="47"/>
      <c r="AU218" s="91"/>
    </row>
    <row r="219" ht="15.75" customHeight="1">
      <c r="A219" s="123"/>
      <c r="B219" s="47"/>
      <c r="C219" s="62"/>
      <c r="D219" s="62"/>
      <c r="E219" s="47"/>
      <c r="F219" s="47"/>
      <c r="G219" s="59"/>
      <c r="H219" s="54"/>
      <c r="I219" s="91"/>
      <c r="J219" s="54"/>
      <c r="K219" s="91"/>
      <c r="L219" s="47"/>
      <c r="M219" s="54"/>
      <c r="N219" s="47"/>
      <c r="O219" s="47"/>
      <c r="P219" s="47"/>
      <c r="Q219" s="47"/>
      <c r="R219" s="47"/>
      <c r="S219" s="47"/>
      <c r="T219" s="47"/>
      <c r="U219" s="91"/>
      <c r="V219" s="47"/>
      <c r="W219" s="47"/>
      <c r="X219" s="47"/>
      <c r="Y219" s="47"/>
      <c r="Z219" s="47"/>
      <c r="AA219" s="47"/>
      <c r="AB219" s="47"/>
      <c r="AC219" s="91"/>
      <c r="AD219" s="54"/>
      <c r="AE219" s="47"/>
      <c r="AF219" s="47"/>
      <c r="AG219" s="91"/>
      <c r="AH219" s="54"/>
      <c r="AI219" s="47"/>
      <c r="AJ219" s="54"/>
      <c r="AK219" s="91"/>
      <c r="AL219" s="47"/>
      <c r="AU219" s="91"/>
    </row>
    <row r="220" ht="15.75" customHeight="1">
      <c r="A220" s="123"/>
      <c r="B220" s="47"/>
      <c r="C220" s="62"/>
      <c r="D220" s="62"/>
      <c r="E220" s="47"/>
      <c r="F220" s="47"/>
      <c r="G220" s="59"/>
      <c r="H220" s="54"/>
      <c r="I220" s="91"/>
      <c r="J220" s="54"/>
      <c r="K220" s="91"/>
      <c r="L220" s="47"/>
      <c r="M220" s="54"/>
      <c r="N220" s="47"/>
      <c r="O220" s="47"/>
      <c r="P220" s="47"/>
      <c r="Q220" s="47"/>
      <c r="R220" s="47"/>
      <c r="S220" s="47"/>
      <c r="T220" s="47"/>
      <c r="U220" s="91"/>
      <c r="V220" s="47"/>
      <c r="W220" s="47"/>
      <c r="X220" s="47"/>
      <c r="Y220" s="47"/>
      <c r="Z220" s="47"/>
      <c r="AA220" s="47"/>
      <c r="AB220" s="47"/>
      <c r="AC220" s="91"/>
      <c r="AD220" s="54"/>
      <c r="AE220" s="47"/>
      <c r="AF220" s="47"/>
      <c r="AG220" s="91"/>
      <c r="AH220" s="54"/>
      <c r="AI220" s="47"/>
      <c r="AJ220" s="54"/>
      <c r="AK220" s="91"/>
      <c r="AL220" s="47"/>
      <c r="AU220" s="91"/>
    </row>
    <row r="221" ht="15.75" customHeight="1">
      <c r="A221" s="123"/>
      <c r="B221" s="47"/>
      <c r="C221" s="62"/>
      <c r="D221" s="62"/>
      <c r="E221" s="47"/>
      <c r="F221" s="47"/>
      <c r="G221" s="59"/>
      <c r="H221" s="54"/>
      <c r="I221" s="91"/>
      <c r="J221" s="54"/>
      <c r="K221" s="91"/>
      <c r="L221" s="47"/>
      <c r="M221" s="54"/>
      <c r="N221" s="47"/>
      <c r="O221" s="47"/>
      <c r="P221" s="47"/>
      <c r="Q221" s="47"/>
      <c r="R221" s="47"/>
      <c r="S221" s="47"/>
      <c r="T221" s="47"/>
      <c r="U221" s="91"/>
      <c r="V221" s="47"/>
      <c r="W221" s="47"/>
      <c r="X221" s="47"/>
      <c r="Y221" s="47"/>
      <c r="Z221" s="47"/>
      <c r="AA221" s="47"/>
      <c r="AB221" s="47"/>
      <c r="AC221" s="91"/>
      <c r="AD221" s="54"/>
      <c r="AE221" s="47"/>
      <c r="AF221" s="47"/>
      <c r="AG221" s="91"/>
      <c r="AH221" s="54"/>
      <c r="AI221" s="47"/>
      <c r="AJ221" s="54"/>
      <c r="AK221" s="91"/>
      <c r="AL221" s="47"/>
      <c r="AU221" s="91"/>
    </row>
    <row r="222" ht="15.75" customHeight="1">
      <c r="A222" s="123"/>
      <c r="B222" s="47"/>
      <c r="C222" s="62"/>
      <c r="D222" s="62"/>
      <c r="E222" s="47"/>
      <c r="F222" s="47"/>
      <c r="G222" s="59"/>
      <c r="H222" s="54"/>
      <c r="I222" s="91"/>
      <c r="J222" s="54"/>
      <c r="K222" s="91"/>
      <c r="L222" s="47"/>
      <c r="M222" s="54"/>
      <c r="N222" s="47"/>
      <c r="O222" s="47"/>
      <c r="P222" s="47"/>
      <c r="Q222" s="47"/>
      <c r="R222" s="47"/>
      <c r="S222" s="47"/>
      <c r="T222" s="47"/>
      <c r="U222" s="91"/>
      <c r="V222" s="47"/>
      <c r="W222" s="47"/>
      <c r="X222" s="47"/>
      <c r="Y222" s="47"/>
      <c r="Z222" s="47"/>
      <c r="AA222" s="47"/>
      <c r="AB222" s="47"/>
      <c r="AC222" s="91"/>
      <c r="AD222" s="54"/>
      <c r="AE222" s="47"/>
      <c r="AF222" s="47"/>
      <c r="AG222" s="91"/>
      <c r="AH222" s="54"/>
      <c r="AI222" s="47"/>
      <c r="AJ222" s="54"/>
      <c r="AK222" s="91"/>
      <c r="AL222" s="47"/>
      <c r="AU222" s="91"/>
    </row>
    <row r="223" ht="15.75" customHeight="1">
      <c r="A223" s="123"/>
      <c r="B223" s="47"/>
      <c r="C223" s="62"/>
      <c r="D223" s="62"/>
      <c r="E223" s="47"/>
      <c r="F223" s="47"/>
      <c r="G223" s="59"/>
      <c r="H223" s="54"/>
      <c r="I223" s="91"/>
      <c r="J223" s="54"/>
      <c r="K223" s="91"/>
      <c r="L223" s="47"/>
      <c r="M223" s="54"/>
      <c r="N223" s="47"/>
      <c r="O223" s="47"/>
      <c r="P223" s="47"/>
      <c r="Q223" s="47"/>
      <c r="R223" s="47"/>
      <c r="S223" s="47"/>
      <c r="T223" s="47"/>
      <c r="U223" s="91"/>
      <c r="V223" s="47"/>
      <c r="W223" s="47"/>
      <c r="X223" s="47"/>
      <c r="Y223" s="47"/>
      <c r="Z223" s="47"/>
      <c r="AA223" s="47"/>
      <c r="AB223" s="47"/>
      <c r="AC223" s="91"/>
      <c r="AD223" s="54"/>
      <c r="AE223" s="47"/>
      <c r="AF223" s="47"/>
      <c r="AG223" s="91"/>
      <c r="AH223" s="54"/>
      <c r="AI223" s="47"/>
      <c r="AJ223" s="54"/>
      <c r="AK223" s="91"/>
      <c r="AL223" s="47"/>
      <c r="AU223" s="91"/>
    </row>
    <row r="224" ht="15.75" customHeight="1">
      <c r="A224" s="123"/>
      <c r="B224" s="47"/>
      <c r="C224" s="62"/>
      <c r="D224" s="62"/>
      <c r="E224" s="47"/>
      <c r="F224" s="47"/>
      <c r="G224" s="59"/>
      <c r="H224" s="54"/>
      <c r="I224" s="91"/>
      <c r="J224" s="54"/>
      <c r="K224" s="91"/>
      <c r="L224" s="47"/>
      <c r="M224" s="54"/>
      <c r="N224" s="47"/>
      <c r="O224" s="47"/>
      <c r="P224" s="47"/>
      <c r="Q224" s="47"/>
      <c r="R224" s="47"/>
      <c r="S224" s="47"/>
      <c r="T224" s="47"/>
      <c r="U224" s="91"/>
      <c r="V224" s="47"/>
      <c r="W224" s="47"/>
      <c r="X224" s="47"/>
      <c r="Y224" s="47"/>
      <c r="Z224" s="47"/>
      <c r="AA224" s="47"/>
      <c r="AB224" s="47"/>
      <c r="AC224" s="91"/>
      <c r="AD224" s="54"/>
      <c r="AE224" s="47"/>
      <c r="AF224" s="47"/>
      <c r="AG224" s="91"/>
      <c r="AH224" s="54"/>
      <c r="AI224" s="47"/>
      <c r="AJ224" s="54"/>
      <c r="AK224" s="91"/>
      <c r="AL224" s="47"/>
      <c r="AU224" s="91"/>
    </row>
    <row r="225" ht="15.75" customHeight="1">
      <c r="A225" s="123"/>
      <c r="B225" s="47"/>
      <c r="C225" s="62"/>
      <c r="D225" s="62"/>
      <c r="E225" s="47"/>
      <c r="F225" s="47"/>
      <c r="G225" s="59"/>
      <c r="H225" s="54"/>
      <c r="I225" s="91"/>
      <c r="J225" s="54"/>
      <c r="K225" s="91"/>
      <c r="L225" s="47"/>
      <c r="M225" s="54"/>
      <c r="N225" s="47"/>
      <c r="O225" s="47"/>
      <c r="P225" s="47"/>
      <c r="Q225" s="47"/>
      <c r="R225" s="47"/>
      <c r="S225" s="47"/>
      <c r="T225" s="47"/>
      <c r="U225" s="91"/>
      <c r="V225" s="47"/>
      <c r="W225" s="47"/>
      <c r="X225" s="47"/>
      <c r="Y225" s="47"/>
      <c r="Z225" s="47"/>
      <c r="AA225" s="47"/>
      <c r="AB225" s="47"/>
      <c r="AC225" s="91"/>
      <c r="AD225" s="54"/>
      <c r="AE225" s="47"/>
      <c r="AF225" s="47"/>
      <c r="AG225" s="91"/>
      <c r="AH225" s="54"/>
      <c r="AI225" s="47"/>
      <c r="AJ225" s="54"/>
      <c r="AK225" s="91"/>
      <c r="AL225" s="47"/>
      <c r="AU225" s="91"/>
    </row>
    <row r="226" ht="15.75" customHeight="1">
      <c r="A226" s="123"/>
      <c r="B226" s="47"/>
      <c r="C226" s="62"/>
      <c r="D226" s="62"/>
      <c r="E226" s="47"/>
      <c r="F226" s="47"/>
      <c r="G226" s="59"/>
      <c r="H226" s="54"/>
      <c r="I226" s="91"/>
      <c r="J226" s="54"/>
      <c r="K226" s="91"/>
      <c r="L226" s="47"/>
      <c r="M226" s="54"/>
      <c r="N226" s="47"/>
      <c r="O226" s="47"/>
      <c r="P226" s="47"/>
      <c r="Q226" s="47"/>
      <c r="R226" s="47"/>
      <c r="S226" s="47"/>
      <c r="T226" s="47"/>
      <c r="U226" s="91"/>
      <c r="V226" s="47"/>
      <c r="W226" s="47"/>
      <c r="X226" s="47"/>
      <c r="Y226" s="47"/>
      <c r="Z226" s="47"/>
      <c r="AA226" s="47"/>
      <c r="AB226" s="47"/>
      <c r="AC226" s="91"/>
      <c r="AD226" s="54"/>
      <c r="AE226" s="47"/>
      <c r="AF226" s="47"/>
      <c r="AG226" s="91"/>
      <c r="AH226" s="54"/>
      <c r="AI226" s="47"/>
      <c r="AJ226" s="54"/>
      <c r="AK226" s="91"/>
      <c r="AL226" s="47"/>
      <c r="AU226" s="91"/>
    </row>
    <row r="227" ht="15.75" customHeight="1">
      <c r="A227" s="123"/>
      <c r="B227" s="47"/>
      <c r="C227" s="62"/>
      <c r="D227" s="62"/>
      <c r="E227" s="47"/>
      <c r="F227" s="47"/>
      <c r="G227" s="59"/>
      <c r="H227" s="54"/>
      <c r="I227" s="91"/>
      <c r="J227" s="54"/>
      <c r="K227" s="91"/>
      <c r="L227" s="47"/>
      <c r="M227" s="54"/>
      <c r="N227" s="47"/>
      <c r="O227" s="47"/>
      <c r="P227" s="47"/>
      <c r="Q227" s="47"/>
      <c r="R227" s="47"/>
      <c r="S227" s="47"/>
      <c r="T227" s="47"/>
      <c r="U227" s="91"/>
      <c r="V227" s="47"/>
      <c r="W227" s="47"/>
      <c r="X227" s="47"/>
      <c r="Y227" s="47"/>
      <c r="Z227" s="47"/>
      <c r="AA227" s="47"/>
      <c r="AB227" s="47"/>
      <c r="AC227" s="91"/>
      <c r="AD227" s="54"/>
      <c r="AE227" s="47"/>
      <c r="AF227" s="47"/>
      <c r="AG227" s="91"/>
      <c r="AH227" s="54"/>
      <c r="AI227" s="47"/>
      <c r="AJ227" s="54"/>
      <c r="AK227" s="91"/>
      <c r="AL227" s="47"/>
      <c r="AU227" s="91"/>
    </row>
    <row r="228" ht="15.75" customHeight="1">
      <c r="A228" s="123"/>
      <c r="B228" s="47"/>
      <c r="C228" s="62"/>
      <c r="D228" s="62"/>
      <c r="E228" s="47"/>
      <c r="F228" s="47"/>
      <c r="G228" s="59"/>
      <c r="H228" s="54"/>
      <c r="I228" s="91"/>
      <c r="J228" s="54"/>
      <c r="K228" s="91"/>
      <c r="L228" s="47"/>
      <c r="M228" s="54"/>
      <c r="N228" s="47"/>
      <c r="O228" s="47"/>
      <c r="P228" s="47"/>
      <c r="Q228" s="47"/>
      <c r="R228" s="47"/>
      <c r="S228" s="47"/>
      <c r="T228" s="47"/>
      <c r="U228" s="91"/>
      <c r="V228" s="47"/>
      <c r="W228" s="47"/>
      <c r="X228" s="47"/>
      <c r="Y228" s="47"/>
      <c r="Z228" s="47"/>
      <c r="AA228" s="47"/>
      <c r="AB228" s="47"/>
      <c r="AC228" s="91"/>
      <c r="AD228" s="54"/>
      <c r="AE228" s="47"/>
      <c r="AF228" s="47"/>
      <c r="AG228" s="91"/>
      <c r="AH228" s="54"/>
      <c r="AI228" s="47"/>
      <c r="AJ228" s="54"/>
      <c r="AK228" s="91"/>
      <c r="AL228" s="47"/>
      <c r="AU228" s="91"/>
    </row>
    <row r="229" ht="15.75" customHeight="1">
      <c r="A229" s="123"/>
      <c r="B229" s="47"/>
      <c r="C229" s="62"/>
      <c r="D229" s="62"/>
      <c r="E229" s="47"/>
      <c r="F229" s="47"/>
      <c r="G229" s="59"/>
      <c r="H229" s="54"/>
      <c r="I229" s="91"/>
      <c r="J229" s="54"/>
      <c r="K229" s="91"/>
      <c r="L229" s="47"/>
      <c r="M229" s="54"/>
      <c r="N229" s="47"/>
      <c r="O229" s="47"/>
      <c r="P229" s="47"/>
      <c r="Q229" s="47"/>
      <c r="R229" s="47"/>
      <c r="S229" s="47"/>
      <c r="T229" s="47"/>
      <c r="U229" s="91"/>
      <c r="V229" s="47"/>
      <c r="W229" s="47"/>
      <c r="X229" s="47"/>
      <c r="Y229" s="47"/>
      <c r="Z229" s="47"/>
      <c r="AA229" s="47"/>
      <c r="AB229" s="47"/>
      <c r="AC229" s="91"/>
      <c r="AD229" s="54"/>
      <c r="AE229" s="47"/>
      <c r="AF229" s="47"/>
      <c r="AG229" s="91"/>
      <c r="AH229" s="54"/>
      <c r="AI229" s="47"/>
      <c r="AJ229" s="54"/>
      <c r="AK229" s="91"/>
      <c r="AL229" s="47"/>
      <c r="AU229" s="91"/>
    </row>
    <row r="230" ht="15.75" customHeight="1">
      <c r="A230" s="123"/>
      <c r="B230" s="47"/>
      <c r="C230" s="62"/>
      <c r="D230" s="62"/>
      <c r="E230" s="47"/>
      <c r="F230" s="47"/>
      <c r="G230" s="59"/>
      <c r="H230" s="54"/>
      <c r="I230" s="91"/>
      <c r="J230" s="54"/>
      <c r="K230" s="91"/>
      <c r="L230" s="47"/>
      <c r="M230" s="54"/>
      <c r="N230" s="47"/>
      <c r="O230" s="47"/>
      <c r="P230" s="47"/>
      <c r="Q230" s="47"/>
      <c r="R230" s="47"/>
      <c r="S230" s="47"/>
      <c r="T230" s="47"/>
      <c r="U230" s="91"/>
      <c r="V230" s="47"/>
      <c r="W230" s="47"/>
      <c r="X230" s="47"/>
      <c r="Y230" s="47"/>
      <c r="Z230" s="47"/>
      <c r="AA230" s="47"/>
      <c r="AB230" s="47"/>
      <c r="AC230" s="91"/>
      <c r="AD230" s="54"/>
      <c r="AE230" s="47"/>
      <c r="AF230" s="47"/>
      <c r="AG230" s="91"/>
      <c r="AH230" s="54"/>
      <c r="AI230" s="47"/>
      <c r="AJ230" s="54"/>
      <c r="AK230" s="91"/>
      <c r="AL230" s="47"/>
      <c r="AU230" s="91"/>
    </row>
    <row r="231" ht="15.75" customHeight="1">
      <c r="A231" s="123"/>
      <c r="B231" s="47"/>
      <c r="C231" s="62"/>
      <c r="D231" s="62"/>
      <c r="E231" s="47"/>
      <c r="F231" s="47"/>
      <c r="G231" s="59"/>
      <c r="H231" s="54"/>
      <c r="I231" s="91"/>
      <c r="J231" s="54"/>
      <c r="K231" s="91"/>
      <c r="L231" s="47"/>
      <c r="M231" s="54"/>
      <c r="N231" s="47"/>
      <c r="O231" s="47"/>
      <c r="P231" s="47"/>
      <c r="Q231" s="47"/>
      <c r="R231" s="47"/>
      <c r="S231" s="47"/>
      <c r="T231" s="47"/>
      <c r="U231" s="91"/>
      <c r="V231" s="47"/>
      <c r="W231" s="47"/>
      <c r="X231" s="47"/>
      <c r="Y231" s="47"/>
      <c r="Z231" s="47"/>
      <c r="AA231" s="47"/>
      <c r="AB231" s="47"/>
      <c r="AC231" s="91"/>
      <c r="AD231" s="54"/>
      <c r="AE231" s="47"/>
      <c r="AF231" s="47"/>
      <c r="AG231" s="91"/>
      <c r="AH231" s="54"/>
      <c r="AI231" s="47"/>
      <c r="AJ231" s="54"/>
      <c r="AK231" s="91"/>
      <c r="AL231" s="47"/>
      <c r="AU231" s="91"/>
    </row>
    <row r="232" ht="15.75" customHeight="1">
      <c r="A232" s="123"/>
      <c r="B232" s="47"/>
      <c r="C232" s="62"/>
      <c r="D232" s="62"/>
      <c r="E232" s="47"/>
      <c r="F232" s="47"/>
      <c r="G232" s="59"/>
      <c r="H232" s="54"/>
      <c r="I232" s="91"/>
      <c r="J232" s="54"/>
      <c r="K232" s="91"/>
      <c r="L232" s="47"/>
      <c r="M232" s="54"/>
      <c r="N232" s="47"/>
      <c r="O232" s="47"/>
      <c r="P232" s="47"/>
      <c r="Q232" s="47"/>
      <c r="R232" s="47"/>
      <c r="S232" s="47"/>
      <c r="T232" s="47"/>
      <c r="U232" s="91"/>
      <c r="V232" s="47"/>
      <c r="W232" s="47"/>
      <c r="X232" s="47"/>
      <c r="Y232" s="47"/>
      <c r="Z232" s="47"/>
      <c r="AA232" s="47"/>
      <c r="AB232" s="47"/>
      <c r="AC232" s="91"/>
      <c r="AD232" s="54"/>
      <c r="AE232" s="47"/>
      <c r="AF232" s="47"/>
      <c r="AG232" s="91"/>
      <c r="AH232" s="54"/>
      <c r="AI232" s="47"/>
      <c r="AJ232" s="54"/>
      <c r="AK232" s="91"/>
      <c r="AL232" s="47"/>
      <c r="AU232" s="91"/>
    </row>
    <row r="233" ht="15.75" customHeight="1">
      <c r="A233" s="123"/>
      <c r="B233" s="47"/>
      <c r="C233" s="62"/>
      <c r="D233" s="62"/>
      <c r="E233" s="47"/>
      <c r="F233" s="47"/>
      <c r="G233" s="59"/>
      <c r="H233" s="54"/>
      <c r="I233" s="91"/>
      <c r="J233" s="54"/>
      <c r="K233" s="91"/>
      <c r="L233" s="47"/>
      <c r="M233" s="54"/>
      <c r="N233" s="47"/>
      <c r="O233" s="47"/>
      <c r="P233" s="47"/>
      <c r="Q233" s="47"/>
      <c r="R233" s="47"/>
      <c r="S233" s="47"/>
      <c r="T233" s="47"/>
      <c r="U233" s="91"/>
      <c r="V233" s="47"/>
      <c r="W233" s="47"/>
      <c r="X233" s="47"/>
      <c r="Y233" s="47"/>
      <c r="Z233" s="47"/>
      <c r="AA233" s="47"/>
      <c r="AB233" s="47"/>
      <c r="AC233" s="91"/>
      <c r="AD233" s="54"/>
      <c r="AE233" s="47"/>
      <c r="AF233" s="47"/>
      <c r="AG233" s="91"/>
      <c r="AH233" s="54"/>
      <c r="AI233" s="47"/>
      <c r="AJ233" s="54"/>
      <c r="AK233" s="91"/>
      <c r="AL233" s="47"/>
      <c r="AU233" s="91"/>
    </row>
    <row r="234" ht="15.75" customHeight="1">
      <c r="A234" s="123"/>
      <c r="B234" s="47"/>
      <c r="C234" s="62"/>
      <c r="D234" s="62"/>
      <c r="E234" s="47"/>
      <c r="F234" s="47"/>
      <c r="G234" s="59"/>
      <c r="H234" s="54"/>
      <c r="I234" s="91"/>
      <c r="J234" s="54"/>
      <c r="K234" s="91"/>
      <c r="L234" s="47"/>
      <c r="M234" s="54"/>
      <c r="N234" s="47"/>
      <c r="O234" s="47"/>
      <c r="P234" s="47"/>
      <c r="Q234" s="47"/>
      <c r="R234" s="47"/>
      <c r="S234" s="47"/>
      <c r="T234" s="47"/>
      <c r="U234" s="91"/>
      <c r="V234" s="47"/>
      <c r="W234" s="47"/>
      <c r="X234" s="47"/>
      <c r="Y234" s="47"/>
      <c r="Z234" s="47"/>
      <c r="AA234" s="47"/>
      <c r="AB234" s="47"/>
      <c r="AC234" s="91"/>
      <c r="AD234" s="54"/>
      <c r="AE234" s="47"/>
      <c r="AF234" s="47"/>
      <c r="AG234" s="91"/>
      <c r="AH234" s="54"/>
      <c r="AI234" s="47"/>
      <c r="AJ234" s="54"/>
      <c r="AK234" s="91"/>
      <c r="AL234" s="47"/>
      <c r="AU234" s="91"/>
    </row>
    <row r="235" ht="15.75" customHeight="1">
      <c r="A235" s="123"/>
      <c r="B235" s="47"/>
      <c r="C235" s="62"/>
      <c r="D235" s="62"/>
      <c r="E235" s="47"/>
      <c r="F235" s="47"/>
      <c r="G235" s="59"/>
      <c r="H235" s="54"/>
      <c r="I235" s="91"/>
      <c r="J235" s="54"/>
      <c r="K235" s="91"/>
      <c r="L235" s="47"/>
      <c r="M235" s="54"/>
      <c r="N235" s="47"/>
      <c r="O235" s="47"/>
      <c r="P235" s="47"/>
      <c r="Q235" s="47"/>
      <c r="R235" s="47"/>
      <c r="S235" s="47"/>
      <c r="T235" s="47"/>
      <c r="U235" s="91"/>
      <c r="V235" s="47"/>
      <c r="W235" s="47"/>
      <c r="X235" s="47"/>
      <c r="Y235" s="47"/>
      <c r="Z235" s="47"/>
      <c r="AA235" s="47"/>
      <c r="AB235" s="47"/>
      <c r="AC235" s="91"/>
      <c r="AD235" s="54"/>
      <c r="AE235" s="47"/>
      <c r="AF235" s="47"/>
      <c r="AG235" s="91"/>
      <c r="AH235" s="54"/>
      <c r="AI235" s="47"/>
      <c r="AJ235" s="54"/>
      <c r="AK235" s="91"/>
      <c r="AL235" s="47"/>
      <c r="AU235" s="91"/>
    </row>
    <row r="236" ht="15.75" customHeight="1">
      <c r="A236" s="123"/>
      <c r="B236" s="47"/>
      <c r="C236" s="62"/>
      <c r="D236" s="62"/>
      <c r="E236" s="47"/>
      <c r="F236" s="47"/>
      <c r="G236" s="59"/>
      <c r="H236" s="54"/>
      <c r="I236" s="91"/>
      <c r="J236" s="54"/>
      <c r="K236" s="91"/>
      <c r="L236" s="47"/>
      <c r="M236" s="54"/>
      <c r="N236" s="47"/>
      <c r="O236" s="47"/>
      <c r="P236" s="47"/>
      <c r="Q236" s="47"/>
      <c r="R236" s="47"/>
      <c r="S236" s="47"/>
      <c r="T236" s="47"/>
      <c r="U236" s="91"/>
      <c r="V236" s="47"/>
      <c r="W236" s="47"/>
      <c r="X236" s="47"/>
      <c r="Y236" s="47"/>
      <c r="Z236" s="47"/>
      <c r="AA236" s="47"/>
      <c r="AB236" s="47"/>
      <c r="AC236" s="91"/>
      <c r="AD236" s="54"/>
      <c r="AE236" s="47"/>
      <c r="AF236" s="47"/>
      <c r="AG236" s="91"/>
      <c r="AH236" s="54"/>
      <c r="AI236" s="47"/>
      <c r="AJ236" s="54"/>
      <c r="AK236" s="91"/>
      <c r="AL236" s="47"/>
      <c r="AU236" s="91"/>
    </row>
    <row r="237" ht="15.75" customHeight="1">
      <c r="A237" s="123"/>
      <c r="B237" s="47"/>
      <c r="C237" s="62"/>
      <c r="D237" s="62"/>
      <c r="E237" s="47"/>
      <c r="F237" s="47"/>
      <c r="G237" s="59"/>
      <c r="H237" s="54"/>
      <c r="I237" s="91"/>
      <c r="J237" s="54"/>
      <c r="K237" s="91"/>
      <c r="L237" s="47"/>
      <c r="M237" s="54"/>
      <c r="N237" s="47"/>
      <c r="O237" s="47"/>
      <c r="P237" s="47"/>
      <c r="Q237" s="47"/>
      <c r="R237" s="47"/>
      <c r="S237" s="47"/>
      <c r="T237" s="47"/>
      <c r="U237" s="91"/>
      <c r="V237" s="47"/>
      <c r="W237" s="47"/>
      <c r="X237" s="47"/>
      <c r="Y237" s="47"/>
      <c r="Z237" s="47"/>
      <c r="AA237" s="47"/>
      <c r="AB237" s="47"/>
      <c r="AC237" s="91"/>
      <c r="AD237" s="54"/>
      <c r="AE237" s="47"/>
      <c r="AF237" s="47"/>
      <c r="AG237" s="91"/>
      <c r="AH237" s="54"/>
      <c r="AI237" s="47"/>
      <c r="AJ237" s="54"/>
      <c r="AK237" s="91"/>
      <c r="AL237" s="47"/>
      <c r="AU237" s="91"/>
    </row>
    <row r="238" ht="15.75" customHeight="1">
      <c r="A238" s="123"/>
      <c r="B238" s="47"/>
      <c r="C238" s="62"/>
      <c r="D238" s="62"/>
      <c r="E238" s="47"/>
      <c r="F238" s="47"/>
      <c r="G238" s="59"/>
      <c r="H238" s="54"/>
      <c r="I238" s="91"/>
      <c r="J238" s="54"/>
      <c r="K238" s="91"/>
      <c r="L238" s="47"/>
      <c r="M238" s="54"/>
      <c r="N238" s="47"/>
      <c r="O238" s="47"/>
      <c r="P238" s="47"/>
      <c r="Q238" s="47"/>
      <c r="R238" s="47"/>
      <c r="S238" s="47"/>
      <c r="T238" s="47"/>
      <c r="U238" s="91"/>
      <c r="V238" s="47"/>
      <c r="W238" s="47"/>
      <c r="X238" s="47"/>
      <c r="Y238" s="47"/>
      <c r="Z238" s="47"/>
      <c r="AA238" s="47"/>
      <c r="AB238" s="47"/>
      <c r="AC238" s="91"/>
      <c r="AD238" s="54"/>
      <c r="AE238" s="47"/>
      <c r="AF238" s="47"/>
      <c r="AG238" s="91"/>
      <c r="AH238" s="54"/>
      <c r="AI238" s="47"/>
      <c r="AJ238" s="54"/>
      <c r="AK238" s="91"/>
      <c r="AL238" s="47"/>
      <c r="AU238" s="91"/>
    </row>
    <row r="239" ht="15.75" customHeight="1">
      <c r="A239" s="123"/>
      <c r="B239" s="47"/>
      <c r="C239" s="62"/>
      <c r="D239" s="62"/>
      <c r="E239" s="47"/>
      <c r="F239" s="47"/>
      <c r="G239" s="59"/>
      <c r="H239" s="54"/>
      <c r="I239" s="91"/>
      <c r="J239" s="54"/>
      <c r="K239" s="91"/>
      <c r="L239" s="47"/>
      <c r="M239" s="54"/>
      <c r="N239" s="47"/>
      <c r="O239" s="47"/>
      <c r="P239" s="47"/>
      <c r="Q239" s="47"/>
      <c r="R239" s="47"/>
      <c r="S239" s="47"/>
      <c r="T239" s="47"/>
      <c r="U239" s="91"/>
      <c r="V239" s="47"/>
      <c r="W239" s="47"/>
      <c r="X239" s="47"/>
      <c r="Y239" s="47"/>
      <c r="Z239" s="47"/>
      <c r="AA239" s="47"/>
      <c r="AB239" s="47"/>
      <c r="AC239" s="91"/>
      <c r="AD239" s="54"/>
      <c r="AE239" s="47"/>
      <c r="AF239" s="47"/>
      <c r="AG239" s="91"/>
      <c r="AH239" s="54"/>
      <c r="AI239" s="47"/>
      <c r="AJ239" s="54"/>
      <c r="AK239" s="91"/>
      <c r="AL239" s="47"/>
      <c r="AU239" s="91"/>
    </row>
    <row r="240" ht="15.75" customHeight="1">
      <c r="A240" s="123"/>
      <c r="B240" s="47"/>
      <c r="C240" s="62"/>
      <c r="D240" s="62"/>
      <c r="E240" s="47"/>
      <c r="F240" s="47"/>
      <c r="G240" s="59"/>
      <c r="H240" s="54"/>
      <c r="I240" s="91"/>
      <c r="J240" s="54"/>
      <c r="K240" s="91"/>
      <c r="L240" s="47"/>
      <c r="M240" s="54"/>
      <c r="N240" s="47"/>
      <c r="O240" s="47"/>
      <c r="P240" s="47"/>
      <c r="Q240" s="47"/>
      <c r="R240" s="47"/>
      <c r="S240" s="47"/>
      <c r="T240" s="47"/>
      <c r="U240" s="91"/>
      <c r="V240" s="47"/>
      <c r="W240" s="47"/>
      <c r="X240" s="47"/>
      <c r="Y240" s="47"/>
      <c r="Z240" s="47"/>
      <c r="AA240" s="47"/>
      <c r="AB240" s="47"/>
      <c r="AC240" s="91"/>
      <c r="AD240" s="54"/>
      <c r="AE240" s="47"/>
      <c r="AF240" s="47"/>
      <c r="AG240" s="91"/>
      <c r="AH240" s="54"/>
      <c r="AI240" s="47"/>
      <c r="AJ240" s="54"/>
      <c r="AK240" s="91"/>
      <c r="AL240" s="47"/>
      <c r="AU240" s="91"/>
    </row>
    <row r="241" ht="15.75" customHeight="1">
      <c r="A241" s="123"/>
      <c r="B241" s="47"/>
      <c r="C241" s="62"/>
      <c r="D241" s="62"/>
      <c r="E241" s="47"/>
      <c r="F241" s="47"/>
      <c r="G241" s="59"/>
      <c r="H241" s="54"/>
      <c r="I241" s="91"/>
      <c r="J241" s="54"/>
      <c r="K241" s="91"/>
      <c r="L241" s="47"/>
      <c r="M241" s="54"/>
      <c r="N241" s="47"/>
      <c r="O241" s="47"/>
      <c r="P241" s="47"/>
      <c r="Q241" s="47"/>
      <c r="R241" s="47"/>
      <c r="S241" s="47"/>
      <c r="T241" s="47"/>
      <c r="U241" s="91"/>
      <c r="V241" s="47"/>
      <c r="W241" s="47"/>
      <c r="X241" s="47"/>
      <c r="Y241" s="47"/>
      <c r="Z241" s="47"/>
      <c r="AA241" s="47"/>
      <c r="AB241" s="47"/>
      <c r="AC241" s="91"/>
      <c r="AD241" s="54"/>
      <c r="AE241" s="47"/>
      <c r="AF241" s="47"/>
      <c r="AG241" s="91"/>
      <c r="AH241" s="54"/>
      <c r="AI241" s="47"/>
      <c r="AJ241" s="54"/>
      <c r="AK241" s="91"/>
      <c r="AL241" s="47"/>
      <c r="AU241" s="91"/>
    </row>
    <row r="242" ht="15.75" customHeight="1">
      <c r="A242" s="123"/>
      <c r="B242" s="47"/>
      <c r="C242" s="62"/>
      <c r="D242" s="62"/>
      <c r="E242" s="47"/>
      <c r="F242" s="47"/>
      <c r="G242" s="59"/>
      <c r="H242" s="54"/>
      <c r="I242" s="91"/>
      <c r="J242" s="54"/>
      <c r="K242" s="91"/>
      <c r="L242" s="47"/>
      <c r="M242" s="54"/>
      <c r="N242" s="47"/>
      <c r="O242" s="47"/>
      <c r="P242" s="47"/>
      <c r="Q242" s="47"/>
      <c r="R242" s="47"/>
      <c r="S242" s="47"/>
      <c r="T242" s="47"/>
      <c r="U242" s="91"/>
      <c r="V242" s="47"/>
      <c r="W242" s="47"/>
      <c r="X242" s="47"/>
      <c r="Y242" s="47"/>
      <c r="Z242" s="47"/>
      <c r="AA242" s="47"/>
      <c r="AB242" s="47"/>
      <c r="AC242" s="91"/>
      <c r="AD242" s="54"/>
      <c r="AE242" s="47"/>
      <c r="AF242" s="47"/>
      <c r="AG242" s="91"/>
      <c r="AH242" s="54"/>
      <c r="AI242" s="47"/>
      <c r="AJ242" s="54"/>
      <c r="AK242" s="91"/>
      <c r="AL242" s="47"/>
      <c r="AU242" s="91"/>
    </row>
    <row r="243" ht="15.75" customHeight="1">
      <c r="A243" s="123"/>
      <c r="B243" s="47"/>
      <c r="C243" s="62"/>
      <c r="D243" s="62"/>
      <c r="E243" s="47"/>
      <c r="F243" s="47"/>
      <c r="G243" s="59"/>
      <c r="H243" s="54"/>
      <c r="I243" s="91"/>
      <c r="J243" s="54"/>
      <c r="K243" s="91"/>
      <c r="L243" s="47"/>
      <c r="M243" s="54"/>
      <c r="N243" s="47"/>
      <c r="O243" s="47"/>
      <c r="P243" s="47"/>
      <c r="Q243" s="47"/>
      <c r="R243" s="47"/>
      <c r="S243" s="47"/>
      <c r="T243" s="47"/>
      <c r="U243" s="91"/>
      <c r="V243" s="47"/>
      <c r="W243" s="47"/>
      <c r="X243" s="47"/>
      <c r="Y243" s="47"/>
      <c r="Z243" s="47"/>
      <c r="AA243" s="47"/>
      <c r="AB243" s="47"/>
      <c r="AC243" s="91"/>
      <c r="AD243" s="54"/>
      <c r="AE243" s="47"/>
      <c r="AF243" s="47"/>
      <c r="AG243" s="91"/>
      <c r="AH243" s="54"/>
      <c r="AI243" s="47"/>
      <c r="AJ243" s="54"/>
      <c r="AK243" s="91"/>
      <c r="AL243" s="47"/>
      <c r="AU243" s="9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H1:AI1"/>
    <mergeCell ref="AJ1:AK1"/>
    <mergeCell ref="AL1:AM1"/>
    <mergeCell ref="AN1:AO1"/>
    <mergeCell ref="AP1:AQ1"/>
    <mergeCell ref="A2:B2"/>
    <mergeCell ref="A15:B15"/>
    <mergeCell ref="A29:B29"/>
    <mergeCell ref="A42:B42"/>
    <mergeCell ref="N57:O57"/>
    <mergeCell ref="P57:Q57"/>
    <mergeCell ref="R57:T57"/>
    <mergeCell ref="D1:E1"/>
    <mergeCell ref="H1:I1"/>
    <mergeCell ref="J1:L1"/>
    <mergeCell ref="M1:P1"/>
    <mergeCell ref="Q1:U1"/>
    <mergeCell ref="V1:AC1"/>
    <mergeCell ref="AD1:AG1"/>
  </mergeCells>
  <printOptions/>
  <pageMargins bottom="0.75" footer="0.0" header="0.0" left="0.7" right="0.7" top="0.75"/>
  <pageSetup orientation="landscape"/>
  <drawing r:id="rId1"/>
</worksheet>
</file>