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92956239-3817-45FD-B36A-AD0EAAB0EEF4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U22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20" i="5"/>
  <c r="E21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20" i="5"/>
  <c r="I20" i="5"/>
  <c r="J20" i="5"/>
  <c r="J21" i="5"/>
  <c r="K20" i="5"/>
  <c r="K21" i="5"/>
  <c r="L20" i="5"/>
  <c r="M20" i="5"/>
  <c r="M21" i="5"/>
  <c r="N20" i="5"/>
  <c r="N21" i="5"/>
  <c r="O20" i="5"/>
  <c r="O21" i="5"/>
  <c r="P20" i="5"/>
  <c r="Q20" i="5"/>
  <c r="Q21" i="5"/>
  <c r="R20" i="5"/>
  <c r="R21" i="5"/>
  <c r="S20" i="5"/>
  <c r="S21" i="5"/>
  <c r="T20" i="5"/>
  <c r="U20" i="5"/>
  <c r="U21" i="5"/>
  <c r="V20" i="5"/>
  <c r="V21" i="5"/>
  <c r="W20" i="5"/>
  <c r="W21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H19" i="5" l="1"/>
  <c r="T19" i="5"/>
  <c r="I19" i="5"/>
  <c r="D19" i="5"/>
  <c r="U19" i="5"/>
  <c r="O19" i="5"/>
  <c r="E19" i="5"/>
  <c r="F19" i="5"/>
  <c r="O13" i="5"/>
  <c r="X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8" i="1" l="1"/>
  <c r="AA20" i="3" s="1"/>
  <c r="K18" i="4" s="1"/>
  <c r="H19" i="1"/>
  <c r="AA21" i="3" s="1"/>
  <c r="K19" i="4" s="1"/>
  <c r="H7" i="1"/>
  <c r="AA9" i="3" s="1"/>
  <c r="K7" i="4" s="1"/>
  <c r="H6" i="1"/>
  <c r="AA8" i="3" s="1"/>
  <c r="K6" i="4" s="1"/>
  <c r="H13" i="1"/>
  <c r="AA15" i="3" s="1"/>
  <c r="K13" i="4" s="1"/>
  <c r="H12" i="1"/>
  <c r="AA14" i="3" s="1"/>
  <c r="K12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20" i="1"/>
  <c r="AA22" i="3" s="1"/>
  <c r="K20" i="4" s="1"/>
  <c r="H21" i="1"/>
  <c r="AA23" i="3" s="1"/>
  <c r="K21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22" i="1" l="1"/>
  <c r="E18" i="1" l="1"/>
  <c r="E19" i="1"/>
  <c r="E7" i="1"/>
  <c r="E6" i="1"/>
  <c r="E13" i="1"/>
  <c r="E12" i="1"/>
  <c r="E14" i="1"/>
  <c r="E15" i="1"/>
  <c r="E16" i="1"/>
  <c r="E17" i="1"/>
  <c r="E2" i="1"/>
  <c r="E3" i="1"/>
  <c r="E4" i="1"/>
  <c r="E5" i="1"/>
  <c r="E20" i="1"/>
  <c r="E21" i="1"/>
  <c r="E8" i="1"/>
  <c r="E9" i="1"/>
  <c r="E10" i="1"/>
  <c r="E11" i="1"/>
  <c r="F18" i="1"/>
  <c r="F19" i="1"/>
  <c r="F7" i="1"/>
  <c r="F6" i="1"/>
  <c r="F13" i="1"/>
  <c r="F12" i="1"/>
  <c r="F14" i="1"/>
  <c r="F15" i="1"/>
  <c r="F16" i="1"/>
  <c r="F17" i="1"/>
  <c r="F2" i="1"/>
  <c r="F3" i="1"/>
  <c r="F4" i="1"/>
  <c r="F5" i="1"/>
  <c r="F20" i="1"/>
  <c r="F21" i="1"/>
  <c r="F8" i="1"/>
  <c r="F9" i="1"/>
  <c r="F10" i="1"/>
  <c r="F11" i="1"/>
  <c r="F22" i="1" l="1"/>
  <c r="E22" i="1"/>
</calcChain>
</file>

<file path=xl/sharedStrings.xml><?xml version="1.0" encoding="utf-8"?>
<sst xmlns="http://schemas.openxmlformats.org/spreadsheetml/2006/main" count="102" uniqueCount="64">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</sst>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Y3512" t="str">
            <v/>
          </cell>
          <cell r="Z3512" t="str">
            <v/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Y3513" t="str">
            <v/>
          </cell>
          <cell r="Z3513" t="str">
            <v/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Y3514" t="str">
            <v/>
          </cell>
          <cell r="Z3514" t="str">
            <v/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Y3515" t="str">
            <v/>
          </cell>
          <cell r="Z3515" t="str">
            <v/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Y3516" t="str">
            <v/>
          </cell>
          <cell r="Z3516" t="str">
            <v/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Y3517" t="str">
            <v/>
          </cell>
          <cell r="Z3517" t="str">
            <v/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Y3518" t="str">
            <v/>
          </cell>
          <cell r="Z3518" t="str">
            <v/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Y3519" t="str">
            <v/>
          </cell>
          <cell r="Z3519" t="str">
            <v/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Y3520" t="str">
            <v/>
          </cell>
          <cell r="Z3520" t="str">
            <v/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Y3521" t="str">
            <v/>
          </cell>
          <cell r="Z3521" t="str">
            <v/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Y3522" t="str">
            <v/>
          </cell>
          <cell r="Z3522" t="str">
            <v/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Y3523" t="str">
            <v/>
          </cell>
          <cell r="Z3523" t="str">
            <v/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Y3524" t="str">
            <v/>
          </cell>
          <cell r="Z3524" t="str">
            <v/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Y3525" t="str">
            <v/>
          </cell>
          <cell r="Z3525" t="str">
            <v/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Y3526" t="str">
            <v/>
          </cell>
          <cell r="Z3526" t="str">
            <v/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Y3527" t="str">
            <v/>
          </cell>
          <cell r="Z3527" t="str">
            <v/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Y3528" t="str">
            <v/>
          </cell>
          <cell r="Z3528" t="str">
            <v/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Y3529" t="str">
            <v/>
          </cell>
          <cell r="Z3529" t="str">
            <v/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Y3530" t="str">
            <v/>
          </cell>
          <cell r="Z3530" t="str">
            <v/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V3531">
            <v>44929.436064814814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QHV-05654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QHV-05656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QHV-05657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>
            <v>1.1000000000000001</v>
          </cell>
          <cell r="AD3655">
            <v>0</v>
          </cell>
          <cell r="AE3655" t="str">
            <v>YZ</v>
          </cell>
        </row>
        <row r="3656">
          <cell r="B3656" t="str">
            <v>QHV-05658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>
            <v>1.1000000000000001</v>
          </cell>
          <cell r="AD3656">
            <v>0</v>
          </cell>
          <cell r="AE3656" t="str">
            <v>YZ</v>
          </cell>
        </row>
        <row r="3657">
          <cell r="B3657" t="str">
            <v>QC-40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>
            <v>1.1000000000000001</v>
          </cell>
          <cell r="AD3657">
            <v>0</v>
          </cell>
          <cell r="AE3657" t="str">
            <v>YZ</v>
          </cell>
        </row>
        <row r="3658">
          <cell r="B3658">
            <v>9997555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4.5696000000000003</v>
          </cell>
          <cell r="P3658">
            <v>44924.667407407411</v>
          </cell>
          <cell r="Q3658">
            <v>30</v>
          </cell>
          <cell r="R3658">
            <v>20</v>
          </cell>
          <cell r="S3658">
            <v>28.9</v>
          </cell>
          <cell r="T3658">
            <v>20</v>
          </cell>
          <cell r="U3658">
            <v>4.5696000000000003</v>
          </cell>
          <cell r="V3658">
            <v>44924.667719907404</v>
          </cell>
          <cell r="W3658">
            <v>30</v>
          </cell>
          <cell r="X3658">
            <v>20</v>
          </cell>
          <cell r="Y3658">
            <v>28.9</v>
          </cell>
          <cell r="Z3658">
            <v>20</v>
          </cell>
          <cell r="AA3658">
            <v>4.5696000000000003</v>
          </cell>
          <cell r="AB3658">
            <v>0</v>
          </cell>
          <cell r="AC3658">
            <v>1.1000000000000001</v>
          </cell>
          <cell r="AD3658">
            <v>0</v>
          </cell>
          <cell r="AE3658" t="str">
            <v>YZ</v>
          </cell>
        </row>
        <row r="3659">
          <cell r="B3659" t="str">
            <v>QC-41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>
            <v>1.1000000000000001</v>
          </cell>
          <cell r="AD3659">
            <v>0</v>
          </cell>
          <cell r="AE3659" t="str">
            <v>YZ</v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>
            <v>1.1000000000000001</v>
          </cell>
          <cell r="AD3660">
            <v>0</v>
          </cell>
          <cell r="AE3660" t="str">
            <v>YZ</v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>
            <v>1.1000000000000001</v>
          </cell>
          <cell r="AD3661">
            <v>0</v>
          </cell>
          <cell r="AE3661" t="str">
            <v>YZ</v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>
            <v>1.1000000000000001</v>
          </cell>
          <cell r="AD3662">
            <v>0</v>
          </cell>
          <cell r="AE3662" t="str">
            <v>YZ</v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19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IF($A2&lt;&gt;"",IFERROR(VLOOKUP($A2,[1]Traspaso!$B$4:$AE$23988,14,FALSE),""),"")</f>
        <v/>
      </c>
      <c r="D2" s="30" t="str">
        <f>IF($A2&lt;&gt;"",IFERROR(VLOOKUP($A2,[1]Traspaso!$B$4:$AE$23988,20,FALSE),""),"")</f>
        <v/>
      </c>
      <c r="E2" s="14" t="str">
        <f>IF($A2&lt;&gt;"",IFERROR(VLOOKUP($A2,[1]Traspaso!$B$4:$AE$23988,24,FALSE),""),"")</f>
        <v/>
      </c>
      <c r="F2" s="14" t="str">
        <f>IF($A2&lt;&gt;"",IFERROR(VLOOKUP($A2,[1]Traspaso!$B$4:$AE$23988,25,FALSE),""),"")</f>
        <v/>
      </c>
      <c r="G2" s="8" t="str">
        <f>IF($A2&lt;&gt;"",IFERROR(VLOOKUP($A2,[1]Traspaso!$B$4:$AE$23988,21,FALSE),""),"")</f>
        <v/>
      </c>
      <c r="H2" s="40" t="str">
        <f>IF($A2&lt;&gt;"",IFERROR(VLOOKUP($A2,[1]Traspaso!$B$4:$AE$23988,26,FALSE),""),"")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IF($A3&lt;&gt;"",IFERROR(VLOOKUP($A3,[1]Traspaso!$B$4:$AE$23988,14,FALSE),""),"")</f>
        <v/>
      </c>
      <c r="D3" s="30" t="str">
        <f>IF($A3&lt;&gt;"",IFERROR(VLOOKUP($A3,[1]Traspaso!$B$4:$AE$23988,20,FALSE),""),"")</f>
        <v/>
      </c>
      <c r="E3" s="14" t="str">
        <f>IF($A3&lt;&gt;"",IFERROR(VLOOKUP($A3,[1]Traspaso!$B$4:$AE$23988,24,FALSE),""),"")</f>
        <v/>
      </c>
      <c r="F3" s="14" t="str">
        <f>IF($A3&lt;&gt;"",IFERROR(VLOOKUP($A3,[1]Traspaso!$B$4:$AE$23988,25,FALSE),""),"")</f>
        <v/>
      </c>
      <c r="G3" s="8" t="str">
        <f>IF($A3&lt;&gt;"",IFERROR(VLOOKUP($A3,[1]Traspaso!$B$4:$AE$23988,21,FALSE),""),"")</f>
        <v/>
      </c>
      <c r="H3" s="40" t="str">
        <f>IF($A3&lt;&gt;"",IFERROR(VLOOKUP($A3,[1]Traspaso!$B$4:$AE$23988,26,FALSE),""),"")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IF($A4&lt;&gt;"",IFERROR(VLOOKUP($A4,[1]Traspaso!$B$4:$AE$23988,14,FALSE),""),"")</f>
        <v/>
      </c>
      <c r="D4" s="30" t="str">
        <f>IF($A4&lt;&gt;"",IFERROR(VLOOKUP($A4,[1]Traspaso!$B$4:$AE$23988,20,FALSE),""),"")</f>
        <v/>
      </c>
      <c r="E4" s="14" t="str">
        <f>IF($A4&lt;&gt;"",IFERROR(VLOOKUP($A4,[1]Traspaso!$B$4:$AE$23988,24,FALSE),""),"")</f>
        <v/>
      </c>
      <c r="F4" s="14" t="str">
        <f>IF($A4&lt;&gt;"",IFERROR(VLOOKUP($A4,[1]Traspaso!$B$4:$AE$23988,25,FALSE),""),"")</f>
        <v/>
      </c>
      <c r="G4" s="8" t="str">
        <f>IF($A4&lt;&gt;"",IFERROR(VLOOKUP($A4,[1]Traspaso!$B$4:$AE$23988,21,FALSE),""),"")</f>
        <v/>
      </c>
      <c r="H4" s="40" t="str">
        <f>IF($A4&lt;&gt;"",IFERROR(VLOOKUP($A4,[1]Traspaso!$B$4:$AE$23988,26,FALSE),""),"")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IF($A5&lt;&gt;"",IFERROR(VLOOKUP($A5,[1]Traspaso!$B$4:$AE$23988,14,FALSE),""),"")</f>
        <v/>
      </c>
      <c r="D5" s="30" t="str">
        <f>IF($A5&lt;&gt;"",IFERROR(VLOOKUP($A5,[1]Traspaso!$B$4:$AE$23988,20,FALSE),""),"")</f>
        <v/>
      </c>
      <c r="E5" s="14" t="str">
        <f>IF($A5&lt;&gt;"",IFERROR(VLOOKUP($A5,[1]Traspaso!$B$4:$AE$23988,24,FALSE),""),"")</f>
        <v/>
      </c>
      <c r="F5" s="14" t="str">
        <f>IF($A5&lt;&gt;"",IFERROR(VLOOKUP($A5,[1]Traspaso!$B$4:$AE$23988,25,FALSE),""),"")</f>
        <v/>
      </c>
      <c r="G5" s="8" t="str">
        <f>IF($A5&lt;&gt;"",IFERROR(VLOOKUP($A5,[1]Traspaso!$B$4:$AE$23988,21,FALSE),""),"")</f>
        <v/>
      </c>
      <c r="H5" s="40" t="str">
        <f>IF($A5&lt;&gt;"",IFERROR(VLOOKUP($A5,[1]Traspaso!$B$4:$AE$23988,26,FALSE),""),"")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IF($A6&lt;&gt;"",IFERROR(VLOOKUP($A6,[1]Traspaso!$B$4:$AE$23988,14,FALSE),""),"")</f>
        <v/>
      </c>
      <c r="D6" s="30" t="str">
        <f>IF($A6&lt;&gt;"",IFERROR(VLOOKUP($A6,[1]Traspaso!$B$4:$AE$23988,20,FALSE),""),"")</f>
        <v/>
      </c>
      <c r="E6" s="14" t="str">
        <f>IF($A6&lt;&gt;"",IFERROR(VLOOKUP($A6,[1]Traspaso!$B$4:$AE$23988,24,FALSE),""),"")</f>
        <v/>
      </c>
      <c r="F6" s="14" t="str">
        <f>IF($A6&lt;&gt;"",IFERROR(VLOOKUP($A6,[1]Traspaso!$B$4:$AE$23988,25,FALSE),""),"")</f>
        <v/>
      </c>
      <c r="G6" s="8" t="str">
        <f>IF($A6&lt;&gt;"",IFERROR(VLOOKUP($A6,[1]Traspaso!$B$4:$AE$23988,21,FALSE),""),"")</f>
        <v/>
      </c>
      <c r="H6" s="40" t="str">
        <f>IF($A6&lt;&gt;"",IFERROR(VLOOKUP($A6,[1]Traspaso!$B$4:$AE$23988,26,FALSE),""),"")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IF($A7&lt;&gt;"",IFERROR(VLOOKUP($A7,[1]Traspaso!$B$4:$AE$23988,14,FALSE),""),"")</f>
        <v/>
      </c>
      <c r="D7" s="30" t="str">
        <f>IF($A7&lt;&gt;"",IFERROR(VLOOKUP($A7,[1]Traspaso!$B$4:$AE$23988,20,FALSE),""),"")</f>
        <v/>
      </c>
      <c r="E7" s="14" t="str">
        <f>IF($A7&lt;&gt;"",IFERROR(VLOOKUP($A7,[1]Traspaso!$B$4:$AE$23988,24,FALSE),""),"")</f>
        <v/>
      </c>
      <c r="F7" s="14" t="str">
        <f>IF($A7&lt;&gt;"",IFERROR(VLOOKUP($A7,[1]Traspaso!$B$4:$AE$23988,25,FALSE),""),"")</f>
        <v/>
      </c>
      <c r="G7" s="8" t="str">
        <f>IF($A7&lt;&gt;"",IFERROR(VLOOKUP($A7,[1]Traspaso!$B$4:$AE$23988,21,FALSE),""),"")</f>
        <v/>
      </c>
      <c r="H7" s="40" t="str">
        <f>IF($A7&lt;&gt;"",IFERROR(VLOOKUP($A7,[1]Traspaso!$B$4:$AE$23988,26,FALSE),""),"")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IF($A8&lt;&gt;"",IFERROR(VLOOKUP($A8,[1]Traspaso!$B$4:$AE$23988,14,FALSE),""),"")</f>
        <v/>
      </c>
      <c r="D8" s="30" t="str">
        <f>IF($A8&lt;&gt;"",IFERROR(VLOOKUP($A8,[1]Traspaso!$B$4:$AE$23988,20,FALSE),""),"")</f>
        <v/>
      </c>
      <c r="E8" s="14" t="str">
        <f>IF($A8&lt;&gt;"",IFERROR(VLOOKUP($A8,[1]Traspaso!$B$4:$AE$23988,24,FALSE),""),"")</f>
        <v/>
      </c>
      <c r="F8" s="14" t="str">
        <f>IF($A8&lt;&gt;"",IFERROR(VLOOKUP($A8,[1]Traspaso!$B$4:$AE$23988,25,FALSE),""),"")</f>
        <v/>
      </c>
      <c r="G8" s="8" t="str">
        <f>IF($A8&lt;&gt;"",IFERROR(VLOOKUP($A8,[1]Traspaso!$B$4:$AE$23988,21,FALSE),""),"")</f>
        <v/>
      </c>
      <c r="H8" s="40" t="str">
        <f>IF($A8&lt;&gt;"",IFERROR(VLOOKUP($A8,[1]Traspaso!$B$4:$AE$23988,26,FALSE),""),"")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IF($A9&lt;&gt;"",IFERROR(VLOOKUP($A9,[1]Traspaso!$B$4:$AE$23988,14,FALSE),""),"")</f>
        <v/>
      </c>
      <c r="D9" s="30" t="str">
        <f>IF($A9&lt;&gt;"",IFERROR(VLOOKUP($A9,[1]Traspaso!$B$4:$AE$23988,20,FALSE),""),"")</f>
        <v/>
      </c>
      <c r="E9" s="14" t="str">
        <f>IF($A9&lt;&gt;"",IFERROR(VLOOKUP($A9,[1]Traspaso!$B$4:$AE$23988,24,FALSE),""),"")</f>
        <v/>
      </c>
      <c r="F9" s="14" t="str">
        <f>IF($A9&lt;&gt;"",IFERROR(VLOOKUP($A9,[1]Traspaso!$B$4:$AE$23988,25,FALSE),""),"")</f>
        <v/>
      </c>
      <c r="G9" s="8" t="str">
        <f>IF($A9&lt;&gt;"",IFERROR(VLOOKUP($A9,[1]Traspaso!$B$4:$AE$23988,21,FALSE),""),"")</f>
        <v/>
      </c>
      <c r="H9" s="40" t="str">
        <f>IF($A9&lt;&gt;"",IFERROR(VLOOKUP($A9,[1]Traspaso!$B$4:$AE$23988,26,FALSE),""),"")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IF($A10&lt;&gt;"",IFERROR(VLOOKUP($A10,[1]Traspaso!$B$4:$AE$23988,14,FALSE),""),"")</f>
        <v/>
      </c>
      <c r="D10" s="30" t="str">
        <f>IF($A10&lt;&gt;"",IFERROR(VLOOKUP($A10,[1]Traspaso!$B$4:$AE$23988,20,FALSE),""),"")</f>
        <v/>
      </c>
      <c r="E10" s="14" t="str">
        <f>IF($A10&lt;&gt;"",IFERROR(VLOOKUP($A10,[1]Traspaso!$B$4:$AE$23988,24,FALSE),""),"")</f>
        <v/>
      </c>
      <c r="F10" s="14" t="str">
        <f>IF($A10&lt;&gt;"",IFERROR(VLOOKUP($A10,[1]Traspaso!$B$4:$AE$23988,25,FALSE),""),"")</f>
        <v/>
      </c>
      <c r="G10" s="8" t="str">
        <f>IF($A10&lt;&gt;"",IFERROR(VLOOKUP($A10,[1]Traspaso!$B$4:$AE$23988,21,FALSE),""),"")</f>
        <v/>
      </c>
      <c r="H10" s="40" t="str">
        <f>IF($A10&lt;&gt;"",IFERROR(VLOOKUP($A10,[1]Traspaso!$B$4:$AE$23988,26,FALSE),""),"")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IF($A11&lt;&gt;"",IFERROR(VLOOKUP($A11,[1]Traspaso!$B$4:$AE$23988,14,FALSE),""),"")</f>
        <v/>
      </c>
      <c r="D11" s="30" t="str">
        <f>IF($A11&lt;&gt;"",IFERROR(VLOOKUP($A11,[1]Traspaso!$B$4:$AE$23988,20,FALSE),""),"")</f>
        <v/>
      </c>
      <c r="E11" s="14" t="str">
        <f>IF($A11&lt;&gt;"",IFERROR(VLOOKUP($A11,[1]Traspaso!$B$4:$AE$23988,24,FALSE),""),"")</f>
        <v/>
      </c>
      <c r="F11" s="14" t="str">
        <f>IF($A11&lt;&gt;"",IFERROR(VLOOKUP($A11,[1]Traspaso!$B$4:$AE$23988,25,FALSE),""),"")</f>
        <v/>
      </c>
      <c r="G11" s="8" t="str">
        <f>IF($A11&lt;&gt;"",IFERROR(VLOOKUP($A11,[1]Traspaso!$B$4:$AE$23988,21,FALSE),""),"")</f>
        <v/>
      </c>
      <c r="H11" s="40" t="str">
        <f>IF($A11&lt;&gt;"",IFERROR(VLOOKUP($A11,[1]Traspaso!$B$4:$AE$23988,26,FALSE),""),"")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IF($A12&lt;&gt;"",IFERROR(VLOOKUP($A12,[1]Traspaso!$B$4:$AE$23988,14,FALSE),""),"")</f>
        <v/>
      </c>
      <c r="D12" s="30" t="str">
        <f>IF($A12&lt;&gt;"",IFERROR(VLOOKUP($A12,[1]Traspaso!$B$4:$AE$23988,20,FALSE),""),"")</f>
        <v/>
      </c>
      <c r="E12" s="14" t="str">
        <f>IF($A12&lt;&gt;"",IFERROR(VLOOKUP($A12,[1]Traspaso!$B$4:$AE$23988,24,FALSE),""),"")</f>
        <v/>
      </c>
      <c r="F12" s="14" t="str">
        <f>IF($A12&lt;&gt;"",IFERROR(VLOOKUP($A12,[1]Traspaso!$B$4:$AE$23988,25,FALSE),""),"")</f>
        <v/>
      </c>
      <c r="G12" s="8" t="str">
        <f>IF($A12&lt;&gt;"",IFERROR(VLOOKUP($A12,[1]Traspaso!$B$4:$AE$23988,21,FALSE),""),"")</f>
        <v/>
      </c>
      <c r="H12" s="40" t="str">
        <f>IF($A12&lt;&gt;"",IFERROR(VLOOKUP($A12,[1]Traspaso!$B$4:$AE$23988,26,FALSE),""),"")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IF($A13&lt;&gt;"",IFERROR(VLOOKUP($A13,[1]Traspaso!$B$4:$AE$23988,14,FALSE),""),"")</f>
        <v/>
      </c>
      <c r="D13" s="30" t="str">
        <f>IF($A13&lt;&gt;"",IFERROR(VLOOKUP($A13,[1]Traspaso!$B$4:$AE$23988,20,FALSE),""),"")</f>
        <v/>
      </c>
      <c r="E13" s="14" t="str">
        <f>IF($A13&lt;&gt;"",IFERROR(VLOOKUP($A13,[1]Traspaso!$B$4:$AE$23988,24,FALSE),""),"")</f>
        <v/>
      </c>
      <c r="F13" s="14" t="str">
        <f>IF($A13&lt;&gt;"",IFERROR(VLOOKUP($A13,[1]Traspaso!$B$4:$AE$23988,25,FALSE),""),"")</f>
        <v/>
      </c>
      <c r="G13" s="8" t="str">
        <f>IF($A13&lt;&gt;"",IFERROR(VLOOKUP($A13,[1]Traspaso!$B$4:$AE$23988,21,FALSE),""),"")</f>
        <v/>
      </c>
      <c r="H13" s="40" t="str">
        <f>IF($A13&lt;&gt;"",IFERROR(VLOOKUP($A13,[1]Traspaso!$B$4:$AE$23988,26,FALSE),""),"")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IF($A14&lt;&gt;"",IFERROR(VLOOKUP($A14,[1]Traspaso!$B$4:$AE$23988,14,FALSE),""),"")</f>
        <v/>
      </c>
      <c r="D14" s="30" t="str">
        <f>IF($A14&lt;&gt;"",IFERROR(VLOOKUP($A14,[1]Traspaso!$B$4:$AE$23988,20,FALSE),""),"")</f>
        <v/>
      </c>
      <c r="E14" s="14" t="str">
        <f>IF($A14&lt;&gt;"",IFERROR(VLOOKUP($A14,[1]Traspaso!$B$4:$AE$23988,24,FALSE),""),"")</f>
        <v/>
      </c>
      <c r="F14" s="14" t="str">
        <f>IF($A14&lt;&gt;"",IFERROR(VLOOKUP($A14,[1]Traspaso!$B$4:$AE$23988,25,FALSE),""),"")</f>
        <v/>
      </c>
      <c r="G14" s="8" t="str">
        <f>IF($A14&lt;&gt;"",IFERROR(VLOOKUP($A14,[1]Traspaso!$B$4:$AE$23988,21,FALSE),""),"")</f>
        <v/>
      </c>
      <c r="H14" s="40" t="str">
        <f>IF($A14&lt;&gt;"",IFERROR(VLOOKUP($A14,[1]Traspaso!$B$4:$AE$23988,26,FALSE),""),"")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IF($A15&lt;&gt;"",IFERROR(VLOOKUP($A15,[1]Traspaso!$B$4:$AE$23988,14,FALSE),""),"")</f>
        <v/>
      </c>
      <c r="D15" s="30" t="str">
        <f>IF($A15&lt;&gt;"",IFERROR(VLOOKUP($A15,[1]Traspaso!$B$4:$AE$23988,20,FALSE),""),"")</f>
        <v/>
      </c>
      <c r="E15" s="14" t="str">
        <f>IF($A15&lt;&gt;"",IFERROR(VLOOKUP($A15,[1]Traspaso!$B$4:$AE$23988,24,FALSE),""),"")</f>
        <v/>
      </c>
      <c r="F15" s="14" t="str">
        <f>IF($A15&lt;&gt;"",IFERROR(VLOOKUP($A15,[1]Traspaso!$B$4:$AE$23988,25,FALSE),""),"")</f>
        <v/>
      </c>
      <c r="G15" s="8" t="str">
        <f>IF($A15&lt;&gt;"",IFERROR(VLOOKUP($A15,[1]Traspaso!$B$4:$AE$23988,21,FALSE),""),"")</f>
        <v/>
      </c>
      <c r="H15" s="40" t="str">
        <f>IF($A15&lt;&gt;"",IFERROR(VLOOKUP($A15,[1]Traspaso!$B$4:$AE$23988,26,FALSE),""),"")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IF($A16&lt;&gt;"",IFERROR(VLOOKUP($A16,[1]Traspaso!$B$4:$AE$23988,14,FALSE),""),"")</f>
        <v/>
      </c>
      <c r="D16" s="30" t="str">
        <f>IF($A16&lt;&gt;"",IFERROR(VLOOKUP($A16,[1]Traspaso!$B$4:$AE$23988,20,FALSE),""),"")</f>
        <v/>
      </c>
      <c r="E16" s="14" t="str">
        <f>IF($A16&lt;&gt;"",IFERROR(VLOOKUP($A16,[1]Traspaso!$B$4:$AE$23988,24,FALSE),""),"")</f>
        <v/>
      </c>
      <c r="F16" s="14" t="str">
        <f>IF($A16&lt;&gt;"",IFERROR(VLOOKUP($A16,[1]Traspaso!$B$4:$AE$23988,25,FALSE),""),"")</f>
        <v/>
      </c>
      <c r="G16" s="8" t="str">
        <f>IF($A16&lt;&gt;"",IFERROR(VLOOKUP($A16,[1]Traspaso!$B$4:$AE$23988,21,FALSE),""),"")</f>
        <v/>
      </c>
      <c r="H16" s="40" t="str">
        <f>IF($A16&lt;&gt;"",IFERROR(VLOOKUP($A16,[1]Traspaso!$B$4:$AE$23988,26,FALSE),""),"")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IF($A17&lt;&gt;"",IFERROR(VLOOKUP($A17,[1]Traspaso!$B$4:$AE$23988,14,FALSE),""),"")</f>
        <v/>
      </c>
      <c r="D17" s="30" t="str">
        <f>IF($A17&lt;&gt;"",IFERROR(VLOOKUP($A17,[1]Traspaso!$B$4:$AE$23988,20,FALSE),""),"")</f>
        <v/>
      </c>
      <c r="E17" s="14" t="str">
        <f>IF($A17&lt;&gt;"",IFERROR(VLOOKUP($A17,[1]Traspaso!$B$4:$AE$23988,24,FALSE),""),"")</f>
        <v/>
      </c>
      <c r="F17" s="14" t="str">
        <f>IF($A17&lt;&gt;"",IFERROR(VLOOKUP($A17,[1]Traspaso!$B$4:$AE$23988,25,FALSE),""),"")</f>
        <v/>
      </c>
      <c r="G17" s="8" t="str">
        <f>IF($A17&lt;&gt;"",IFERROR(VLOOKUP($A17,[1]Traspaso!$B$4:$AE$23988,21,FALSE),""),"")</f>
        <v/>
      </c>
      <c r="H17" s="40" t="str">
        <f>IF($A17&lt;&gt;"",IFERROR(VLOOKUP($A17,[1]Traspaso!$B$4:$AE$23988,26,FALSE),""),"")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IF($A18&lt;&gt;"",IFERROR(VLOOKUP($A18,[1]Traspaso!$B$4:$AE$23988,14,FALSE),""),"")</f>
        <v/>
      </c>
      <c r="D18" s="30" t="str">
        <f>IF($A18&lt;&gt;"",IFERROR(VLOOKUP($A18,[1]Traspaso!$B$4:$AE$23988,20,FALSE),""),"")</f>
        <v/>
      </c>
      <c r="E18" s="14" t="str">
        <f>IF($A18&lt;&gt;"",IFERROR(VLOOKUP($A18,[1]Traspaso!$B$4:$AE$23988,24,FALSE),""),"")</f>
        <v/>
      </c>
      <c r="F18" s="14" t="str">
        <f>IF($A18&lt;&gt;"",IFERROR(VLOOKUP($A18,[1]Traspaso!$B$4:$AE$23988,25,FALSE),""),"")</f>
        <v/>
      </c>
      <c r="G18" s="8" t="str">
        <f>IF($A18&lt;&gt;"",IFERROR(VLOOKUP($A18,[1]Traspaso!$B$4:$AE$23988,21,FALSE),""),"")</f>
        <v/>
      </c>
      <c r="H18" s="40" t="str">
        <f>IF($A18&lt;&gt;"",IFERROR(VLOOKUP($A18,[1]Traspaso!$B$4:$AE$23988,26,FALSE),""),"")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IF($A19&lt;&gt;"",IFERROR(VLOOKUP($A19,[1]Traspaso!$B$4:$AE$23988,14,FALSE),""),"")</f>
        <v/>
      </c>
      <c r="D19" s="30" t="str">
        <f>IF($A19&lt;&gt;"",IFERROR(VLOOKUP($A19,[1]Traspaso!$B$4:$AE$23988,20,FALSE),""),"")</f>
        <v/>
      </c>
      <c r="E19" s="14" t="str">
        <f>IF($A19&lt;&gt;"",IFERROR(VLOOKUP($A19,[1]Traspaso!$B$4:$AE$23988,24,FALSE),""),"")</f>
        <v/>
      </c>
      <c r="F19" s="14" t="str">
        <f>IF($A19&lt;&gt;"",IFERROR(VLOOKUP($A19,[1]Traspaso!$B$4:$AE$23988,25,FALSE),""),"")</f>
        <v/>
      </c>
      <c r="G19" s="8" t="str">
        <f>IF($A19&lt;&gt;"",IFERROR(VLOOKUP($A19,[1]Traspaso!$B$4:$AE$23988,21,FALSE),""),"")</f>
        <v/>
      </c>
      <c r="H19" s="40" t="str">
        <f>IF($A19&lt;&gt;"",IFERROR(VLOOKUP($A19,[1]Traspaso!$B$4:$AE$23988,26,FALSE),""),"")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IF($A20&lt;&gt;"",IFERROR(VLOOKUP($A20,[1]Traspaso!$B$4:$AE$23988,14,FALSE),""),"")</f>
        <v/>
      </c>
      <c r="D20" s="30" t="str">
        <f>IF($A20&lt;&gt;"",IFERROR(VLOOKUP($A20,[1]Traspaso!$B$4:$AE$23988,20,FALSE),""),"")</f>
        <v/>
      </c>
      <c r="E20" s="14" t="str">
        <f>IF($A20&lt;&gt;"",IFERROR(VLOOKUP($A20,[1]Traspaso!$B$4:$AE$23988,24,FALSE),""),"")</f>
        <v/>
      </c>
      <c r="F20" s="14" t="str">
        <f>IF($A20&lt;&gt;"",IFERROR(VLOOKUP($A20,[1]Traspaso!$B$4:$AE$23988,25,FALSE),""),"")</f>
        <v/>
      </c>
      <c r="G20" s="8" t="str">
        <f>IF($A20&lt;&gt;"",IFERROR(VLOOKUP($A20,[1]Traspaso!$B$4:$AE$23988,21,FALSE),""),"")</f>
        <v/>
      </c>
      <c r="H20" s="40" t="str">
        <f>IF($A20&lt;&gt;"",IFERROR(VLOOKUP($A20,[1]Traspaso!$B$4:$AE$23988,26,FALSE),""),"")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IF($A21&lt;&gt;"",IFERROR(VLOOKUP($A21,[1]Traspaso!$B$4:$AE$23988,14,FALSE),""),"")</f>
        <v/>
      </c>
      <c r="D21" s="30" t="str">
        <f>IF($A21&lt;&gt;"",IFERROR(VLOOKUP($A21,[1]Traspaso!$B$4:$AE$23988,20,FALSE),""),"")</f>
        <v/>
      </c>
      <c r="E21" s="14" t="str">
        <f>IF($A21&lt;&gt;"",IFERROR(VLOOKUP($A21,[1]Traspaso!$B$4:$AE$23988,24,FALSE),""),"")</f>
        <v/>
      </c>
      <c r="F21" s="14" t="str">
        <f>IF($A21&lt;&gt;"",IFERROR(VLOOKUP($A21,[1]Traspaso!$B$4:$AE$23988,25,FALSE),""),"")</f>
        <v/>
      </c>
      <c r="G21" s="8" t="str">
        <f>IF($A21&lt;&gt;"",IFERROR(VLOOKUP($A21,[1]Traspaso!$B$4:$AE$23988,21,FALSE),""),"")</f>
        <v/>
      </c>
      <c r="H21" s="40" t="str">
        <f>IF($A21&lt;&gt;"",IFERROR(VLOOKUP($A21,[1]Traspaso!$B$4:$AE$23988,26,FALSE),""),"")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IF($A22&lt;&gt;"",IFERROR(VLOOKUP($A22,[1]Traspaso!$B$4:$AE$23988,14,FALSE),""),"")</f>
        <v/>
      </c>
      <c r="D22" s="30" t="str">
        <f>IF($A22&lt;&gt;"",IFERROR(VLOOKUP($A22,[1]Traspaso!$B$4:$AE$23988,20,FALSE),""),"")</f>
        <v/>
      </c>
      <c r="E22" s="14" t="str">
        <f>IF($A22&lt;&gt;"",IFERROR(VLOOKUP($A22,[1]Traspaso!$B$4:$AE$23988,24,FALSE),""),"")</f>
        <v/>
      </c>
      <c r="F22" s="14" t="str">
        <f>IF($A22&lt;&gt;"",IFERROR(VLOOKUP($A22,[1]Traspaso!$B$4:$AE$23988,25,FALSE),""),"")</f>
        <v/>
      </c>
      <c r="G22" s="8" t="str">
        <f>IF($A22&lt;&gt;"",IFERROR(VLOOKUP($A22,[1]Traspaso!$B$4:$AE$23988,21,FALSE),""),"")</f>
        <v/>
      </c>
      <c r="H22" s="40" t="str">
        <f>IF($A22&lt;&gt;"",IFERROR(VLOOKUP($A22,[1]Traspaso!$B$4:$AE$23988,26,FALSE),""),"")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0" zoomScaleNormal="70" workbookViewId="0">
      <selection activeCell="T4" sqref="T4:W21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109375" style="2" bestFit="1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1.1000000000000001</v>
      </c>
      <c r="AC4" s="1">
        <v>0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1.1000000000000001</v>
      </c>
      <c r="AC5" s="1">
        <v>0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1.1000000000000001</v>
      </c>
      <c r="AC6" s="1">
        <v>0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1.1000000000000001</v>
      </c>
      <c r="AC7" s="1">
        <v>0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1.1000000000000001</v>
      </c>
      <c r="AC8" s="1">
        <v>0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1.1000000000000001</v>
      </c>
      <c r="AC9" s="1">
        <v>0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1.1000000000000001</v>
      </c>
      <c r="AC10" s="1">
        <v>0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1.1000000000000001</v>
      </c>
      <c r="AC11" s="1">
        <v>0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1.1000000000000001</v>
      </c>
      <c r="AC12" s="1">
        <v>0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1.1000000000000001</v>
      </c>
      <c r="AC13" s="1">
        <v>0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1.1000000000000001</v>
      </c>
      <c r="AC14" s="1">
        <v>0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1.1000000000000001</v>
      </c>
      <c r="AC15" s="1">
        <v>0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1.1000000000000001</v>
      </c>
      <c r="AC16" s="1">
        <v>0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1.1000000000000001</v>
      </c>
      <c r="AC17" s="1">
        <v>0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1.1000000000000001</v>
      </c>
      <c r="AC18" s="1">
        <v>0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1.1000000000000001</v>
      </c>
      <c r="AC19" s="1">
        <v>0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>
        <v>1.1000000000000001</v>
      </c>
      <c r="AC20" s="1">
        <v>0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nIjQ1XWFeanztZHKURfuORzZEzOd6RfcZAk8QW/KllYKEUhZdc1v7GXco0eye8k4H3OyILlA9+Dope8SckwA==" saltValue="AwWxtpinHbA6SRP6TB8+sw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C20" sqref="C20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2022-08-17T16:07:51Z</cp:lastPrinted>
  <dcterms:created xsi:type="dcterms:W3CDTF">2022-02-07T17:43:38Z</dcterms:created>
  <dcterms:modified xsi:type="dcterms:W3CDTF">2023-01-06T19:01:40Z</dcterms:modified>
</cp:coreProperties>
</file>