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vrdoljak/Downloads/"/>
    </mc:Choice>
  </mc:AlternateContent>
  <xr:revisionPtr revIDLastSave="0" documentId="13_ncr:1_{10E85AA2-56E3-AC48-B520-9930572AEEA3}" xr6:coauthVersionLast="36" xr6:coauthVersionMax="36" xr10:uidLastSave="{00000000-0000-0000-0000-000000000000}"/>
  <bookViews>
    <workbookView xWindow="380" yWindow="460" windowWidth="28040" windowHeight="16240" xr2:uid="{F17F359D-8897-E140-8614-195B5313B9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18" i="1"/>
  <c r="D16" i="1"/>
  <c r="B15" i="1"/>
  <c r="D15" i="1" s="1"/>
  <c r="B14" i="1"/>
  <c r="D14" i="1" s="1"/>
  <c r="D3" i="1"/>
  <c r="D4" i="1"/>
  <c r="D5" i="1"/>
  <c r="D7" i="1"/>
  <c r="D8" i="1"/>
  <c r="B4" i="1"/>
  <c r="B3" i="1"/>
  <c r="C9" i="1"/>
  <c r="D20" i="1" l="1"/>
  <c r="D21" i="1" s="1"/>
  <c r="D9" i="1"/>
  <c r="D10" i="1" s="1"/>
</calcChain>
</file>

<file path=xl/sharedStrings.xml><?xml version="1.0" encoding="utf-8"?>
<sst xmlns="http://schemas.openxmlformats.org/spreadsheetml/2006/main" count="48" uniqueCount="22">
  <si>
    <t>Category</t>
  </si>
  <si>
    <t>Weight</t>
  </si>
  <si>
    <t>Percentage</t>
  </si>
  <si>
    <t>Weighted Percentage</t>
  </si>
  <si>
    <t>Project 1</t>
  </si>
  <si>
    <t>MidTerm</t>
  </si>
  <si>
    <t>Class Participation</t>
  </si>
  <si>
    <t>notes</t>
  </si>
  <si>
    <t>Final Project</t>
  </si>
  <si>
    <t>Project 2</t>
  </si>
  <si>
    <t>canceled</t>
  </si>
  <si>
    <t>ZYBOOKS Labs/HW</t>
  </si>
  <si>
    <t>use score directly from ZYBOOKS, as a percentage</t>
  </si>
  <si>
    <t>CLASS LABS/HW category from Camino, as a percentage</t>
  </si>
  <si>
    <t>Project 1 score on Camino, as a percentage</t>
  </si>
  <si>
    <t>MidTerm score on Camino, as a percentage</t>
  </si>
  <si>
    <t>Final Project score, as a percentage</t>
  </si>
  <si>
    <t>xx</t>
  </si>
  <si>
    <t>GRADE:</t>
  </si>
  <si>
    <t>(without optional final project)</t>
  </si>
  <si>
    <t>(with optional final project)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</si>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</sst>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8" fontId="0" fillId="0" borderId="0" xfId="1" applyNumberFormat="1" applyFont="1"/>
    <xf numFmtId="168" fontId="0" fillId="2" borderId="0" xfId="1" applyNumberFormat="1" applyFont="1" applyFill="1"/>
    <xf numFmtId="168" fontId="0" fillId="3" borderId="0" xfId="1" applyNumberFormat="1" applyFont="1" applyFill="1"/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47BAB-92F4-A34A-8E97-42CD693F7718}" name="withFinal" displayName="withFinal" ref="A2:E10" totalsRowShown="0" headerRowDxfId="5" dataDxfId="6" headerRowCellStyle="Percent" dataCellStyle="Percent">
  <autoFilter ref="A2:E10" xr:uid="{81CC4008-5054-204E-AB89-B34C05B038A4}"/>
  <tableColumns count="5">
    <tableColumn id="1" xr3:uid="{3D2CC82A-77F9-A146-80FB-06929B5861B9}" name="Category"/>
    <tableColumn id="2" xr3:uid="{55A9BBA0-2974-924C-95AD-A54065F11596}" name="Percentage" dataDxfId="9" dataCellStyle="Percent"/>
    <tableColumn id="3" xr3:uid="{68203381-9748-2A42-A80D-635CC6C2C244}" name="Weight" dataDxfId="8" dataCellStyle="Percent"/>
    <tableColumn id="4" xr3:uid="{D2994FEF-DA9E-CC42-B1EE-E62CD391304B}" name="Weighted Percentage" dataDxfId="7" dataCellStyle="Percent"/>
    <tableColumn id="5" xr3:uid="{C08FEE87-1FBD-A64E-984A-F58B9D40D82C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C01E-21A7-B445-9B6D-F652C3F76646}" name="withFinal3" displayName="withFinal3" ref="A13:E21" totalsRowShown="0" headerRowDxfId="4" dataDxfId="3" headerRowCellStyle="Percent" dataCellStyle="Percent">
  <autoFilter ref="A13:E21" xr:uid="{2E8FBCC3-176A-E04F-A31A-F8004492027C}"/>
  <tableColumns count="5">
    <tableColumn id="1" xr3:uid="{FF077392-E7EC-E640-A12E-D9BAA8E1519A}" name="Category"/>
    <tableColumn id="2" xr3:uid="{A2F1F5E5-F7FB-AE48-B42B-F2DAD589AA14}" name="Percentage" dataDxfId="2" dataCellStyle="Percent"/>
    <tableColumn id="3" xr3:uid="{B164A89D-1E1C-9B43-B0C8-38EBEAD67E03}" name="Weight" dataDxfId="1" dataCellStyle="Percent"/>
    <tableColumn id="4" xr3:uid="{0375CE8A-69AE-D940-81DB-D46556AFB525}" name="Weighted Percentage" dataDxfId="0" dataCellStyle="Percent"/>
    <tableColumn id="5" xr3:uid="{D564DDB9-4FF6-A149-BA9B-C11527933FC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96A0-3BAD-AD46-9E26-81F7786AD46F}">
  <dimension ref="A1:E21"/>
  <sheetViews>
    <sheetView tabSelected="1" workbookViewId="0">
      <selection activeCell="G12" sqref="G12"/>
    </sheetView>
  </sheetViews>
  <sheetFormatPr baseColWidth="10" defaultRowHeight="16" x14ac:dyDescent="0.2"/>
  <cols>
    <col min="1" max="1" width="17.1640625" bestFit="1" customWidth="1"/>
    <col min="2" max="2" width="12.6640625" style="2" customWidth="1"/>
    <col min="3" max="3" width="10.83203125" style="2"/>
    <col min="4" max="4" width="21.1640625" style="2" customWidth="1"/>
    <col min="5" max="5" width="48.5" bestFit="1" customWidth="1"/>
  </cols>
  <sheetData>
    <row r="1" spans="1:5" x14ac:dyDescent="0.2">
      <c r="A1" t="s">
        <v>20</v>
      </c>
    </row>
    <row r="2" spans="1:5" x14ac:dyDescent="0.2">
      <c r="A2" t="s">
        <v>0</v>
      </c>
      <c r="B2" s="2" t="s">
        <v>2</v>
      </c>
      <c r="C2" s="2" t="s">
        <v>1</v>
      </c>
      <c r="D2" s="2" t="s">
        <v>3</v>
      </c>
      <c r="E2" t="s">
        <v>7</v>
      </c>
    </row>
    <row r="3" spans="1:5" x14ac:dyDescent="0.2">
      <c r="A3" t="s">
        <v>11</v>
      </c>
      <c r="B3" s="4">
        <f>260/277</f>
        <v>0.93862815884476536</v>
      </c>
      <c r="C3" s="2">
        <v>0.2</v>
      </c>
      <c r="D3" s="2">
        <f>C3*B3</f>
        <v>0.18772563176895307</v>
      </c>
      <c r="E3" t="s">
        <v>12</v>
      </c>
    </row>
    <row r="4" spans="1:5" x14ac:dyDescent="0.2">
      <c r="A4" t="s">
        <v>6</v>
      </c>
      <c r="B4" s="4">
        <f>0.975</f>
        <v>0.97499999999999998</v>
      </c>
      <c r="C4" s="2">
        <v>0.1</v>
      </c>
      <c r="D4" s="2">
        <f>C4*B4</f>
        <v>9.7500000000000003E-2</v>
      </c>
      <c r="E4" s="1" t="s">
        <v>13</v>
      </c>
    </row>
    <row r="5" spans="1:5" x14ac:dyDescent="0.2">
      <c r="A5" t="s">
        <v>4</v>
      </c>
      <c r="B5" s="4">
        <v>0.8</v>
      </c>
      <c r="C5" s="2">
        <v>0.1</v>
      </c>
      <c r="D5" s="2">
        <f>C5*B5</f>
        <v>8.0000000000000016E-2</v>
      </c>
      <c r="E5" s="1" t="s">
        <v>14</v>
      </c>
    </row>
    <row r="6" spans="1:5" x14ac:dyDescent="0.2">
      <c r="A6" t="s">
        <v>9</v>
      </c>
      <c r="B6" s="4" t="s">
        <v>17</v>
      </c>
      <c r="C6" s="2" t="s">
        <v>17</v>
      </c>
      <c r="D6" s="2" t="s">
        <v>17</v>
      </c>
      <c r="E6" t="s">
        <v>10</v>
      </c>
    </row>
    <row r="7" spans="1:5" x14ac:dyDescent="0.2">
      <c r="A7" t="s">
        <v>5</v>
      </c>
      <c r="B7" s="4">
        <v>0.8</v>
      </c>
      <c r="C7" s="2">
        <v>0.2</v>
      </c>
      <c r="D7" s="2">
        <f>C7*B7</f>
        <v>0.16000000000000003</v>
      </c>
      <c r="E7" s="1" t="s">
        <v>15</v>
      </c>
    </row>
    <row r="8" spans="1:5" x14ac:dyDescent="0.2">
      <c r="A8" t="s">
        <v>8</v>
      </c>
      <c r="B8" s="4">
        <v>0.95</v>
      </c>
      <c r="C8" s="2">
        <v>0.3</v>
      </c>
      <c r="D8" s="2">
        <f>C8*B8</f>
        <v>0.28499999999999998</v>
      </c>
      <c r="E8" s="1" t="s">
        <v>16</v>
      </c>
    </row>
    <row r="9" spans="1:5" x14ac:dyDescent="0.2">
      <c r="A9" t="s">
        <v>21</v>
      </c>
      <c r="C9" s="2">
        <f>SUM(C3:C8)</f>
        <v>0.90000000000000013</v>
      </c>
      <c r="D9" s="2">
        <f>SUM(D3:D8)</f>
        <v>0.81022563176895313</v>
      </c>
    </row>
    <row r="10" spans="1:5" x14ac:dyDescent="0.2">
      <c r="C10" s="3" t="s">
        <v>18</v>
      </c>
      <c r="D10" s="3">
        <f>D9/C9</f>
        <v>0.90025070196550339</v>
      </c>
    </row>
    <row r="12" spans="1:5" x14ac:dyDescent="0.2">
      <c r="A12" t="s">
        <v>19</v>
      </c>
    </row>
    <row r="13" spans="1:5" x14ac:dyDescent="0.2">
      <c r="A13" t="s">
        <v>0</v>
      </c>
      <c r="B13" s="2" t="s">
        <v>2</v>
      </c>
      <c r="C13" s="2" t="s">
        <v>1</v>
      </c>
      <c r="D13" s="2" t="s">
        <v>3</v>
      </c>
      <c r="E13" t="s">
        <v>7</v>
      </c>
    </row>
    <row r="14" spans="1:5" x14ac:dyDescent="0.2">
      <c r="A14" t="s">
        <v>11</v>
      </c>
      <c r="B14" s="4">
        <f>260/277</f>
        <v>0.93862815884476536</v>
      </c>
      <c r="C14" s="2">
        <v>0.2</v>
      </c>
      <c r="D14" s="2">
        <f>C14*B14</f>
        <v>0.18772563176895307</v>
      </c>
      <c r="E14" t="s">
        <v>12</v>
      </c>
    </row>
    <row r="15" spans="1:5" x14ac:dyDescent="0.2">
      <c r="A15" t="s">
        <v>6</v>
      </c>
      <c r="B15" s="4">
        <f>0.975</f>
        <v>0.97499999999999998</v>
      </c>
      <c r="C15" s="2">
        <v>0.1</v>
      </c>
      <c r="D15" s="2">
        <f>C15*B15</f>
        <v>9.7500000000000003E-2</v>
      </c>
      <c r="E15" s="1" t="s">
        <v>13</v>
      </c>
    </row>
    <row r="16" spans="1:5" x14ac:dyDescent="0.2">
      <c r="A16" t="s">
        <v>4</v>
      </c>
      <c r="B16" s="4">
        <v>0.8</v>
      </c>
      <c r="C16" s="2">
        <v>0.1</v>
      </c>
      <c r="D16" s="2">
        <f>C16*B16</f>
        <v>8.0000000000000016E-2</v>
      </c>
      <c r="E16" s="1" t="s">
        <v>14</v>
      </c>
    </row>
    <row r="17" spans="1:5" x14ac:dyDescent="0.2">
      <c r="A17" t="s">
        <v>9</v>
      </c>
      <c r="B17" s="4" t="s">
        <v>17</v>
      </c>
      <c r="C17" s="2" t="s">
        <v>17</v>
      </c>
      <c r="D17" s="2" t="s">
        <v>17</v>
      </c>
      <c r="E17" t="s">
        <v>10</v>
      </c>
    </row>
    <row r="18" spans="1:5" x14ac:dyDescent="0.2">
      <c r="A18" t="s">
        <v>5</v>
      </c>
      <c r="B18" s="4">
        <v>0.8</v>
      </c>
      <c r="C18" s="2">
        <v>0.2</v>
      </c>
      <c r="D18" s="2">
        <f>C18*B18</f>
        <v>0.16000000000000003</v>
      </c>
      <c r="E18" s="1" t="s">
        <v>15</v>
      </c>
    </row>
    <row r="19" spans="1:5" x14ac:dyDescent="0.2">
      <c r="A19" t="s">
        <v>8</v>
      </c>
      <c r="B19" s="4">
        <v>0.95</v>
      </c>
      <c r="C19" s="2" t="s">
        <v>17</v>
      </c>
      <c r="D19" s="2" t="s">
        <v>17</v>
      </c>
      <c r="E19" s="1" t="s">
        <v>16</v>
      </c>
    </row>
    <row r="20" spans="1:5" x14ac:dyDescent="0.2">
      <c r="A20" t="s">
        <v>21</v>
      </c>
      <c r="C20" s="2">
        <f>SUM(C14:C19)</f>
        <v>0.60000000000000009</v>
      </c>
      <c r="D20" s="2">
        <f>SUM(D14:D19)</f>
        <v>0.52522563176895321</v>
      </c>
    </row>
    <row r="21" spans="1:5" x14ac:dyDescent="0.2">
      <c r="C21" s="3" t="s">
        <v>18</v>
      </c>
      <c r="D21" s="3">
        <f>D20/C20</f>
        <v>0.87537605294825516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Vrdoljak</dc:creator>
  <cp:lastModifiedBy>Denis Vrdoljak</cp:lastModifiedBy>
  <dcterms:created xsi:type="dcterms:W3CDTF">2020-06-04T11:24:56Z</dcterms:created>
  <dcterms:modified xsi:type="dcterms:W3CDTF">2020-06-04T13:32:56Z</dcterms:modified>
</cp:coreProperties>
</file>