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 activeTab="2"/>
  </bookViews>
  <sheets>
    <sheet name="klTest" sheetId="2" r:id="rId1"/>
    <sheet name="meanTest" sheetId="3" r:id="rId2"/>
    <sheet name="lmp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4" l="1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<sst xmlns="http://schemas.openxmlformats.org/spreadsheetml/2006/main" count="8" uniqueCount="5">
  <si>
    <t>gamma\log2(delta)</t>
  </si>
  <si>
    <t>mean</t>
  </si>
  <si>
    <t>pfa</t>
  </si>
  <si>
    <t>pmd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</si>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</sst>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5" sqref="B15:F15"/>
    </sheetView>
  </sheetViews>
  <sheetFormatPr defaultRowHeight="15" x14ac:dyDescent="0.25"/>
  <cols>
    <col min="1" max="1" width="18.28515625" bestFit="1" customWidth="1"/>
  </cols>
  <sheetData>
    <row r="1" spans="1:6" x14ac:dyDescent="0.25">
      <c r="A1" t="s">
        <v>0</v>
      </c>
      <c r="B1">
        <v>-9</v>
      </c>
      <c r="C1">
        <v>-8</v>
      </c>
      <c r="D1">
        <v>-7</v>
      </c>
      <c r="E1">
        <v>-6</v>
      </c>
      <c r="F1">
        <v>-5</v>
      </c>
    </row>
    <row r="2" spans="1:6" x14ac:dyDescent="0.25">
      <c r="A2">
        <v>0</v>
      </c>
      <c r="B2">
        <v>0.50465000000000004</v>
      </c>
      <c r="C2">
        <v>0.49492000000000003</v>
      </c>
      <c r="D2">
        <v>0.48016999999999999</v>
      </c>
      <c r="E2">
        <v>0.41033999999999998</v>
      </c>
      <c r="F2">
        <v>0.2472</v>
      </c>
    </row>
    <row r="3" spans="1:6" x14ac:dyDescent="0.25">
      <c r="A3">
        <v>0.05</v>
      </c>
      <c r="B3">
        <v>0.39766000000000001</v>
      </c>
      <c r="C3">
        <v>0.39300000000000002</v>
      </c>
      <c r="D3">
        <v>0.37322</v>
      </c>
      <c r="E3">
        <v>0.31176999999999999</v>
      </c>
      <c r="F3">
        <v>0.18068000000000001</v>
      </c>
    </row>
    <row r="4" spans="1:6" x14ac:dyDescent="0.25">
      <c r="A4">
        <v>0.1</v>
      </c>
      <c r="B4">
        <v>0.30664999999999998</v>
      </c>
      <c r="C4">
        <v>0.30227999999999999</v>
      </c>
      <c r="D4">
        <v>0.28190999999999999</v>
      </c>
      <c r="E4">
        <v>0.23079</v>
      </c>
      <c r="F4">
        <v>0.13564000000000001</v>
      </c>
    </row>
    <row r="5" spans="1:6" x14ac:dyDescent="0.25">
      <c r="A5">
        <v>0.15</v>
      </c>
      <c r="B5">
        <v>0.22523000000000001</v>
      </c>
      <c r="C5">
        <v>0.21868000000000001</v>
      </c>
      <c r="D5">
        <v>0.20488999999999999</v>
      </c>
      <c r="E5">
        <v>0.16686000000000001</v>
      </c>
      <c r="F5">
        <v>9.5420000000000005E-2</v>
      </c>
    </row>
    <row r="6" spans="1:6" x14ac:dyDescent="0.25">
      <c r="A6">
        <v>0.2</v>
      </c>
      <c r="B6">
        <v>0.16309000000000001</v>
      </c>
      <c r="C6">
        <v>0.15875</v>
      </c>
      <c r="D6">
        <v>0.14712</v>
      </c>
      <c r="E6">
        <v>0.11813</v>
      </c>
      <c r="F6">
        <v>7.1489999999999998E-2</v>
      </c>
    </row>
    <row r="7" spans="1:6" x14ac:dyDescent="0.25">
      <c r="A7">
        <v>0.25</v>
      </c>
      <c r="B7">
        <v>0.10432</v>
      </c>
      <c r="C7">
        <v>0.10284</v>
      </c>
      <c r="D7">
        <v>9.8110000000000003E-2</v>
      </c>
      <c r="E7">
        <v>8.0189999999999997E-2</v>
      </c>
      <c r="F7">
        <v>4.8300000000000003E-2</v>
      </c>
    </row>
    <row r="8" spans="1:6" x14ac:dyDescent="0.25">
      <c r="A8">
        <v>0.3</v>
      </c>
      <c r="B8">
        <v>7.1639999999999995E-2</v>
      </c>
      <c r="C8">
        <v>7.2190000000000004E-2</v>
      </c>
      <c r="D8">
        <v>6.7229999999999998E-2</v>
      </c>
      <c r="E8">
        <v>5.6899999999999999E-2</v>
      </c>
      <c r="F8">
        <v>3.4439999999999998E-2</v>
      </c>
    </row>
    <row r="9" spans="1:6" x14ac:dyDescent="0.25">
      <c r="A9">
        <v>0.35</v>
      </c>
      <c r="B9">
        <v>3.9870000000000003E-2</v>
      </c>
      <c r="C9">
        <v>4.0820000000000002E-2</v>
      </c>
      <c r="D9">
        <v>3.823E-2</v>
      </c>
      <c r="E9">
        <v>3.4169999999999999E-2</v>
      </c>
      <c r="F9">
        <v>2.2159999999999999E-2</v>
      </c>
    </row>
    <row r="10" spans="1:6" x14ac:dyDescent="0.25">
      <c r="A10">
        <v>0.4</v>
      </c>
      <c r="B10">
        <v>2.3720000000000001E-2</v>
      </c>
      <c r="C10">
        <v>2.3550000000000001E-2</v>
      </c>
      <c r="D10">
        <v>2.3189999999999999E-2</v>
      </c>
      <c r="E10">
        <v>2.1069999999999998E-2</v>
      </c>
      <c r="F10">
        <v>1.555E-2</v>
      </c>
    </row>
    <row r="11" spans="1:6" x14ac:dyDescent="0.25">
      <c r="A11">
        <v>0.45</v>
      </c>
      <c r="B11">
        <v>1.1939999999999999E-2</v>
      </c>
      <c r="C11">
        <v>1.234E-2</v>
      </c>
      <c r="D11">
        <v>1.218E-2</v>
      </c>
      <c r="E11">
        <v>1.1299999999999999E-2</v>
      </c>
      <c r="F11">
        <v>8.5800000000000008E-3</v>
      </c>
    </row>
    <row r="12" spans="1:6" x14ac:dyDescent="0.25">
      <c r="A12">
        <v>0.5</v>
      </c>
      <c r="B12">
        <v>6.7499999999999999E-3</v>
      </c>
      <c r="C12">
        <v>6.8999999999999999E-3</v>
      </c>
      <c r="D12">
        <v>6.6600000000000001E-3</v>
      </c>
      <c r="E12">
        <v>6.5500000000000003E-3</v>
      </c>
      <c r="F12">
        <v>5.1799999999999997E-3</v>
      </c>
    </row>
    <row r="15" spans="1:6" x14ac:dyDescent="0.25">
      <c r="A15" t="s">
        <v>0</v>
      </c>
      <c r="B15">
        <v>-9</v>
      </c>
      <c r="C15">
        <v>-8</v>
      </c>
      <c r="D15">
        <v>-7</v>
      </c>
      <c r="E15">
        <v>-6</v>
      </c>
      <c r="F15">
        <v>-5</v>
      </c>
    </row>
    <row r="16" spans="1:6" x14ac:dyDescent="0.25">
      <c r="A16">
        <v>0</v>
      </c>
      <c r="B16">
        <v>0.24576999999999999</v>
      </c>
      <c r="C16">
        <v>0.24884000000000001</v>
      </c>
      <c r="D16">
        <v>0.25881999999999999</v>
      </c>
      <c r="E16">
        <v>0.30404999999999999</v>
      </c>
      <c r="F16">
        <v>0.42643999999999999</v>
      </c>
    </row>
    <row r="17" spans="1:6" x14ac:dyDescent="0.25">
      <c r="A17">
        <v>0.05</v>
      </c>
      <c r="B17">
        <v>0.32496999999999998</v>
      </c>
      <c r="C17">
        <v>0.33026</v>
      </c>
      <c r="D17">
        <v>0.34605999999999998</v>
      </c>
      <c r="E17">
        <v>0.38490999999999997</v>
      </c>
      <c r="F17">
        <v>0.49547000000000002</v>
      </c>
    </row>
    <row r="18" spans="1:6" x14ac:dyDescent="0.25">
      <c r="A18">
        <v>0.1</v>
      </c>
      <c r="B18">
        <v>0.40684999999999999</v>
      </c>
      <c r="C18">
        <v>0.41332999999999998</v>
      </c>
      <c r="D18">
        <v>0.42559000000000002</v>
      </c>
      <c r="E18">
        <v>0.46106999999999998</v>
      </c>
      <c r="F18">
        <v>0.55335999999999996</v>
      </c>
    </row>
    <row r="19" spans="1:6" x14ac:dyDescent="0.25">
      <c r="A19">
        <v>0.15</v>
      </c>
      <c r="B19">
        <v>0.49682999999999999</v>
      </c>
      <c r="C19">
        <v>0.4975</v>
      </c>
      <c r="D19">
        <v>0.50936999999999999</v>
      </c>
      <c r="E19">
        <v>0.54159999999999997</v>
      </c>
      <c r="F19">
        <v>0.61956999999999995</v>
      </c>
    </row>
    <row r="20" spans="1:6" x14ac:dyDescent="0.25">
      <c r="A20">
        <v>0.2</v>
      </c>
      <c r="B20">
        <v>0.57584999999999997</v>
      </c>
      <c r="C20">
        <v>0.57737000000000005</v>
      </c>
      <c r="D20">
        <v>0.58613999999999999</v>
      </c>
      <c r="E20">
        <v>0.61272000000000004</v>
      </c>
      <c r="F20">
        <v>0.67342999999999997</v>
      </c>
    </row>
    <row r="21" spans="1:6" x14ac:dyDescent="0.25">
      <c r="A21">
        <v>0.25</v>
      </c>
      <c r="B21">
        <v>0.66054999999999997</v>
      </c>
      <c r="C21">
        <v>0.66249999999999998</v>
      </c>
      <c r="D21">
        <v>0.67023999999999995</v>
      </c>
      <c r="E21">
        <v>0.68896000000000002</v>
      </c>
      <c r="F21">
        <v>0.73556999999999995</v>
      </c>
    </row>
    <row r="22" spans="1:6" x14ac:dyDescent="0.25">
      <c r="A22">
        <v>0.3</v>
      </c>
      <c r="B22">
        <v>0.72531000000000001</v>
      </c>
      <c r="C22">
        <v>0.72343000000000002</v>
      </c>
      <c r="D22">
        <v>0.72826000000000002</v>
      </c>
      <c r="E22">
        <v>0.74248000000000003</v>
      </c>
      <c r="F22">
        <v>0.77876999999999996</v>
      </c>
    </row>
    <row r="23" spans="1:6" x14ac:dyDescent="0.25">
      <c r="A23">
        <v>0.35</v>
      </c>
      <c r="B23">
        <v>0.79691999999999996</v>
      </c>
      <c r="C23">
        <v>0.79791999999999996</v>
      </c>
      <c r="D23">
        <v>0.80030000000000001</v>
      </c>
      <c r="E23">
        <v>0.80615000000000003</v>
      </c>
      <c r="F23">
        <v>0.83104999999999996</v>
      </c>
    </row>
    <row r="24" spans="1:6" x14ac:dyDescent="0.25">
      <c r="A24">
        <v>0.4</v>
      </c>
      <c r="B24">
        <v>0.84760999999999997</v>
      </c>
      <c r="C24">
        <v>0.84911000000000003</v>
      </c>
      <c r="D24">
        <v>0.84665000000000001</v>
      </c>
      <c r="E24">
        <v>0.85128999999999999</v>
      </c>
      <c r="F24">
        <v>0.86751999999999996</v>
      </c>
    </row>
    <row r="25" spans="1:6" x14ac:dyDescent="0.25">
      <c r="A25">
        <v>0.45</v>
      </c>
      <c r="B25">
        <v>0.89458000000000004</v>
      </c>
      <c r="C25">
        <v>0.89405000000000001</v>
      </c>
      <c r="D25">
        <v>0.89546000000000003</v>
      </c>
      <c r="E25">
        <v>0.8962</v>
      </c>
      <c r="F25">
        <v>0.90246000000000004</v>
      </c>
    </row>
    <row r="26" spans="1:6" x14ac:dyDescent="0.25">
      <c r="A26">
        <v>0.5</v>
      </c>
      <c r="B26">
        <v>0.92322000000000004</v>
      </c>
      <c r="C26">
        <v>0.92188999999999999</v>
      </c>
      <c r="D26">
        <v>0.92561000000000004</v>
      </c>
      <c r="E26">
        <v>0.92308999999999997</v>
      </c>
      <c r="F26">
        <v>0.92825000000000002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0.05</v>
      </c>
      <c r="B2">
        <v>0.40189999999999998</v>
      </c>
      <c r="C2">
        <v>0.32478000000000001</v>
      </c>
    </row>
    <row r="3" spans="1:3" x14ac:dyDescent="0.25">
      <c r="A3">
        <v>0.1</v>
      </c>
      <c r="B3">
        <v>0.31258000000000002</v>
      </c>
      <c r="C3">
        <v>0.40881000000000001</v>
      </c>
    </row>
    <row r="4" spans="1:3" x14ac:dyDescent="0.25">
      <c r="A4">
        <v>0.15</v>
      </c>
      <c r="B4">
        <v>0.22803999999999999</v>
      </c>
      <c r="C4">
        <v>0.49337999999999999</v>
      </c>
    </row>
    <row r="5" spans="1:3" x14ac:dyDescent="0.25">
      <c r="A5">
        <v>0.2</v>
      </c>
      <c r="B5">
        <v>0.16642999999999999</v>
      </c>
      <c r="C5">
        <v>0.57364999999999999</v>
      </c>
    </row>
    <row r="6" spans="1:3" x14ac:dyDescent="0.25">
      <c r="A6">
        <v>0.25</v>
      </c>
      <c r="B6">
        <v>0.10623</v>
      </c>
      <c r="C6">
        <v>0.66227999999999998</v>
      </c>
    </row>
    <row r="7" spans="1:3" x14ac:dyDescent="0.25">
      <c r="A7">
        <v>0.3</v>
      </c>
      <c r="B7">
        <v>6.5019999999999994E-2</v>
      </c>
      <c r="C7">
        <v>0.73473999999999995</v>
      </c>
    </row>
    <row r="8" spans="1:3" x14ac:dyDescent="0.25">
      <c r="A8">
        <v>0.35</v>
      </c>
      <c r="B8">
        <v>3.9460000000000002E-2</v>
      </c>
      <c r="C8">
        <v>0.79647999999999997</v>
      </c>
    </row>
    <row r="9" spans="1:3" x14ac:dyDescent="0.25">
      <c r="A9">
        <v>0.4</v>
      </c>
      <c r="B9">
        <v>2.401E-2</v>
      </c>
      <c r="C9">
        <v>0.84980999999999995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f>-2^1</f>
        <v>-2</v>
      </c>
      <c r="B2">
        <v>1.813E-2</v>
      </c>
      <c r="C2">
        <v>0.86767000000000005</v>
      </c>
    </row>
    <row r="3" spans="1:3" x14ac:dyDescent="0.25">
      <c r="A3" s="1">
        <f>-POWER(2,1.2)</f>
        <v>-2.2973967099940702</v>
      </c>
      <c r="B3">
        <v>2.3120000000000002E-2</v>
      </c>
      <c r="C3">
        <v>0.84623000000000004</v>
      </c>
    </row>
    <row r="4" spans="1:3" x14ac:dyDescent="0.25">
      <c r="A4" s="1">
        <f>-POWER(2,1.4)</f>
        <v>-2.6390158215457884</v>
      </c>
      <c r="B4">
        <v>3.2210000000000003E-2</v>
      </c>
      <c r="C4">
        <v>0.82055999999999996</v>
      </c>
    </row>
    <row r="5" spans="1:3" x14ac:dyDescent="0.25">
      <c r="A5" s="1">
        <f>-POWER(2,1.6)</f>
        <v>-3.031433133020796</v>
      </c>
      <c r="B5">
        <v>4.3229999999999998E-2</v>
      </c>
      <c r="C5">
        <v>0.79061999999999999</v>
      </c>
    </row>
    <row r="6" spans="1:3" x14ac:dyDescent="0.25">
      <c r="A6" s="1">
        <f>-POWER(2,1.8)</f>
        <v>-3.4822022531844965</v>
      </c>
      <c r="B6">
        <v>5.5750000000000001E-2</v>
      </c>
      <c r="C6">
        <v>0.76180000000000003</v>
      </c>
    </row>
    <row r="7" spans="1:3" x14ac:dyDescent="0.25">
      <c r="A7" s="1">
        <f>-POWER(2,2)</f>
        <v>-4</v>
      </c>
      <c r="B7">
        <v>8.3360000000000004E-2</v>
      </c>
      <c r="C7">
        <v>0.70001999999999998</v>
      </c>
    </row>
    <row r="8" spans="1:3" x14ac:dyDescent="0.25">
      <c r="A8" s="1">
        <f>-POWER(2,2.025)</f>
        <v>-4.0699187684107452</v>
      </c>
      <c r="B8">
        <v>0.12382</v>
      </c>
      <c r="C8">
        <v>0.65969</v>
      </c>
    </row>
    <row r="9" spans="1:3" x14ac:dyDescent="0.25">
      <c r="A9" s="1">
        <f>-POWER(2,2.05)</f>
        <v>-4.1410596953655086</v>
      </c>
      <c r="B9">
        <v>0.20238</v>
      </c>
      <c r="C9">
        <v>0.59946999999999995</v>
      </c>
    </row>
    <row r="10" spans="1:3" x14ac:dyDescent="0.25">
      <c r="A10" s="1">
        <f>-POWER(2,2.075)</f>
        <v>-4.213444143819344</v>
      </c>
      <c r="B10">
        <v>0.29974000000000001</v>
      </c>
      <c r="C10">
        <v>0.52427000000000001</v>
      </c>
    </row>
    <row r="11" spans="1:3" x14ac:dyDescent="0.25">
      <c r="A11" s="1">
        <f>-POWER(2,2.1)</f>
        <v>-4.2870938501451725</v>
      </c>
      <c r="B11">
        <v>0.39302999999999999</v>
      </c>
      <c r="C11">
        <v>0.44914999999999999</v>
      </c>
    </row>
    <row r="12" spans="1:3" x14ac:dyDescent="0.25">
      <c r="A12" s="1">
        <f>-POWER(2,2.125)</f>
        <v>-4.3620309306610308</v>
      </c>
      <c r="B12">
        <v>0.47621999999999998</v>
      </c>
      <c r="C12">
        <v>0.38185000000000002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2018-07-13T18:25:48Z</dcterms:created>
  <dcterms:modified xsi:type="dcterms:W3CDTF">2018-07-14T21:36:00Z</dcterms:modified>
</cp:coreProperties>
</file>