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saxpy_mpi/doc/"/>
    </mc:Choice>
  </mc:AlternateContent>
  <xr:revisionPtr revIDLastSave="0" documentId="13_ncr:1_{1529F794-6994-214D-88CC-4A73F07ADD41}" xr6:coauthVersionLast="47" xr6:coauthVersionMax="47" xr10:uidLastSave="{00000000-0000-0000-0000-000000000000}"/>
  <bookViews>
    <workbookView xWindow="0" yWindow="500" windowWidth="35840" windowHeight="20720" xr2:uid="{CC9CA06C-A5C2-194D-982B-1612745832FA}"/>
  </bookViews>
  <sheets>
    <sheet name="saxpy_mpi_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K34" i="1" s="1"/>
  <c r="J33" i="1"/>
  <c r="K33" i="1" s="1"/>
  <c r="J29" i="1"/>
  <c r="J28" i="1"/>
  <c r="J27" i="1"/>
  <c r="K27" i="1" s="1"/>
  <c r="J26" i="1"/>
  <c r="J23" i="1"/>
  <c r="K23" i="1" s="1"/>
  <c r="J22" i="1"/>
  <c r="K22" i="1" s="1"/>
  <c r="J21" i="1"/>
  <c r="K21" i="1" s="1"/>
  <c r="J17" i="1"/>
  <c r="K17" i="1" s="1"/>
  <c r="J16" i="1"/>
  <c r="K16" i="1" s="1"/>
  <c r="J15" i="1"/>
  <c r="K15" i="1"/>
  <c r="J3" i="1"/>
  <c r="J4" i="1"/>
  <c r="K4" i="1" s="1"/>
  <c r="J5" i="1"/>
  <c r="D3" i="1"/>
  <c r="J32" i="1"/>
  <c r="K32" i="1" s="1"/>
  <c r="K35" i="1"/>
  <c r="K29" i="1"/>
  <c r="K28" i="1"/>
  <c r="K26" i="1"/>
  <c r="J20" i="1"/>
  <c r="K20" i="1" s="1"/>
  <c r="J14" i="1"/>
  <c r="K14" i="1" s="1"/>
  <c r="J2" i="1"/>
  <c r="K2" i="1"/>
  <c r="D31" i="1"/>
  <c r="E31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5" i="1"/>
  <c r="E15" i="1" s="1"/>
  <c r="D14" i="1"/>
  <c r="E14" i="1" s="1"/>
  <c r="D13" i="1"/>
  <c r="E13" i="1" s="1"/>
  <c r="D12" i="1"/>
  <c r="E12" i="1" s="1"/>
  <c r="D7" i="1"/>
  <c r="E7" i="1" s="1"/>
  <c r="D6" i="1"/>
  <c r="E6" i="1" s="1"/>
  <c r="D5" i="1"/>
  <c r="E5" i="1" s="1"/>
  <c r="D4" i="1"/>
  <c r="E4" i="1" s="1"/>
  <c r="J41" i="1"/>
  <c r="K41" i="1" s="1"/>
  <c r="J40" i="1"/>
  <c r="K40" i="1" s="1"/>
  <c r="J39" i="1"/>
  <c r="J38" i="1"/>
  <c r="K39" i="1"/>
  <c r="K38" i="1"/>
  <c r="J47" i="1"/>
  <c r="K47" i="1" s="1"/>
  <c r="J46" i="1"/>
  <c r="J45" i="1"/>
  <c r="K45" i="1" s="1"/>
  <c r="J11" i="1"/>
  <c r="K11" i="1"/>
  <c r="K46" i="1"/>
  <c r="J44" i="1"/>
  <c r="K44" i="1" s="1"/>
  <c r="J10" i="1"/>
  <c r="K10" i="1" s="1"/>
  <c r="J9" i="1"/>
  <c r="K9" i="1" s="1"/>
  <c r="J8" i="1"/>
  <c r="K8" i="1" s="1"/>
  <c r="D19" i="1"/>
  <c r="E19" i="1" s="1"/>
  <c r="D18" i="1"/>
  <c r="E18" i="1" s="1"/>
  <c r="K5" i="1"/>
  <c r="K3" i="1"/>
  <c r="D33" i="1"/>
  <c r="E33" i="1" s="1"/>
  <c r="D32" i="1"/>
  <c r="E32" i="1" s="1"/>
  <c r="D27" i="1"/>
  <c r="E27" i="1" s="1"/>
  <c r="D26" i="1"/>
  <c r="E26" i="1" s="1"/>
  <c r="D25" i="1"/>
  <c r="E25" i="1" s="1"/>
  <c r="D24" i="1"/>
  <c r="E24" i="1" s="1"/>
  <c r="D17" i="1"/>
  <c r="E17" i="1" s="1"/>
  <c r="D16" i="1"/>
  <c r="E16" i="1" s="1"/>
  <c r="D11" i="1"/>
  <c r="E11" i="1" s="1"/>
  <c r="D10" i="1"/>
  <c r="E10" i="1" s="1"/>
  <c r="D9" i="1"/>
  <c r="E9" i="1" s="1"/>
  <c r="D8" i="1"/>
  <c r="E8" i="1" s="1"/>
  <c r="E3" i="1"/>
  <c r="D2" i="1"/>
  <c r="E2" i="1" s="1"/>
</calcChain>
</file>

<file path=xl/sharedStrings.xml><?xml version="1.0" encoding="utf-8"?>
<sst xmlns="http://schemas.openxmlformats.org/spreadsheetml/2006/main" count="27" uniqueCount="3">
  <si>
    <t>p</t>
  </si>
  <si>
    <t>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</si>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</sst>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3" borderId="1" xfId="1" applyFont="1" applyFill="1"/>
    <xf numFmtId="0" fontId="3" fillId="4" borderId="1" xfId="1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di esecuzione e Numero processori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 =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saxpy_mpi_time!$H$8:$H$11</c:f>
              <c:numCache>
                <c:formatCode>General</c:formatCode>
                <c:ptCount val="4"/>
                <c:pt idx="0">
                  <c:v>5.4E-6</c:v>
                </c:pt>
                <c:pt idx="1">
                  <c:v>4.5000000000000003E-5</c:v>
                </c:pt>
                <c:pt idx="2">
                  <c:v>7.47E-5</c:v>
                </c:pt>
                <c:pt idx="3">
                  <c:v>6.6788E-2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6141-AA08-E8F4CEDCEDA1}"/>
            </c:ext>
          </c:extLst>
        </c:ser>
        <c:ser>
          <c:idx val="4"/>
          <c:order val="1"/>
          <c:tx>
            <c:v>M= 1000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saxpy_mpi_time!$H$14:$H$17</c:f>
              <c:numCache>
                <c:formatCode>General</c:formatCode>
                <c:ptCount val="4"/>
                <c:pt idx="0">
                  <c:v>7.7000000000000008E-6</c:v>
                </c:pt>
                <c:pt idx="1">
                  <c:v>4.8600000000000002E-5</c:v>
                </c:pt>
                <c:pt idx="2">
                  <c:v>8.1600000000000005E-5</c:v>
                </c:pt>
                <c:pt idx="3">
                  <c:v>4.6865799999999999E-2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4-6249-9185-BB7287CF4751}"/>
            </c:ext>
          </c:extLst>
        </c:ser>
        <c:ser>
          <c:idx val="5"/>
          <c:order val="2"/>
          <c:tx>
            <c:v>M = 1500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saxpy_mpi_time!$H$20:$H$23</c:f>
              <c:numCache>
                <c:formatCode>General</c:formatCode>
                <c:ptCount val="4"/>
                <c:pt idx="0">
                  <c:v>1.2099999999999999E-5</c:v>
                </c:pt>
                <c:pt idx="1">
                  <c:v>4.8900000000000003E-5</c:v>
                </c:pt>
                <c:pt idx="2">
                  <c:v>7.0400000000000004E-5</c:v>
                </c:pt>
                <c:pt idx="3">
                  <c:v>5.0120600000000001E-2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4-6249-9185-BB7287CF4751}"/>
            </c:ext>
          </c:extLst>
        </c:ser>
        <c:ser>
          <c:idx val="6"/>
          <c:order val="3"/>
          <c:tx>
            <c:v>M = 2000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saxpy_mpi_time!$H$26:$H$29</c:f>
              <c:numCache>
                <c:formatCode>General</c:formatCode>
                <c:ptCount val="4"/>
                <c:pt idx="0">
                  <c:v>1.63E-5</c:v>
                </c:pt>
                <c:pt idx="1">
                  <c:v>5.13E-5</c:v>
                </c:pt>
                <c:pt idx="2">
                  <c:v>7.6899999999999999E-5</c:v>
                </c:pt>
                <c:pt idx="3">
                  <c:v>4.8277100000000003E-2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4-6249-9185-BB7287CF4751}"/>
            </c:ext>
          </c:extLst>
        </c:ser>
        <c:ser>
          <c:idx val="7"/>
          <c:order val="4"/>
          <c:tx>
            <c:v>M = 2500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saxpy_mpi_time!$H$32:$H$35</c:f>
              <c:numCache>
                <c:formatCode>General</c:formatCode>
                <c:ptCount val="4"/>
                <c:pt idx="0">
                  <c:v>2.26E-5</c:v>
                </c:pt>
                <c:pt idx="1">
                  <c:v>1.314E-4</c:v>
                </c:pt>
                <c:pt idx="2">
                  <c:v>7.7600000000000002E-5</c:v>
                </c:pt>
                <c:pt idx="3">
                  <c:v>5.2722900000000003E-2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4-6249-9185-BB7287CF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47887"/>
        <c:axId val="1228457983"/>
      </c:lineChart>
      <c:catAx>
        <c:axId val="12281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457983"/>
        <c:crosses val="autoZero"/>
        <c:auto val="1"/>
        <c:lblAlgn val="ctr"/>
        <c:lblOffset val="100"/>
        <c:noMultiLvlLbl val="0"/>
      </c:catAx>
      <c:valAx>
        <c:axId val="12284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Eseuczione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1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dist="674955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M = 500</c:v>
          </c:tx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saxpy_mpi_time!$J$8:$J$11</c:f>
              <c:numCache>
                <c:formatCode>General</c:formatCode>
                <c:ptCount val="4"/>
                <c:pt idx="0">
                  <c:v>1</c:v>
                </c:pt>
                <c:pt idx="1">
                  <c:v>0.12</c:v>
                </c:pt>
                <c:pt idx="2">
                  <c:v>7.2289156626506021E-2</c:v>
                </c:pt>
                <c:pt idx="3">
                  <c:v>8.0852847816973111E-5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D1-9742-BABA-81984F117270}"/>
            </c:ext>
          </c:extLst>
        </c:ser>
        <c:ser>
          <c:idx val="2"/>
          <c:order val="1"/>
          <c:tx>
            <c:v>M = 1000</c:v>
          </c:tx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saxpy_mpi_time!$J$14:$J$17</c:f>
              <c:numCache>
                <c:formatCode>General</c:formatCode>
                <c:ptCount val="4"/>
                <c:pt idx="0">
                  <c:v>1</c:v>
                </c:pt>
                <c:pt idx="1">
                  <c:v>0.15843621399176955</c:v>
                </c:pt>
                <c:pt idx="2">
                  <c:v>9.4362745098039214E-2</c:v>
                </c:pt>
                <c:pt idx="3">
                  <c:v>1.6429891306667124E-4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534E-A032-A024DB044845}"/>
            </c:ext>
          </c:extLst>
        </c:ser>
        <c:ser>
          <c:idx val="3"/>
          <c:order val="2"/>
          <c:tx>
            <c:v>M = 1500</c:v>
          </c:tx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saxpy_mpi_time!$J$20:$J$23</c:f>
              <c:numCache>
                <c:formatCode>General</c:formatCode>
                <c:ptCount val="4"/>
                <c:pt idx="0">
                  <c:v>1</c:v>
                </c:pt>
                <c:pt idx="1">
                  <c:v>0.24744376278118607</c:v>
                </c:pt>
                <c:pt idx="2">
                  <c:v>0.17187499999999997</c:v>
                </c:pt>
                <c:pt idx="3">
                  <c:v>2.4141770050637861E-4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534E-A032-A024DB044845}"/>
            </c:ext>
          </c:extLst>
        </c:ser>
        <c:ser>
          <c:idx val="4"/>
          <c:order val="3"/>
          <c:tx>
            <c:v>M = 2000</c:v>
          </c:tx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saxpy_mpi_time!$J$26:$J$29</c:f>
              <c:numCache>
                <c:formatCode>General</c:formatCode>
                <c:ptCount val="4"/>
                <c:pt idx="0">
                  <c:v>1</c:v>
                </c:pt>
                <c:pt idx="1">
                  <c:v>0.31773879142300193</c:v>
                </c:pt>
                <c:pt idx="2">
                  <c:v>0.21196358907672302</c:v>
                </c:pt>
                <c:pt idx="3">
                  <c:v>3.3763419923731953E-4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534E-A032-A024DB044845}"/>
            </c:ext>
          </c:extLst>
        </c:ser>
        <c:ser>
          <c:idx val="7"/>
          <c:order val="4"/>
          <c:tx>
            <c:v>M = 2500</c:v>
          </c:tx>
          <c:cat>
            <c:numRef>
              <c:f>saxpy_mpi_time!$G$32:$G$35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saxpy_mpi_time!$J$32:$J$35</c:f>
              <c:numCache>
                <c:formatCode>General</c:formatCode>
                <c:ptCount val="4"/>
                <c:pt idx="0">
                  <c:v>1</c:v>
                </c:pt>
                <c:pt idx="1">
                  <c:v>0.17199391171993914</c:v>
                </c:pt>
                <c:pt idx="2">
                  <c:v>0.29123711340206188</c:v>
                </c:pt>
                <c:pt idx="3">
                  <c:v>4.286562385604737E-4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F-534E-A032-A024DB04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Efficienza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 = 500</c:v>
          </c:tx>
          <c:cat>
            <c:numRef>
              <c:f>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saxpy_mpi_time!$K$8:$K$11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1.8072289156626505E-2</c:v>
                </c:pt>
                <c:pt idx="3">
                  <c:v>1.0106605977121639E-5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5DBB-7E43-8AE8-A9CE2BFA7822}"/>
            </c:ext>
          </c:extLst>
        </c:ser>
        <c:ser>
          <c:idx val="2"/>
          <c:order val="1"/>
          <c:tx>
            <c:v>M = 1000</c:v>
          </c:tx>
          <c:cat>
            <c:numRef>
              <c:f>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saxpy_mpi_time!$K$14:$K$17</c:f>
              <c:numCache>
                <c:formatCode>General</c:formatCode>
                <c:ptCount val="4"/>
                <c:pt idx="0">
                  <c:v>1</c:v>
                </c:pt>
                <c:pt idx="1">
                  <c:v>7.9218106995884774E-2</c:v>
                </c:pt>
                <c:pt idx="2">
                  <c:v>2.3590686274509803E-2</c:v>
                </c:pt>
                <c:pt idx="3">
                  <c:v>2.0537364133333905E-5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5DBB-7E43-8AE8-A9CE2BFA7822}"/>
            </c:ext>
          </c:extLst>
        </c:ser>
        <c:ser>
          <c:idx val="3"/>
          <c:order val="2"/>
          <c:tx>
            <c:v>M = 1500</c:v>
          </c:tx>
          <c:cat>
            <c:numRef>
              <c:f>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saxpy_mpi_time!$K$20:$K$23</c:f>
              <c:numCache>
                <c:formatCode>General</c:formatCode>
                <c:ptCount val="4"/>
                <c:pt idx="0">
                  <c:v>1</c:v>
                </c:pt>
                <c:pt idx="1">
                  <c:v>0.12372188139059304</c:v>
                </c:pt>
                <c:pt idx="2">
                  <c:v>4.2968749999999993E-2</c:v>
                </c:pt>
                <c:pt idx="3">
                  <c:v>3.0177212563297326E-5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5DBB-7E43-8AE8-A9CE2BFA7822}"/>
            </c:ext>
          </c:extLst>
        </c:ser>
        <c:ser>
          <c:idx val="4"/>
          <c:order val="3"/>
          <c:tx>
            <c:v>M = 2000</c:v>
          </c:tx>
          <c:cat>
            <c:numRef>
              <c:f>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saxpy_mpi_time!$K$26:$K$29</c:f>
              <c:numCache>
                <c:formatCode>General</c:formatCode>
                <c:ptCount val="4"/>
                <c:pt idx="0">
                  <c:v>1</c:v>
                </c:pt>
                <c:pt idx="1">
                  <c:v>0.15886939571150097</c:v>
                </c:pt>
                <c:pt idx="2">
                  <c:v>5.2990897269180756E-2</c:v>
                </c:pt>
                <c:pt idx="3">
                  <c:v>4.2204274904664941E-5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5DBB-7E43-8AE8-A9CE2BFA7822}"/>
            </c:ext>
          </c:extLst>
        </c:ser>
        <c:ser>
          <c:idx val="5"/>
          <c:order val="4"/>
          <c:tx>
            <c:v>M = 2500</c:v>
          </c:tx>
          <c:cat>
            <c:numRef>
              <c:f>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saxpy_mpi_time!$K$32:$K$35</c:f>
              <c:numCache>
                <c:formatCode>General</c:formatCode>
                <c:ptCount val="4"/>
                <c:pt idx="0">
                  <c:v>1</c:v>
                </c:pt>
                <c:pt idx="1">
                  <c:v>8.5996955859969568E-2</c:v>
                </c:pt>
                <c:pt idx="2">
                  <c:v>7.2809278350515469E-2</c:v>
                </c:pt>
                <c:pt idx="3">
                  <c:v>5.3582029820059212E-5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5DBB-7E43-8AE8-A9CE2BFA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108601</xdr:colOff>
      <xdr:row>19</xdr:row>
      <xdr:rowOff>10908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76613D-0E34-3A41-B785-3B8A6FC3E61F}"/>
            </a:ext>
          </a:extLst>
        </xdr:cNvPr>
        <xdr:cNvSpPr txBox="1"/>
      </xdr:nvSpPr>
      <xdr:spPr>
        <a:xfrm>
          <a:off x="6686550" y="3063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25358</xdr:colOff>
      <xdr:row>0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B601A2-90F5-0133-3D71-20FF20ABF489}"/>
                </a:ext>
              </a:extLst>
            </xdr:cNvPr>
            <xdr:cNvSpPr txBox="1"/>
          </xdr:nvSpPr>
          <xdr:spPr>
            <a:xfrm>
              <a:off x="2498866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B601A2-90F5-0133-3D71-20FF20ABF489}"/>
                </a:ext>
              </a:extLst>
            </xdr:cNvPr>
            <xdr:cNvSpPr txBox="1"/>
          </xdr:nvSpPr>
          <xdr:spPr>
            <a:xfrm>
              <a:off x="2498866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0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EE91748-E345-4E41-926D-46ABD8E502E9}"/>
                </a:ext>
              </a:extLst>
            </xdr:cNvPr>
            <xdr:cNvSpPr txBox="1"/>
          </xdr:nvSpPr>
          <xdr:spPr>
            <a:xfrm>
              <a:off x="3338309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EE91748-E345-4E41-926D-46ABD8E502E9}"/>
                </a:ext>
              </a:extLst>
            </xdr:cNvPr>
            <xdr:cNvSpPr txBox="1"/>
          </xdr:nvSpPr>
          <xdr:spPr>
            <a:xfrm>
              <a:off x="3338309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25358</xdr:colOff>
      <xdr:row>0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E724E1-30B7-5C48-A224-119A7D419304}"/>
                </a:ext>
              </a:extLst>
            </xdr:cNvPr>
            <xdr:cNvSpPr txBox="1"/>
          </xdr:nvSpPr>
          <xdr:spPr>
            <a:xfrm>
              <a:off x="25145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E724E1-30B7-5C48-A224-119A7D419304}"/>
                </a:ext>
              </a:extLst>
            </xdr:cNvPr>
            <xdr:cNvSpPr txBox="1"/>
          </xdr:nvSpPr>
          <xdr:spPr>
            <a:xfrm>
              <a:off x="25145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0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C5E512-8862-084E-8A5D-FCA8C2CA109B}"/>
                </a:ext>
              </a:extLst>
            </xdr:cNvPr>
            <xdr:cNvSpPr txBox="1"/>
          </xdr:nvSpPr>
          <xdr:spPr>
            <a:xfrm>
              <a:off x="3368268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C5E512-8862-084E-8A5D-FCA8C2CA109B}"/>
                </a:ext>
              </a:extLst>
            </xdr:cNvPr>
            <xdr:cNvSpPr txBox="1"/>
          </xdr:nvSpPr>
          <xdr:spPr>
            <a:xfrm>
              <a:off x="3368268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11</xdr:col>
      <xdr:colOff>596900</xdr:colOff>
      <xdr:row>4</xdr:row>
      <xdr:rowOff>186266</xdr:rowOff>
    </xdr:from>
    <xdr:to>
      <xdr:col>21</xdr:col>
      <xdr:colOff>39247</xdr:colOff>
      <xdr:row>36</xdr:row>
      <xdr:rowOff>478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37A78-E864-31F3-17B2-99DA6AF59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25358</xdr:colOff>
      <xdr:row>6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3927EA-97E4-0C4A-B8AF-797387007290}"/>
                </a:ext>
              </a:extLst>
            </xdr:cNvPr>
            <xdr:cNvSpPr txBox="1"/>
          </xdr:nvSpPr>
          <xdr:spPr>
            <a:xfrm>
              <a:off x="2622651" y="426476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3927EA-97E4-0C4A-B8AF-797387007290}"/>
                </a:ext>
              </a:extLst>
            </xdr:cNvPr>
            <xdr:cNvSpPr txBox="1"/>
          </xdr:nvSpPr>
          <xdr:spPr>
            <a:xfrm>
              <a:off x="2622651" y="426476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6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9815BD-8079-B246-BC9B-943B435799F7}"/>
                </a:ext>
              </a:extLst>
            </xdr:cNvPr>
            <xdr:cNvSpPr txBox="1"/>
          </xdr:nvSpPr>
          <xdr:spPr>
            <a:xfrm>
              <a:off x="3467831" y="426465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9815BD-8079-B246-BC9B-943B435799F7}"/>
                </a:ext>
              </a:extLst>
            </xdr:cNvPr>
            <xdr:cNvSpPr txBox="1"/>
          </xdr:nvSpPr>
          <xdr:spPr>
            <a:xfrm>
              <a:off x="3467831" y="426465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25358</xdr:colOff>
      <xdr:row>36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9A2B278-1303-C849-8AD8-23D252E8A663}"/>
                </a:ext>
              </a:extLst>
            </xdr:cNvPr>
            <xdr:cNvSpPr txBox="1"/>
          </xdr:nvSpPr>
          <xdr:spPr>
            <a:xfrm>
              <a:off x="2622651" y="5658899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9A2B278-1303-C849-8AD8-23D252E8A663}"/>
                </a:ext>
              </a:extLst>
            </xdr:cNvPr>
            <xdr:cNvSpPr txBox="1"/>
          </xdr:nvSpPr>
          <xdr:spPr>
            <a:xfrm>
              <a:off x="2622651" y="5658899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36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55E9C-D539-BD41-A5D8-2CC3F5A55481}"/>
                </a:ext>
              </a:extLst>
            </xdr:cNvPr>
            <xdr:cNvSpPr txBox="1"/>
          </xdr:nvSpPr>
          <xdr:spPr>
            <a:xfrm>
              <a:off x="3467831" y="5658793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55E9C-D539-BD41-A5D8-2CC3F5A55481}"/>
                </a:ext>
              </a:extLst>
            </xdr:cNvPr>
            <xdr:cNvSpPr txBox="1"/>
          </xdr:nvSpPr>
          <xdr:spPr>
            <a:xfrm>
              <a:off x="3467831" y="5658793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25358</xdr:colOff>
      <xdr:row>42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5DFF0C-DA6F-B846-B93D-76B18FCAD4C0}"/>
                </a:ext>
              </a:extLst>
            </xdr:cNvPr>
            <xdr:cNvSpPr txBox="1"/>
          </xdr:nvSpPr>
          <xdr:spPr>
            <a:xfrm>
              <a:off x="2622651" y="7053035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5DFF0C-DA6F-B846-B93D-76B18FCAD4C0}"/>
                </a:ext>
              </a:extLst>
            </xdr:cNvPr>
            <xdr:cNvSpPr txBox="1"/>
          </xdr:nvSpPr>
          <xdr:spPr>
            <a:xfrm>
              <a:off x="2622651" y="7053035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42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863E7C8-4418-334F-9C0D-ACD7FA83D060}"/>
                </a:ext>
              </a:extLst>
            </xdr:cNvPr>
            <xdr:cNvSpPr txBox="1"/>
          </xdr:nvSpPr>
          <xdr:spPr>
            <a:xfrm>
              <a:off x="3467831" y="7052929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863E7C8-4418-334F-9C0D-ACD7FA83D060}"/>
                </a:ext>
              </a:extLst>
            </xdr:cNvPr>
            <xdr:cNvSpPr txBox="1"/>
          </xdr:nvSpPr>
          <xdr:spPr>
            <a:xfrm>
              <a:off x="3467831" y="7052929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11</xdr:col>
      <xdr:colOff>618066</xdr:colOff>
      <xdr:row>37</xdr:row>
      <xdr:rowOff>86431</xdr:rowOff>
    </xdr:from>
    <xdr:to>
      <xdr:col>20</xdr:col>
      <xdr:colOff>767195</xdr:colOff>
      <xdr:row>69</xdr:row>
      <xdr:rowOff>135466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B9F4C-915A-583D-BBEA-B719178C5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5</xdr:row>
      <xdr:rowOff>0</xdr:rowOff>
    </xdr:from>
    <xdr:to>
      <xdr:col>30</xdr:col>
      <xdr:colOff>707929</xdr:colOff>
      <xdr:row>34</xdr:row>
      <xdr:rowOff>26521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AA802B-BEDD-3F41-8E82-2C116175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25358</xdr:colOff>
      <xdr:row>12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1396630-F6A1-634F-9CDA-BC8C328E4FC5}"/>
                </a:ext>
              </a:extLst>
            </xdr:cNvPr>
            <xdr:cNvSpPr txBox="1"/>
          </xdr:nvSpPr>
          <xdr:spPr>
            <a:xfrm>
              <a:off x="2627964" y="818047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1396630-F6A1-634F-9CDA-BC8C328E4FC5}"/>
                </a:ext>
              </a:extLst>
            </xdr:cNvPr>
            <xdr:cNvSpPr txBox="1"/>
          </xdr:nvSpPr>
          <xdr:spPr>
            <a:xfrm>
              <a:off x="2627964" y="818047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12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A86A62A-7B78-C44D-905C-BFFA293817A8}"/>
                </a:ext>
              </a:extLst>
            </xdr:cNvPr>
            <xdr:cNvSpPr txBox="1"/>
          </xdr:nvSpPr>
          <xdr:spPr>
            <a:xfrm>
              <a:off x="3716236" y="818036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A86A62A-7B78-C44D-905C-BFFA293817A8}"/>
                </a:ext>
              </a:extLst>
            </xdr:cNvPr>
            <xdr:cNvSpPr txBox="1"/>
          </xdr:nvSpPr>
          <xdr:spPr>
            <a:xfrm>
              <a:off x="3716236" y="818036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25358</xdr:colOff>
      <xdr:row>18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52850DB-BAAF-094A-8456-12EBB62E56E5}"/>
                </a:ext>
              </a:extLst>
            </xdr:cNvPr>
            <xdr:cNvSpPr txBox="1"/>
          </xdr:nvSpPr>
          <xdr:spPr>
            <a:xfrm>
              <a:off x="2627964" y="9593573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52850DB-BAAF-094A-8456-12EBB62E56E5}"/>
                </a:ext>
              </a:extLst>
            </xdr:cNvPr>
            <xdr:cNvSpPr txBox="1"/>
          </xdr:nvSpPr>
          <xdr:spPr>
            <a:xfrm>
              <a:off x="2627964" y="9593573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18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ECCD33B-224C-B34F-9D2D-CD2DE51C36E0}"/>
                </a:ext>
              </a:extLst>
            </xdr:cNvPr>
            <xdr:cNvSpPr txBox="1"/>
          </xdr:nvSpPr>
          <xdr:spPr>
            <a:xfrm>
              <a:off x="3716236" y="9593467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ECCD33B-224C-B34F-9D2D-CD2DE51C36E0}"/>
                </a:ext>
              </a:extLst>
            </xdr:cNvPr>
            <xdr:cNvSpPr txBox="1"/>
          </xdr:nvSpPr>
          <xdr:spPr>
            <a:xfrm>
              <a:off x="3716236" y="9593467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25358</xdr:colOff>
      <xdr:row>24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5EB320B-26BF-214E-BE2B-5225BDB2CCD3}"/>
                </a:ext>
              </a:extLst>
            </xdr:cNvPr>
            <xdr:cNvSpPr txBox="1"/>
          </xdr:nvSpPr>
          <xdr:spPr>
            <a:xfrm>
              <a:off x="2627964" y="818047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5EB320B-26BF-214E-BE2B-5225BDB2CCD3}"/>
                </a:ext>
              </a:extLst>
            </xdr:cNvPr>
            <xdr:cNvSpPr txBox="1"/>
          </xdr:nvSpPr>
          <xdr:spPr>
            <a:xfrm>
              <a:off x="2627964" y="818047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24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E1764FE-8271-7048-8CF7-B5A9A9BCCB29}"/>
                </a:ext>
              </a:extLst>
            </xdr:cNvPr>
            <xdr:cNvSpPr txBox="1"/>
          </xdr:nvSpPr>
          <xdr:spPr>
            <a:xfrm>
              <a:off x="3716236" y="818036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E1764FE-8271-7048-8CF7-B5A9A9BCCB29}"/>
                </a:ext>
              </a:extLst>
            </xdr:cNvPr>
            <xdr:cNvSpPr txBox="1"/>
          </xdr:nvSpPr>
          <xdr:spPr>
            <a:xfrm>
              <a:off x="3716236" y="818036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25358</xdr:colOff>
      <xdr:row>30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5FA5ED7-77F4-564B-9F56-A37C21E819C3}"/>
                </a:ext>
              </a:extLst>
            </xdr:cNvPr>
            <xdr:cNvSpPr txBox="1"/>
          </xdr:nvSpPr>
          <xdr:spPr>
            <a:xfrm>
              <a:off x="2627964" y="9593573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5FA5ED7-77F4-564B-9F56-A37C21E819C3}"/>
                </a:ext>
              </a:extLst>
            </xdr:cNvPr>
            <xdr:cNvSpPr txBox="1"/>
          </xdr:nvSpPr>
          <xdr:spPr>
            <a:xfrm>
              <a:off x="2627964" y="9593573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49335</xdr:colOff>
      <xdr:row>30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002DA91-06AC-6E4E-9934-DDCF32AF3735}"/>
                </a:ext>
              </a:extLst>
            </xdr:cNvPr>
            <xdr:cNvSpPr txBox="1"/>
          </xdr:nvSpPr>
          <xdr:spPr>
            <a:xfrm>
              <a:off x="3716236" y="9593467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002DA91-06AC-6E4E-9934-DDCF32AF3735}"/>
                </a:ext>
              </a:extLst>
            </xdr:cNvPr>
            <xdr:cNvSpPr txBox="1"/>
          </xdr:nvSpPr>
          <xdr:spPr>
            <a:xfrm>
              <a:off x="3716236" y="9593467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519-5FBC-5F4B-9AEC-F722395A9587}">
  <dimension ref="A1:K47"/>
  <sheetViews>
    <sheetView tabSelected="1" topLeftCell="H31" zoomScale="108" zoomScaleNormal="100" workbookViewId="0">
      <selection activeCell="AC37" sqref="AC37"/>
    </sheetView>
  </sheetViews>
  <sheetFormatPr baseColWidth="10" defaultRowHeight="16" x14ac:dyDescent="0.2"/>
  <cols>
    <col min="2" max="2" width="12.5" bestFit="1" customWidth="1"/>
    <col min="4" max="5" width="14" bestFit="1" customWidth="1"/>
    <col min="8" max="8" width="19.6640625" customWidth="1"/>
  </cols>
  <sheetData>
    <row r="1" spans="1:11" ht="19" x14ac:dyDescent="0.25">
      <c r="A1" s="1" t="s">
        <v>0</v>
      </c>
      <c r="B1" s="1" t="s">
        <v>1</v>
      </c>
      <c r="C1" s="1" t="s">
        <v>2</v>
      </c>
      <c r="D1" s="1"/>
      <c r="E1" s="1"/>
      <c r="G1" s="1" t="s">
        <v>0</v>
      </c>
      <c r="H1" s="1" t="s">
        <v>1</v>
      </c>
      <c r="I1" s="1" t="s">
        <v>2</v>
      </c>
      <c r="J1" s="1"/>
      <c r="K1" s="1"/>
    </row>
    <row r="2" spans="1:11" ht="19" x14ac:dyDescent="0.25">
      <c r="A2" s="2">
        <v>1</v>
      </c>
      <c r="B2" s="2">
        <v>3.7000000000000002E-6</v>
      </c>
      <c r="C2" s="2">
        <v>50</v>
      </c>
      <c r="D2" s="2">
        <f t="shared" ref="D2:D9" si="0">B2/B2</f>
        <v>1</v>
      </c>
      <c r="E2" s="2">
        <f t="shared" ref="E2:E11" si="1">D2/A2</f>
        <v>1</v>
      </c>
      <c r="G2" s="2">
        <v>1</v>
      </c>
      <c r="H2" s="2">
        <v>3.7000000000000002E-6</v>
      </c>
      <c r="I2" s="2">
        <v>50</v>
      </c>
      <c r="J2" s="2">
        <f>H2/H2</f>
        <v>1</v>
      </c>
      <c r="K2" s="2">
        <f>J2/G2</f>
        <v>1</v>
      </c>
    </row>
    <row r="3" spans="1:11" ht="19" x14ac:dyDescent="0.25">
      <c r="A3" s="2">
        <v>1</v>
      </c>
      <c r="B3" s="2">
        <v>5.4E-6</v>
      </c>
      <c r="C3" s="2">
        <v>500</v>
      </c>
      <c r="D3" s="2">
        <f t="shared" si="0"/>
        <v>1</v>
      </c>
      <c r="E3" s="2">
        <f t="shared" si="1"/>
        <v>1</v>
      </c>
      <c r="G3" s="2">
        <v>2</v>
      </c>
      <c r="H3" s="2">
        <v>2.5299999999999998E-5</v>
      </c>
      <c r="I3" s="2">
        <v>50</v>
      </c>
      <c r="J3" s="2">
        <f>H2/H3</f>
        <v>0.14624505928853757</v>
      </c>
      <c r="K3" s="2">
        <f>J3/G3</f>
        <v>7.3122529644268783E-2</v>
      </c>
    </row>
    <row r="4" spans="1:11" ht="19" x14ac:dyDescent="0.25">
      <c r="A4" s="2">
        <v>1</v>
      </c>
      <c r="B4" s="2">
        <v>7.7000000000000008E-6</v>
      </c>
      <c r="C4" s="2">
        <v>1000</v>
      </c>
      <c r="D4" s="2">
        <f t="shared" si="0"/>
        <v>1</v>
      </c>
      <c r="E4" s="2">
        <f>D4/A4</f>
        <v>1</v>
      </c>
      <c r="G4" s="2">
        <v>4</v>
      </c>
      <c r="H4" s="2">
        <v>5.5399999999999998E-5</v>
      </c>
      <c r="I4" s="2">
        <v>50</v>
      </c>
      <c r="J4" s="2">
        <f>H2/H4</f>
        <v>6.6787003610108309E-2</v>
      </c>
      <c r="K4" s="2">
        <f>J4/G4</f>
        <v>1.6696750902527077E-2</v>
      </c>
    </row>
    <row r="5" spans="1:11" ht="19" x14ac:dyDescent="0.25">
      <c r="A5" s="2">
        <v>1</v>
      </c>
      <c r="B5" s="2">
        <v>1.2099999999999999E-5</v>
      </c>
      <c r="C5" s="2">
        <v>1500</v>
      </c>
      <c r="D5" s="2">
        <f t="shared" si="0"/>
        <v>1</v>
      </c>
      <c r="E5" s="2">
        <f>D5/A5</f>
        <v>1</v>
      </c>
      <c r="G5" s="2">
        <v>8</v>
      </c>
      <c r="H5" s="2">
        <v>4.3006599999999999E-2</v>
      </c>
      <c r="I5" s="2">
        <v>50</v>
      </c>
      <c r="J5" s="2">
        <f>H2/H5</f>
        <v>8.6033306515744096E-5</v>
      </c>
      <c r="K5" s="2">
        <f>J5/G5</f>
        <v>1.0754163314468012E-5</v>
      </c>
    </row>
    <row r="6" spans="1:11" ht="19" x14ac:dyDescent="0.25">
      <c r="A6" s="2">
        <v>1</v>
      </c>
      <c r="B6" s="2">
        <v>1.63E-5</v>
      </c>
      <c r="C6" s="2">
        <v>2000</v>
      </c>
      <c r="D6" s="2">
        <f t="shared" si="0"/>
        <v>1</v>
      </c>
      <c r="E6" s="2">
        <f>D6/A6</f>
        <v>1</v>
      </c>
    </row>
    <row r="7" spans="1:11" ht="19" x14ac:dyDescent="0.25">
      <c r="A7" s="2">
        <v>1</v>
      </c>
      <c r="B7" s="2">
        <v>2.26E-5</v>
      </c>
      <c r="C7" s="2">
        <v>2500</v>
      </c>
      <c r="D7" s="2">
        <f t="shared" si="0"/>
        <v>1</v>
      </c>
      <c r="E7" s="2">
        <f>D7/A7</f>
        <v>1</v>
      </c>
      <c r="G7" s="1" t="s">
        <v>0</v>
      </c>
      <c r="H7" s="1" t="s">
        <v>1</v>
      </c>
      <c r="I7" s="1" t="s">
        <v>2</v>
      </c>
      <c r="J7" s="1"/>
      <c r="K7" s="1"/>
    </row>
    <row r="8" spans="1:11" ht="19" x14ac:dyDescent="0.25">
      <c r="A8" s="2">
        <v>1</v>
      </c>
      <c r="B8" s="2">
        <v>5.1719999999999999E-4</v>
      </c>
      <c r="C8" s="2">
        <v>50000</v>
      </c>
      <c r="D8" s="2">
        <f t="shared" si="0"/>
        <v>1</v>
      </c>
      <c r="E8" s="2">
        <f t="shared" si="1"/>
        <v>1</v>
      </c>
      <c r="G8" s="2">
        <v>1</v>
      </c>
      <c r="H8" s="2">
        <v>5.4E-6</v>
      </c>
      <c r="I8" s="2">
        <v>500</v>
      </c>
      <c r="J8" s="2">
        <f>H8/H8</f>
        <v>1</v>
      </c>
      <c r="K8" s="2">
        <f>J8/G8</f>
        <v>1</v>
      </c>
    </row>
    <row r="9" spans="1:11" ht="19" x14ac:dyDescent="0.25">
      <c r="A9" s="2">
        <v>1</v>
      </c>
      <c r="B9" s="2">
        <v>3.4074000000000001E-3</v>
      </c>
      <c r="C9" s="2">
        <v>500000</v>
      </c>
      <c r="D9" s="2">
        <f t="shared" si="0"/>
        <v>1</v>
      </c>
      <c r="E9" s="2">
        <f t="shared" si="1"/>
        <v>1</v>
      </c>
      <c r="G9" s="2">
        <v>2</v>
      </c>
      <c r="H9" s="2">
        <v>4.5000000000000003E-5</v>
      </c>
      <c r="I9" s="2">
        <v>500</v>
      </c>
      <c r="J9" s="2">
        <f>H8/H9</f>
        <v>0.12</v>
      </c>
      <c r="K9" s="2">
        <f>J9/G9</f>
        <v>0.06</v>
      </c>
    </row>
    <row r="10" spans="1:11" ht="19" x14ac:dyDescent="0.25">
      <c r="A10" s="2">
        <v>2</v>
      </c>
      <c r="B10" s="2">
        <v>2.5299999999999998E-5</v>
      </c>
      <c r="C10" s="2">
        <v>50</v>
      </c>
      <c r="D10" s="2">
        <f t="shared" ref="D10:D17" si="2">B2/B10</f>
        <v>0.14624505928853757</v>
      </c>
      <c r="E10" s="2">
        <f t="shared" si="1"/>
        <v>7.3122529644268783E-2</v>
      </c>
      <c r="G10" s="2">
        <v>4</v>
      </c>
      <c r="H10" s="2">
        <v>7.47E-5</v>
      </c>
      <c r="I10" s="2">
        <v>500</v>
      </c>
      <c r="J10" s="2">
        <f>H8/H10</f>
        <v>7.2289156626506021E-2</v>
      </c>
      <c r="K10" s="2">
        <f>J10/G10</f>
        <v>1.8072289156626505E-2</v>
      </c>
    </row>
    <row r="11" spans="1:11" ht="19" x14ac:dyDescent="0.25">
      <c r="A11" s="2">
        <v>2</v>
      </c>
      <c r="B11" s="2">
        <v>4.5000000000000003E-5</v>
      </c>
      <c r="C11" s="2">
        <v>500</v>
      </c>
      <c r="D11" s="2">
        <f t="shared" si="2"/>
        <v>0.12</v>
      </c>
      <c r="E11" s="2">
        <f t="shared" si="1"/>
        <v>0.06</v>
      </c>
      <c r="G11" s="2">
        <v>8</v>
      </c>
      <c r="H11" s="2">
        <v>6.6788E-2</v>
      </c>
      <c r="I11" s="2">
        <v>500</v>
      </c>
      <c r="J11" s="2">
        <f>H8/H11</f>
        <v>8.0852847816973111E-5</v>
      </c>
      <c r="K11" s="2">
        <f>J11/G11</f>
        <v>1.0106605977121639E-5</v>
      </c>
    </row>
    <row r="12" spans="1:11" ht="19" x14ac:dyDescent="0.25">
      <c r="A12" s="2">
        <v>2</v>
      </c>
      <c r="B12" s="2">
        <v>4.8600000000000002E-5</v>
      </c>
      <c r="C12" s="2">
        <v>1000</v>
      </c>
      <c r="D12" s="2">
        <f t="shared" si="2"/>
        <v>0.15843621399176955</v>
      </c>
      <c r="E12" s="2">
        <f t="shared" ref="E12:E33" si="3">D12/A12</f>
        <v>7.9218106995884774E-2</v>
      </c>
    </row>
    <row r="13" spans="1:11" ht="19" x14ac:dyDescent="0.25">
      <c r="A13" s="2">
        <v>2</v>
      </c>
      <c r="B13" s="2">
        <v>4.8900000000000003E-5</v>
      </c>
      <c r="C13" s="2">
        <v>1500</v>
      </c>
      <c r="D13" s="2">
        <f t="shared" si="2"/>
        <v>0.24744376278118607</v>
      </c>
      <c r="E13" s="2">
        <f t="shared" si="3"/>
        <v>0.12372188139059304</v>
      </c>
      <c r="G13" s="1" t="s">
        <v>0</v>
      </c>
      <c r="H13" s="1" t="s">
        <v>1</v>
      </c>
      <c r="I13" s="1" t="s">
        <v>2</v>
      </c>
      <c r="J13" s="1"/>
      <c r="K13" s="1"/>
    </row>
    <row r="14" spans="1:11" ht="19" x14ac:dyDescent="0.25">
      <c r="A14" s="2">
        <v>2</v>
      </c>
      <c r="B14" s="2">
        <v>5.13E-5</v>
      </c>
      <c r="C14" s="2">
        <v>2000</v>
      </c>
      <c r="D14" s="2">
        <f t="shared" si="2"/>
        <v>0.31773879142300193</v>
      </c>
      <c r="E14" s="2">
        <f t="shared" si="3"/>
        <v>0.15886939571150097</v>
      </c>
      <c r="G14" s="2">
        <v>1</v>
      </c>
      <c r="H14" s="2">
        <v>7.7000000000000008E-6</v>
      </c>
      <c r="I14" s="2">
        <v>1000</v>
      </c>
      <c r="J14" s="2">
        <f>H14/H14</f>
        <v>1</v>
      </c>
      <c r="K14" s="2">
        <f>J14/G14</f>
        <v>1</v>
      </c>
    </row>
    <row r="15" spans="1:11" ht="19" x14ac:dyDescent="0.25">
      <c r="A15" s="2">
        <v>2</v>
      </c>
      <c r="B15" s="2">
        <v>1.314E-4</v>
      </c>
      <c r="C15" s="2">
        <v>2500</v>
      </c>
      <c r="D15" s="2">
        <f t="shared" si="2"/>
        <v>0.17199391171993914</v>
      </c>
      <c r="E15" s="2">
        <f t="shared" si="3"/>
        <v>8.5996955859969568E-2</v>
      </c>
      <c r="G15" s="2">
        <v>2</v>
      </c>
      <c r="H15" s="2">
        <v>4.8600000000000002E-5</v>
      </c>
      <c r="I15" s="2">
        <v>1000</v>
      </c>
      <c r="J15" s="2">
        <f>H14/H15</f>
        <v>0.15843621399176955</v>
      </c>
      <c r="K15" s="2">
        <f>J15/G15</f>
        <v>7.9218106995884774E-2</v>
      </c>
    </row>
    <row r="16" spans="1:11" ht="19" x14ac:dyDescent="0.25">
      <c r="A16" s="2">
        <v>2</v>
      </c>
      <c r="B16" s="2">
        <v>8.2209999999999998E-4</v>
      </c>
      <c r="C16" s="2">
        <v>50000</v>
      </c>
      <c r="D16" s="2">
        <f t="shared" si="2"/>
        <v>0.62912054494587033</v>
      </c>
      <c r="E16" s="2">
        <f t="shared" si="3"/>
        <v>0.31456027247293517</v>
      </c>
      <c r="G16" s="2">
        <v>4</v>
      </c>
      <c r="H16" s="2">
        <v>8.1600000000000005E-5</v>
      </c>
      <c r="I16" s="2">
        <v>1000</v>
      </c>
      <c r="J16" s="2">
        <f>H14/H16</f>
        <v>9.4362745098039214E-2</v>
      </c>
      <c r="K16" s="2">
        <f>J16/G16</f>
        <v>2.3590686274509803E-2</v>
      </c>
    </row>
    <row r="17" spans="1:11" ht="19" x14ac:dyDescent="0.25">
      <c r="A17" s="2">
        <v>2</v>
      </c>
      <c r="B17" s="2">
        <v>6.2081000000000003E-3</v>
      </c>
      <c r="C17" s="2">
        <v>500000</v>
      </c>
      <c r="D17" s="2">
        <f t="shared" si="2"/>
        <v>0.5488635814500411</v>
      </c>
      <c r="E17" s="2">
        <f t="shared" si="3"/>
        <v>0.27443179072502055</v>
      </c>
      <c r="G17" s="2">
        <v>8</v>
      </c>
      <c r="H17" s="2">
        <v>4.6865799999999999E-2</v>
      </c>
      <c r="I17" s="2">
        <v>1000</v>
      </c>
      <c r="J17" s="2">
        <f>H14/H17</f>
        <v>1.6429891306667124E-4</v>
      </c>
      <c r="K17" s="2">
        <f>J17/G17</f>
        <v>2.0537364133333905E-5</v>
      </c>
    </row>
    <row r="18" spans="1:11" ht="19" x14ac:dyDescent="0.25">
      <c r="A18" s="2">
        <v>4</v>
      </c>
      <c r="B18" s="2">
        <v>5.5399999999999998E-5</v>
      </c>
      <c r="C18" s="2">
        <v>50</v>
      </c>
      <c r="D18" s="2">
        <f t="shared" ref="D18:D25" si="4">B2/B18</f>
        <v>6.6787003610108309E-2</v>
      </c>
      <c r="E18" s="2">
        <f t="shared" si="3"/>
        <v>1.6696750902527077E-2</v>
      </c>
    </row>
    <row r="19" spans="1:11" ht="19" x14ac:dyDescent="0.25">
      <c r="A19" s="2">
        <v>4</v>
      </c>
      <c r="B19" s="2">
        <v>7.47E-5</v>
      </c>
      <c r="C19" s="2">
        <v>500</v>
      </c>
      <c r="D19" s="2">
        <f t="shared" si="4"/>
        <v>7.2289156626506021E-2</v>
      </c>
      <c r="E19" s="2">
        <f t="shared" si="3"/>
        <v>1.8072289156626505E-2</v>
      </c>
      <c r="G19" s="1" t="s">
        <v>0</v>
      </c>
      <c r="H19" s="1" t="s">
        <v>1</v>
      </c>
      <c r="I19" s="1" t="s">
        <v>2</v>
      </c>
      <c r="J19" s="1"/>
      <c r="K19" s="1"/>
    </row>
    <row r="20" spans="1:11" ht="19" x14ac:dyDescent="0.25">
      <c r="A20" s="2">
        <v>4</v>
      </c>
      <c r="B20" s="2">
        <v>8.1600000000000005E-5</v>
      </c>
      <c r="C20" s="2">
        <v>1000</v>
      </c>
      <c r="D20" s="2">
        <f t="shared" si="4"/>
        <v>9.4362745098039214E-2</v>
      </c>
      <c r="E20" s="2">
        <f t="shared" si="3"/>
        <v>2.3590686274509803E-2</v>
      </c>
      <c r="G20" s="2">
        <v>1</v>
      </c>
      <c r="H20" s="2">
        <v>1.2099999999999999E-5</v>
      </c>
      <c r="I20" s="2">
        <v>1500</v>
      </c>
      <c r="J20" s="2">
        <f>H20/H20</f>
        <v>1</v>
      </c>
      <c r="K20" s="2">
        <f>J20/G20</f>
        <v>1</v>
      </c>
    </row>
    <row r="21" spans="1:11" ht="19" x14ac:dyDescent="0.25">
      <c r="A21" s="2">
        <v>4</v>
      </c>
      <c r="B21" s="2">
        <v>7.0400000000000004E-5</v>
      </c>
      <c r="C21" s="2">
        <v>1500</v>
      </c>
      <c r="D21" s="2">
        <f t="shared" si="4"/>
        <v>0.17187499999999997</v>
      </c>
      <c r="E21" s="2">
        <f t="shared" si="3"/>
        <v>4.2968749999999993E-2</v>
      </c>
      <c r="G21" s="2">
        <v>2</v>
      </c>
      <c r="H21" s="2">
        <v>4.8900000000000003E-5</v>
      </c>
      <c r="I21" s="2">
        <v>1500</v>
      </c>
      <c r="J21" s="2">
        <f>H20/H21</f>
        <v>0.24744376278118607</v>
      </c>
      <c r="K21" s="2">
        <f>J21/G21</f>
        <v>0.12372188139059304</v>
      </c>
    </row>
    <row r="22" spans="1:11" ht="19" x14ac:dyDescent="0.25">
      <c r="A22" s="2">
        <v>4</v>
      </c>
      <c r="B22" s="2">
        <v>7.6899999999999999E-5</v>
      </c>
      <c r="C22" s="2">
        <v>2000</v>
      </c>
      <c r="D22" s="2">
        <f t="shared" si="4"/>
        <v>0.21196358907672302</v>
      </c>
      <c r="E22" s="2">
        <f t="shared" si="3"/>
        <v>5.2990897269180756E-2</v>
      </c>
      <c r="G22" s="2">
        <v>4</v>
      </c>
      <c r="H22" s="2">
        <v>7.0400000000000004E-5</v>
      </c>
      <c r="I22" s="2">
        <v>1500</v>
      </c>
      <c r="J22" s="2">
        <f>H20/H22</f>
        <v>0.17187499999999997</v>
      </c>
      <c r="K22" s="2">
        <f>J22/G22</f>
        <v>4.2968749999999993E-2</v>
      </c>
    </row>
    <row r="23" spans="1:11" ht="19" x14ac:dyDescent="0.25">
      <c r="A23" s="2">
        <v>4</v>
      </c>
      <c r="B23" s="2">
        <v>7.7600000000000002E-5</v>
      </c>
      <c r="C23" s="2">
        <v>2500</v>
      </c>
      <c r="D23" s="2">
        <f t="shared" si="4"/>
        <v>0.29123711340206188</v>
      </c>
      <c r="E23" s="2">
        <f t="shared" si="3"/>
        <v>7.2809278350515469E-2</v>
      </c>
      <c r="G23" s="2">
        <v>8</v>
      </c>
      <c r="H23" s="2">
        <v>5.0120600000000001E-2</v>
      </c>
      <c r="I23" s="2">
        <v>1500</v>
      </c>
      <c r="J23" s="2">
        <f>H20/H23</f>
        <v>2.4141770050637861E-4</v>
      </c>
      <c r="K23" s="2">
        <f>J23/G23</f>
        <v>3.0177212563297326E-5</v>
      </c>
    </row>
    <row r="24" spans="1:11" ht="19" x14ac:dyDescent="0.25">
      <c r="A24" s="2">
        <v>4</v>
      </c>
      <c r="B24" s="2">
        <v>8.8929999999999999E-4</v>
      </c>
      <c r="C24" s="2">
        <v>50000</v>
      </c>
      <c r="D24" s="2">
        <f t="shared" si="4"/>
        <v>0.58158101877881485</v>
      </c>
      <c r="E24" s="2">
        <f t="shared" si="3"/>
        <v>0.14539525469470371</v>
      </c>
    </row>
    <row r="25" spans="1:11" ht="19" x14ac:dyDescent="0.25">
      <c r="A25" s="2">
        <v>4</v>
      </c>
      <c r="B25" s="2">
        <v>7.9398999999999997E-3</v>
      </c>
      <c r="C25" s="2">
        <v>500000</v>
      </c>
      <c r="D25" s="2">
        <f t="shared" si="4"/>
        <v>0.42914898172521065</v>
      </c>
      <c r="E25" s="2">
        <f t="shared" si="3"/>
        <v>0.10728724543130266</v>
      </c>
      <c r="G25" s="1" t="s">
        <v>0</v>
      </c>
      <c r="H25" s="1" t="s">
        <v>1</v>
      </c>
      <c r="I25" s="1" t="s">
        <v>2</v>
      </c>
      <c r="J25" s="1"/>
      <c r="K25" s="1"/>
    </row>
    <row r="26" spans="1:11" ht="19" x14ac:dyDescent="0.25">
      <c r="A26" s="2">
        <v>8</v>
      </c>
      <c r="B26" s="2">
        <v>4.3006599999999999E-2</v>
      </c>
      <c r="C26" s="2">
        <v>50</v>
      </c>
      <c r="D26" s="2">
        <f t="shared" ref="D26:D33" si="5">B2/B26</f>
        <v>8.6033306515744096E-5</v>
      </c>
      <c r="E26" s="2">
        <f t="shared" si="3"/>
        <v>1.0754163314468012E-5</v>
      </c>
      <c r="G26" s="2">
        <v>1</v>
      </c>
      <c r="H26" s="2">
        <v>1.63E-5</v>
      </c>
      <c r="I26" s="2">
        <v>2000</v>
      </c>
      <c r="J26" s="2">
        <f>H26/H26</f>
        <v>1</v>
      </c>
      <c r="K26" s="2">
        <f>J26/G26</f>
        <v>1</v>
      </c>
    </row>
    <row r="27" spans="1:11" ht="19" x14ac:dyDescent="0.25">
      <c r="A27" s="2">
        <v>8</v>
      </c>
      <c r="B27" s="2">
        <v>6.6788E-2</v>
      </c>
      <c r="C27" s="2">
        <v>500</v>
      </c>
      <c r="D27" s="2">
        <f t="shared" si="5"/>
        <v>8.0852847816973111E-5</v>
      </c>
      <c r="E27" s="2">
        <f t="shared" si="3"/>
        <v>1.0106605977121639E-5</v>
      </c>
      <c r="G27" s="2">
        <v>2</v>
      </c>
      <c r="H27" s="2">
        <v>5.13E-5</v>
      </c>
      <c r="I27" s="2">
        <v>2000</v>
      </c>
      <c r="J27" s="2">
        <f>H26/H27</f>
        <v>0.31773879142300193</v>
      </c>
      <c r="K27" s="2">
        <f>J27/G27</f>
        <v>0.15886939571150097</v>
      </c>
    </row>
    <row r="28" spans="1:11" ht="19" x14ac:dyDescent="0.25">
      <c r="A28" s="2">
        <v>8</v>
      </c>
      <c r="B28" s="2">
        <v>4.6865799999999999E-2</v>
      </c>
      <c r="C28" s="2">
        <v>1000</v>
      </c>
      <c r="D28" s="2">
        <f t="shared" si="5"/>
        <v>1.6429891306667124E-4</v>
      </c>
      <c r="E28" s="2">
        <f t="shared" si="3"/>
        <v>2.0537364133333905E-5</v>
      </c>
      <c r="G28" s="2">
        <v>4</v>
      </c>
      <c r="H28" s="2">
        <v>7.6899999999999999E-5</v>
      </c>
      <c r="I28" s="2">
        <v>2000</v>
      </c>
      <c r="J28" s="2">
        <f>H26/H28</f>
        <v>0.21196358907672302</v>
      </c>
      <c r="K28" s="2">
        <f t="shared" ref="K28" si="6">J28/G28</f>
        <v>5.2990897269180756E-2</v>
      </c>
    </row>
    <row r="29" spans="1:11" ht="19" x14ac:dyDescent="0.25">
      <c r="A29" s="2">
        <v>8</v>
      </c>
      <c r="B29" s="2">
        <v>5.0120600000000001E-2</v>
      </c>
      <c r="C29" s="2">
        <v>1500</v>
      </c>
      <c r="D29" s="2">
        <f t="shared" si="5"/>
        <v>2.4141770050637861E-4</v>
      </c>
      <c r="E29" s="2">
        <f t="shared" si="3"/>
        <v>3.0177212563297326E-5</v>
      </c>
      <c r="G29" s="2">
        <v>8</v>
      </c>
      <c r="H29" s="2">
        <v>4.8277100000000003E-2</v>
      </c>
      <c r="I29" s="2">
        <v>2000</v>
      </c>
      <c r="J29" s="2">
        <f>H26/H29</f>
        <v>3.3763419923731953E-4</v>
      </c>
      <c r="K29" s="2">
        <f>J29/G29</f>
        <v>4.2204274904664941E-5</v>
      </c>
    </row>
    <row r="30" spans="1:11" ht="19" x14ac:dyDescent="0.25">
      <c r="A30" s="2">
        <v>8</v>
      </c>
      <c r="B30" s="2">
        <v>4.8277100000000003E-2</v>
      </c>
      <c r="C30" s="2">
        <v>2000</v>
      </c>
      <c r="D30" s="2">
        <f t="shared" si="5"/>
        <v>3.3763419923731953E-4</v>
      </c>
      <c r="E30" s="2">
        <f t="shared" si="3"/>
        <v>4.2204274904664941E-5</v>
      </c>
    </row>
    <row r="31" spans="1:11" ht="19" x14ac:dyDescent="0.25">
      <c r="A31" s="2">
        <v>8</v>
      </c>
      <c r="B31" s="2">
        <v>5.2722900000000003E-2</v>
      </c>
      <c r="C31" s="2">
        <v>2500</v>
      </c>
      <c r="D31" s="2">
        <f t="shared" si="5"/>
        <v>4.286562385604737E-4</v>
      </c>
      <c r="E31" s="2">
        <f t="shared" si="3"/>
        <v>5.3582029820059212E-5</v>
      </c>
      <c r="G31" s="1" t="s">
        <v>0</v>
      </c>
      <c r="H31" s="1" t="s">
        <v>1</v>
      </c>
      <c r="I31" s="1" t="s">
        <v>2</v>
      </c>
      <c r="J31" s="1"/>
      <c r="K31" s="1"/>
    </row>
    <row r="32" spans="1:11" ht="19" x14ac:dyDescent="0.25">
      <c r="A32" s="2">
        <v>8</v>
      </c>
      <c r="B32" s="2">
        <v>7.6771599999999995E-2</v>
      </c>
      <c r="C32" s="2">
        <v>50000</v>
      </c>
      <c r="D32" s="2">
        <f t="shared" si="5"/>
        <v>6.7368662369938891E-3</v>
      </c>
      <c r="E32" s="2">
        <f t="shared" si="3"/>
        <v>8.4210827962423614E-4</v>
      </c>
      <c r="G32" s="2">
        <v>1</v>
      </c>
      <c r="H32" s="2">
        <v>2.26E-5</v>
      </c>
      <c r="I32" s="2">
        <v>2500</v>
      </c>
      <c r="J32" s="2">
        <f>H32/H32</f>
        <v>1</v>
      </c>
      <c r="K32" s="2">
        <f>J32/G32</f>
        <v>1</v>
      </c>
    </row>
    <row r="33" spans="1:11" ht="19" x14ac:dyDescent="0.25">
      <c r="A33" s="2">
        <v>8</v>
      </c>
      <c r="B33" s="2">
        <v>9.5083100000000004E-2</v>
      </c>
      <c r="C33" s="2">
        <v>500000</v>
      </c>
      <c r="D33" s="2">
        <f t="shared" si="5"/>
        <v>3.5836021332918258E-2</v>
      </c>
      <c r="E33" s="2">
        <f t="shared" si="3"/>
        <v>4.4795026666147823E-3</v>
      </c>
      <c r="G33" s="2">
        <v>2</v>
      </c>
      <c r="H33" s="2">
        <v>1.314E-4</v>
      </c>
      <c r="I33" s="2">
        <v>2500</v>
      </c>
      <c r="J33" s="2">
        <f>H32/H33</f>
        <v>0.17199391171993914</v>
      </c>
      <c r="K33" s="2">
        <f>J33/G33</f>
        <v>8.5996955859969568E-2</v>
      </c>
    </row>
    <row r="34" spans="1:11" ht="19" x14ac:dyDescent="0.25">
      <c r="G34" s="2">
        <v>4</v>
      </c>
      <c r="H34" s="2">
        <v>7.7600000000000002E-5</v>
      </c>
      <c r="I34" s="2">
        <v>2500</v>
      </c>
      <c r="J34" s="2">
        <f>H32/H34</f>
        <v>0.29123711340206188</v>
      </c>
      <c r="K34" s="2">
        <f>J34/G34</f>
        <v>7.2809278350515469E-2</v>
      </c>
    </row>
    <row r="35" spans="1:11" ht="19" x14ac:dyDescent="0.25">
      <c r="G35" s="2">
        <v>8</v>
      </c>
      <c r="H35" s="2">
        <v>5.2722900000000003E-2</v>
      </c>
      <c r="I35" s="2">
        <v>2500</v>
      </c>
      <c r="J35" s="2">
        <f>H32/H35</f>
        <v>4.286562385604737E-4</v>
      </c>
      <c r="K35" s="2">
        <f>J35/G35</f>
        <v>5.3582029820059212E-5</v>
      </c>
    </row>
    <row r="37" spans="1:11" ht="19" x14ac:dyDescent="0.25">
      <c r="G37" s="1" t="s">
        <v>0</v>
      </c>
      <c r="H37" s="1" t="s">
        <v>1</v>
      </c>
      <c r="I37" s="1" t="s">
        <v>2</v>
      </c>
      <c r="J37" s="1"/>
      <c r="K37" s="1"/>
    </row>
    <row r="38" spans="1:11" ht="19" x14ac:dyDescent="0.25">
      <c r="G38" s="2">
        <v>1</v>
      </c>
      <c r="H38" s="2">
        <v>5.1719999999999999E-4</v>
      </c>
      <c r="I38" s="2">
        <v>50000</v>
      </c>
      <c r="J38" s="2">
        <f>H38/H38</f>
        <v>1</v>
      </c>
      <c r="K38" s="2">
        <f>J38/G38</f>
        <v>1</v>
      </c>
    </row>
    <row r="39" spans="1:11" ht="19" x14ac:dyDescent="0.25">
      <c r="G39" s="2">
        <v>2</v>
      </c>
      <c r="H39" s="2">
        <v>8.2209999999999998E-4</v>
      </c>
      <c r="I39" s="2">
        <v>50000</v>
      </c>
      <c r="J39" s="2">
        <f>H38/H39</f>
        <v>0.62912054494587033</v>
      </c>
      <c r="K39" s="2">
        <f>J39/G39</f>
        <v>0.31456027247293517</v>
      </c>
    </row>
    <row r="40" spans="1:11" ht="19" x14ac:dyDescent="0.25">
      <c r="G40" s="2">
        <v>4</v>
      </c>
      <c r="H40" s="2">
        <v>8.8929999999999999E-4</v>
      </c>
      <c r="I40" s="2">
        <v>50000</v>
      </c>
      <c r="J40" s="2">
        <f>H38/H40</f>
        <v>0.58158101877881485</v>
      </c>
      <c r="K40" s="2">
        <f>J40/G40</f>
        <v>0.14539525469470371</v>
      </c>
    </row>
    <row r="41" spans="1:11" ht="19" x14ac:dyDescent="0.25">
      <c r="G41" s="2">
        <v>8</v>
      </c>
      <c r="H41" s="2">
        <v>7.6771599999999995E-2</v>
      </c>
      <c r="I41" s="2">
        <v>50000</v>
      </c>
      <c r="J41" s="2">
        <f>H38/H41</f>
        <v>6.7368662369938891E-3</v>
      </c>
      <c r="K41" s="2">
        <f>J41/G41</f>
        <v>8.4210827962423614E-4</v>
      </c>
    </row>
    <row r="43" spans="1:11" ht="19" x14ac:dyDescent="0.25">
      <c r="G43" s="1" t="s">
        <v>0</v>
      </c>
      <c r="H43" s="1" t="s">
        <v>1</v>
      </c>
      <c r="I43" s="1" t="s">
        <v>2</v>
      </c>
      <c r="J43" s="1"/>
      <c r="K43" s="1"/>
    </row>
    <row r="44" spans="1:11" ht="19" x14ac:dyDescent="0.25">
      <c r="G44" s="2">
        <v>1</v>
      </c>
      <c r="H44" s="2">
        <v>3.4074000000000001E-3</v>
      </c>
      <c r="I44" s="2">
        <v>500000</v>
      </c>
      <c r="J44" s="2">
        <f>H44/H44</f>
        <v>1</v>
      </c>
      <c r="K44" s="2">
        <f>J44/G44</f>
        <v>1</v>
      </c>
    </row>
    <row r="45" spans="1:11" ht="19" x14ac:dyDescent="0.25">
      <c r="G45" s="2">
        <v>2</v>
      </c>
      <c r="H45" s="2">
        <v>6.2081000000000003E-3</v>
      </c>
      <c r="I45" s="2">
        <v>500000</v>
      </c>
      <c r="J45" s="2">
        <f>H44/H45</f>
        <v>0.5488635814500411</v>
      </c>
      <c r="K45" s="2">
        <f>J45/G45</f>
        <v>0.27443179072502055</v>
      </c>
    </row>
    <row r="46" spans="1:11" ht="19" x14ac:dyDescent="0.25">
      <c r="G46" s="2">
        <v>4</v>
      </c>
      <c r="H46" s="2">
        <v>7.9398999999999997E-3</v>
      </c>
      <c r="I46" s="2">
        <v>500000</v>
      </c>
      <c r="J46" s="2">
        <f>H44/H46</f>
        <v>0.42914898172521065</v>
      </c>
      <c r="K46" s="2">
        <f>J46/G46</f>
        <v>0.10728724543130266</v>
      </c>
    </row>
    <row r="47" spans="1:11" ht="19" x14ac:dyDescent="0.25">
      <c r="G47" s="2">
        <v>8</v>
      </c>
      <c r="H47" s="2">
        <v>9.5083100000000004E-2</v>
      </c>
      <c r="I47" s="2">
        <v>500000</v>
      </c>
      <c r="J47" s="2">
        <f>H44/H47</f>
        <v>3.5836021332918258E-2</v>
      </c>
      <c r="K47" s="2">
        <f>J47/G47</f>
        <v>4.4795026666147823E-3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saxpy_mpi_time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2022-05-31T14:20:08Z</dcterms:created>
  <dcterms:modified xsi:type="dcterms:W3CDTF">2022-06-04T17:45:36Z</dcterms:modified>
</cp:coreProperties>
</file>