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ni\Desktop\實驗數據與資料20191024\實驗\"/>
    </mc:Choice>
  </mc:AlternateContent>
  <bookViews>
    <workbookView xWindow="0" yWindow="0" windowWidth="28740" windowHeight="12285"/>
  </bookViews>
  <sheets>
    <sheet name="工作表1" sheetId="1" r:id="rId1"/>
    <sheet name="ANN&amp;AN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6" i="2" l="1"/>
  <c r="Y32" i="2"/>
  <c r="X32" i="2"/>
  <c r="W32" i="2"/>
  <c r="V32" i="2"/>
  <c r="Y31" i="2"/>
  <c r="X31" i="2"/>
  <c r="W31" i="2"/>
  <c r="V31" i="2"/>
  <c r="Y30" i="2"/>
  <c r="X30" i="2"/>
  <c r="W30" i="2"/>
  <c r="V30" i="2"/>
  <c r="Y29" i="2"/>
  <c r="X29" i="2"/>
  <c r="W29" i="2"/>
  <c r="V29" i="2"/>
  <c r="Y28" i="2"/>
  <c r="X28" i="2"/>
  <c r="W28" i="2"/>
  <c r="V28" i="2"/>
  <c r="Y27" i="2"/>
  <c r="X27" i="2"/>
  <c r="W27" i="2"/>
  <c r="V27" i="2"/>
  <c r="Y26" i="2"/>
  <c r="X26" i="2"/>
  <c r="W26" i="2"/>
  <c r="Y10" i="2"/>
  <c r="X10" i="2"/>
  <c r="W10" i="2"/>
  <c r="V10" i="2"/>
  <c r="Y9" i="2"/>
  <c r="X9" i="2"/>
  <c r="W9" i="2"/>
  <c r="V9" i="2"/>
  <c r="Y8" i="2"/>
  <c r="X8" i="2"/>
  <c r="W8" i="2"/>
  <c r="V8" i="2"/>
  <c r="Y7" i="2"/>
  <c r="X7" i="2"/>
  <c r="W7" i="2"/>
  <c r="V7" i="2"/>
  <c r="Y6" i="2"/>
  <c r="X6" i="2"/>
  <c r="W6" i="2"/>
  <c r="V6" i="2"/>
  <c r="Y5" i="2"/>
  <c r="X5" i="2"/>
  <c r="W5" i="2"/>
  <c r="V5" i="2"/>
  <c r="Y4" i="2"/>
  <c r="X4" i="2"/>
  <c r="W4" i="2"/>
  <c r="V4" i="2"/>
  <c r="J33" i="2"/>
  <c r="T33" i="2" s="1"/>
  <c r="S33" i="2"/>
  <c r="R33" i="2"/>
  <c r="Q33" i="2"/>
  <c r="P33" i="2"/>
  <c r="O33" i="2"/>
  <c r="N33" i="2"/>
  <c r="M33" i="2"/>
  <c r="L33" i="2"/>
  <c r="K33" i="2"/>
  <c r="I33" i="2"/>
  <c r="H33" i="2"/>
  <c r="G33" i="2"/>
  <c r="F33" i="2"/>
  <c r="E33" i="2"/>
  <c r="D33" i="2"/>
  <c r="T32" i="2"/>
  <c r="T31" i="2"/>
  <c r="T30" i="2"/>
  <c r="T29" i="2"/>
  <c r="T28" i="2"/>
  <c r="T27" i="2"/>
  <c r="T26" i="2"/>
  <c r="T8" i="2"/>
  <c r="T10" i="2"/>
  <c r="T9" i="2"/>
  <c r="T7" i="2"/>
  <c r="T6" i="2"/>
  <c r="T5" i="2"/>
  <c r="T4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T22" i="1" l="1"/>
  <c r="P11" i="1"/>
  <c r="H11" i="1"/>
  <c r="D11" i="1"/>
  <c r="P22" i="1"/>
  <c r="L22" i="1"/>
  <c r="H22" i="1"/>
  <c r="D22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S10" i="1"/>
  <c r="R10" i="1"/>
  <c r="Q10" i="1"/>
  <c r="P10" i="1"/>
  <c r="O10" i="1"/>
  <c r="L11" i="1" s="1"/>
  <c r="T11" i="1" s="1"/>
  <c r="N10" i="1"/>
  <c r="M10" i="1"/>
  <c r="L10" i="1"/>
  <c r="K10" i="1"/>
  <c r="J10" i="1"/>
  <c r="I10" i="1"/>
  <c r="H10" i="1"/>
  <c r="G10" i="1"/>
  <c r="F10" i="1"/>
  <c r="E10" i="1"/>
  <c r="D10" i="1"/>
  <c r="Z31" i="1" l="1"/>
  <c r="Z30" i="1"/>
  <c r="Z29" i="1"/>
  <c r="Z27" i="1"/>
  <c r="Z26" i="1"/>
  <c r="Z25" i="1"/>
  <c r="X32" i="1"/>
  <c r="W32" i="1"/>
  <c r="V32" i="1"/>
  <c r="Y31" i="1"/>
  <c r="X31" i="1"/>
  <c r="W31" i="1"/>
  <c r="V31" i="1"/>
  <c r="Y30" i="1"/>
  <c r="X30" i="1"/>
  <c r="W30" i="1"/>
  <c r="V30" i="1"/>
  <c r="Y29" i="1"/>
  <c r="X29" i="1"/>
  <c r="W29" i="1"/>
  <c r="V29" i="1"/>
  <c r="X28" i="1"/>
  <c r="W28" i="1"/>
  <c r="V28" i="1"/>
  <c r="Y27" i="1"/>
  <c r="X27" i="1"/>
  <c r="W27" i="1"/>
  <c r="V27" i="1"/>
  <c r="Y26" i="1"/>
  <c r="X26" i="1"/>
  <c r="W26" i="1"/>
  <c r="V26" i="1"/>
  <c r="Y25" i="1"/>
  <c r="X25" i="1"/>
  <c r="W25" i="1"/>
  <c r="V25" i="1"/>
  <c r="T31" i="1"/>
  <c r="T29" i="1"/>
  <c r="T30" i="1"/>
  <c r="T28" i="1"/>
  <c r="T27" i="1"/>
  <c r="T26" i="1"/>
  <c r="T25" i="1"/>
  <c r="S32" i="1"/>
  <c r="R32" i="1"/>
  <c r="Q32" i="1"/>
  <c r="P32" i="1"/>
  <c r="N32" i="1"/>
  <c r="M32" i="1"/>
  <c r="L32" i="1"/>
  <c r="K32" i="1"/>
  <c r="J32" i="1"/>
  <c r="I32" i="1"/>
  <c r="H32" i="1"/>
  <c r="G32" i="1"/>
  <c r="F32" i="1"/>
  <c r="E32" i="1"/>
  <c r="D32" i="1"/>
  <c r="S31" i="1"/>
  <c r="R31" i="1"/>
  <c r="Q31" i="1"/>
  <c r="P31" i="1"/>
  <c r="S30" i="1"/>
  <c r="R30" i="1"/>
  <c r="Q30" i="1"/>
  <c r="P30" i="1"/>
  <c r="S29" i="1"/>
  <c r="R29" i="1"/>
  <c r="Q29" i="1"/>
  <c r="P29" i="1"/>
  <c r="S28" i="1"/>
  <c r="R28" i="1"/>
  <c r="Q28" i="1"/>
  <c r="P28" i="1"/>
  <c r="S27" i="1"/>
  <c r="R27" i="1"/>
  <c r="Q27" i="1"/>
  <c r="P27" i="1"/>
  <c r="S26" i="1"/>
  <c r="R26" i="1"/>
  <c r="Q26" i="1"/>
  <c r="P26" i="1"/>
  <c r="S25" i="1"/>
  <c r="R25" i="1"/>
  <c r="Q25" i="1"/>
  <c r="P25" i="1"/>
  <c r="O31" i="1"/>
  <c r="N31" i="1"/>
  <c r="M31" i="1"/>
  <c r="L31" i="1"/>
  <c r="O30" i="1"/>
  <c r="N30" i="1"/>
  <c r="M30" i="1"/>
  <c r="L30" i="1"/>
  <c r="O29" i="1"/>
  <c r="N29" i="1"/>
  <c r="M29" i="1"/>
  <c r="L29" i="1"/>
  <c r="O28" i="1"/>
  <c r="O32" i="1" s="1"/>
  <c r="N28" i="1"/>
  <c r="M28" i="1"/>
  <c r="L28" i="1"/>
  <c r="O27" i="1"/>
  <c r="N27" i="1"/>
  <c r="M27" i="1"/>
  <c r="L27" i="1"/>
  <c r="O26" i="1"/>
  <c r="N26" i="1"/>
  <c r="M26" i="1"/>
  <c r="L26" i="1"/>
  <c r="O25" i="1"/>
  <c r="N25" i="1"/>
  <c r="M25" i="1"/>
  <c r="L25" i="1"/>
  <c r="K31" i="1"/>
  <c r="J31" i="1"/>
  <c r="I31" i="1"/>
  <c r="H31" i="1"/>
  <c r="K30" i="1"/>
  <c r="J30" i="1"/>
  <c r="I30" i="1"/>
  <c r="H30" i="1"/>
  <c r="K29" i="1"/>
  <c r="J29" i="1"/>
  <c r="I29" i="1"/>
  <c r="H29" i="1"/>
  <c r="K28" i="1"/>
  <c r="J28" i="1"/>
  <c r="I28" i="1"/>
  <c r="H28" i="1"/>
  <c r="K27" i="1"/>
  <c r="J27" i="1"/>
  <c r="I27" i="1"/>
  <c r="H27" i="1"/>
  <c r="K26" i="1"/>
  <c r="J26" i="1"/>
  <c r="I26" i="1"/>
  <c r="H26" i="1"/>
  <c r="K25" i="1"/>
  <c r="J25" i="1"/>
  <c r="I25" i="1"/>
  <c r="H25" i="1"/>
  <c r="G31" i="1"/>
  <c r="G30" i="1"/>
  <c r="G29" i="1"/>
  <c r="G28" i="1"/>
  <c r="G27" i="1"/>
  <c r="G26" i="1"/>
  <c r="G25" i="1"/>
  <c r="F31" i="1"/>
  <c r="F30" i="1"/>
  <c r="F29" i="1"/>
  <c r="F28" i="1"/>
  <c r="F27" i="1"/>
  <c r="F26" i="1"/>
  <c r="F25" i="1"/>
  <c r="E31" i="1"/>
  <c r="E30" i="1"/>
  <c r="E29" i="1"/>
  <c r="E28" i="1"/>
  <c r="E27" i="1"/>
  <c r="E26" i="1"/>
  <c r="E25" i="1"/>
  <c r="D31" i="1"/>
  <c r="D30" i="1"/>
  <c r="D29" i="1"/>
  <c r="D28" i="1"/>
  <c r="D27" i="1"/>
  <c r="D26" i="1"/>
  <c r="D25" i="1"/>
  <c r="Y28" i="1" l="1"/>
  <c r="Y32" i="1" l="1"/>
  <c r="Z28" i="1"/>
</calcChain>
</file>

<file path=xl/sharedStrings.xml><?xml version="1.0" encoding="utf-8"?>
<sst xmlns="http://schemas.openxmlformats.org/spreadsheetml/2006/main" count="167" uniqueCount="36">
  <si>
    <t xml:space="preserve">跌倒動作被誤判 </t>
    <phoneticPr fontId="1" type="noConversion"/>
  </si>
  <si>
    <t>學姊</t>
    <phoneticPr fontId="1" type="noConversion"/>
  </si>
  <si>
    <t>文祥</t>
    <phoneticPr fontId="1" type="noConversion"/>
  </si>
  <si>
    <t>我</t>
    <phoneticPr fontId="1" type="noConversion"/>
  </si>
  <si>
    <t>宗華</t>
    <phoneticPr fontId="1" type="noConversion"/>
  </si>
  <si>
    <t>走路前跌</t>
    <phoneticPr fontId="1" type="noConversion"/>
  </si>
  <si>
    <t>走路後跌</t>
    <phoneticPr fontId="1" type="noConversion"/>
  </si>
  <si>
    <t>走路左跌</t>
    <phoneticPr fontId="1" type="noConversion"/>
  </si>
  <si>
    <t>走路右跌</t>
    <phoneticPr fontId="1" type="noConversion"/>
  </si>
  <si>
    <t>外套左口袋</t>
    <phoneticPr fontId="1" type="noConversion"/>
  </si>
  <si>
    <t>外套右口袋</t>
    <phoneticPr fontId="1" type="noConversion"/>
  </si>
  <si>
    <t>上衣口袋</t>
    <phoneticPr fontId="1" type="noConversion"/>
  </si>
  <si>
    <t>褲子右後口袋</t>
    <phoneticPr fontId="1" type="noConversion"/>
  </si>
  <si>
    <t>褲子左後口袋</t>
    <phoneticPr fontId="1" type="noConversion"/>
  </si>
  <si>
    <t>褲子左前口袋</t>
    <phoneticPr fontId="1" type="noConversion"/>
  </si>
  <si>
    <t>褲子右前口袋</t>
    <phoneticPr fontId="1" type="noConversion"/>
  </si>
  <si>
    <t>被一維排除</t>
    <phoneticPr fontId="1" type="noConversion"/>
  </si>
  <si>
    <t>外套右邊口袋-走路坐下1.txt</t>
  </si>
  <si>
    <t>李昕容</t>
    <phoneticPr fontId="1" type="noConversion"/>
  </si>
  <si>
    <t>褲子左後口袋-走路緩慢坐下5.txt</t>
    <phoneticPr fontId="1" type="noConversion"/>
  </si>
  <si>
    <t>所有跌倒動作</t>
    <phoneticPr fontId="1" type="noConversion"/>
  </si>
  <si>
    <t>各個位置</t>
    <phoneticPr fontId="1" type="noConversion"/>
  </si>
  <si>
    <t>褲子左後口袋</t>
    <phoneticPr fontId="1" type="noConversion"/>
  </si>
  <si>
    <t>跌倒</t>
    <phoneticPr fontId="1" type="noConversion"/>
  </si>
  <si>
    <t>走路緩慢坐下</t>
    <phoneticPr fontId="1" type="noConversion"/>
  </si>
  <si>
    <t>跑步</t>
    <phoneticPr fontId="1" type="noConversion"/>
  </si>
  <si>
    <t>下樓梯</t>
    <phoneticPr fontId="1" type="noConversion"/>
  </si>
  <si>
    <t>走路蹲下</t>
    <phoneticPr fontId="1" type="noConversion"/>
  </si>
  <si>
    <t>走路坐下</t>
    <phoneticPr fontId="1" type="noConversion"/>
  </si>
  <si>
    <t>ANN2</t>
    <phoneticPr fontId="1" type="noConversion"/>
  </si>
  <si>
    <t>走路左跌</t>
    <phoneticPr fontId="1" type="noConversion"/>
  </si>
  <si>
    <t>走路右跌</t>
    <phoneticPr fontId="1" type="noConversion"/>
  </si>
  <si>
    <t>下旋轉樓梯</t>
  </si>
  <si>
    <t>上樓梯</t>
    <phoneticPr fontId="1" type="noConversion"/>
  </si>
  <si>
    <t>上旋轉樓梯</t>
    <phoneticPr fontId="1" type="noConversion"/>
  </si>
  <si>
    <t>沒被二維舊回來的日常動作誤判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</si>
</sst>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abSelected="1" topLeftCell="A16" workbookViewId="0">
      <selection activeCell="A37" sqref="A37"/>
    </sheetView>
  </sheetViews>
  <sheetFormatPr defaultRowHeight="16.5" x14ac:dyDescent="0.25"/>
  <sheetData>
    <row r="1" spans="1:20" x14ac:dyDescent="0.25">
      <c r="A1" t="s">
        <v>0</v>
      </c>
      <c r="D1" t="s">
        <v>1</v>
      </c>
      <c r="H1" t="s">
        <v>2</v>
      </c>
      <c r="L1" t="s">
        <v>3</v>
      </c>
      <c r="P1" t="s">
        <v>4</v>
      </c>
    </row>
    <row r="2" spans="1:20" x14ac:dyDescent="0.25">
      <c r="D2" t="s">
        <v>5</v>
      </c>
      <c r="E2" t="s">
        <v>6</v>
      </c>
      <c r="F2" t="s">
        <v>7</v>
      </c>
      <c r="G2" t="s">
        <v>8</v>
      </c>
      <c r="H2" t="s">
        <v>5</v>
      </c>
      <c r="I2" t="s">
        <v>6</v>
      </c>
      <c r="J2" t="s">
        <v>7</v>
      </c>
      <c r="K2" t="s">
        <v>8</v>
      </c>
      <c r="L2" t="s">
        <v>5</v>
      </c>
      <c r="M2" t="s">
        <v>6</v>
      </c>
      <c r="N2" t="s">
        <v>7</v>
      </c>
      <c r="O2" t="s">
        <v>8</v>
      </c>
      <c r="P2" t="s">
        <v>5</v>
      </c>
      <c r="Q2" t="s">
        <v>6</v>
      </c>
      <c r="R2" t="s">
        <v>7</v>
      </c>
      <c r="S2" t="s">
        <v>8</v>
      </c>
    </row>
    <row r="3" spans="1:20" x14ac:dyDescent="0.25">
      <c r="B3" t="s">
        <v>13</v>
      </c>
      <c r="D3">
        <v>1</v>
      </c>
      <c r="F3">
        <v>2</v>
      </c>
      <c r="G3">
        <v>2</v>
      </c>
      <c r="J3">
        <v>1</v>
      </c>
      <c r="K3">
        <v>1</v>
      </c>
      <c r="O3">
        <v>1</v>
      </c>
      <c r="P3">
        <v>1</v>
      </c>
    </row>
    <row r="4" spans="1:20" x14ac:dyDescent="0.25">
      <c r="B4" t="s">
        <v>12</v>
      </c>
      <c r="E4">
        <v>1</v>
      </c>
      <c r="H4">
        <v>2</v>
      </c>
      <c r="J4">
        <v>1</v>
      </c>
      <c r="L4">
        <v>1</v>
      </c>
      <c r="N4">
        <v>1</v>
      </c>
      <c r="O4">
        <v>3</v>
      </c>
      <c r="Q4">
        <v>1</v>
      </c>
      <c r="S4">
        <v>1</v>
      </c>
    </row>
    <row r="5" spans="1:20" x14ac:dyDescent="0.25">
      <c r="B5" t="s">
        <v>14</v>
      </c>
      <c r="D5">
        <v>2</v>
      </c>
      <c r="F5">
        <v>1</v>
      </c>
      <c r="G5">
        <v>1</v>
      </c>
      <c r="M5">
        <v>1</v>
      </c>
      <c r="P5">
        <v>1</v>
      </c>
      <c r="Q5">
        <v>1</v>
      </c>
      <c r="S5">
        <v>1</v>
      </c>
    </row>
    <row r="6" spans="1:20" x14ac:dyDescent="0.25">
      <c r="B6" t="s">
        <v>15</v>
      </c>
      <c r="F6">
        <v>1</v>
      </c>
      <c r="J6">
        <v>1</v>
      </c>
      <c r="K6">
        <v>2</v>
      </c>
      <c r="P6">
        <v>1</v>
      </c>
      <c r="Q6">
        <v>1</v>
      </c>
      <c r="R6">
        <v>1</v>
      </c>
    </row>
    <row r="7" spans="1:20" x14ac:dyDescent="0.25">
      <c r="B7" t="s">
        <v>9</v>
      </c>
      <c r="F7">
        <v>1</v>
      </c>
      <c r="H7">
        <v>1</v>
      </c>
      <c r="J7">
        <v>4</v>
      </c>
      <c r="N7">
        <v>1</v>
      </c>
      <c r="P7">
        <v>2</v>
      </c>
      <c r="Q7">
        <v>3</v>
      </c>
    </row>
    <row r="8" spans="1:20" x14ac:dyDescent="0.25">
      <c r="B8" t="s">
        <v>10</v>
      </c>
      <c r="F8">
        <v>2</v>
      </c>
      <c r="J8">
        <v>1</v>
      </c>
      <c r="K8">
        <v>1</v>
      </c>
      <c r="O8">
        <v>1</v>
      </c>
      <c r="R8">
        <v>3</v>
      </c>
      <c r="S8">
        <v>1</v>
      </c>
    </row>
    <row r="9" spans="1:20" x14ac:dyDescent="0.25">
      <c r="B9" t="s">
        <v>11</v>
      </c>
      <c r="D9">
        <v>2</v>
      </c>
      <c r="E9">
        <v>2</v>
      </c>
      <c r="G9">
        <v>2</v>
      </c>
      <c r="H9">
        <v>1</v>
      </c>
      <c r="S9">
        <v>1</v>
      </c>
    </row>
    <row r="10" spans="1:20" x14ac:dyDescent="0.25">
      <c r="D10">
        <f t="shared" ref="D10:S10" si="0">SUM(D3:D9)</f>
        <v>5</v>
      </c>
      <c r="E10">
        <f t="shared" si="0"/>
        <v>3</v>
      </c>
      <c r="F10">
        <f t="shared" si="0"/>
        <v>7</v>
      </c>
      <c r="G10">
        <f t="shared" si="0"/>
        <v>5</v>
      </c>
      <c r="H10">
        <f t="shared" si="0"/>
        <v>4</v>
      </c>
      <c r="I10">
        <f t="shared" si="0"/>
        <v>0</v>
      </c>
      <c r="J10">
        <f t="shared" si="0"/>
        <v>8</v>
      </c>
      <c r="K10">
        <f t="shared" si="0"/>
        <v>4</v>
      </c>
      <c r="L10">
        <f t="shared" si="0"/>
        <v>1</v>
      </c>
      <c r="M10">
        <f t="shared" si="0"/>
        <v>1</v>
      </c>
      <c r="N10">
        <f t="shared" si="0"/>
        <v>2</v>
      </c>
      <c r="O10">
        <f t="shared" si="0"/>
        <v>5</v>
      </c>
      <c r="P10">
        <f t="shared" si="0"/>
        <v>5</v>
      </c>
      <c r="Q10">
        <f t="shared" si="0"/>
        <v>6</v>
      </c>
      <c r="R10">
        <f t="shared" si="0"/>
        <v>4</v>
      </c>
      <c r="S10">
        <f t="shared" si="0"/>
        <v>4</v>
      </c>
    </row>
    <row r="11" spans="1:20" x14ac:dyDescent="0.25">
      <c r="D11">
        <f>SUM(D10:G10)</f>
        <v>20</v>
      </c>
      <c r="H11">
        <f>SUM(H10:K10)</f>
        <v>16</v>
      </c>
      <c r="L11">
        <f>SUM(L10:O10)</f>
        <v>9</v>
      </c>
      <c r="P11">
        <f>SUM(P10:S10)</f>
        <v>19</v>
      </c>
      <c r="T11">
        <f>SUM(D11,H11,L11,P11)</f>
        <v>64</v>
      </c>
    </row>
    <row r="12" spans="1:20" x14ac:dyDescent="0.25">
      <c r="A12" t="s">
        <v>16</v>
      </c>
      <c r="D12" t="s">
        <v>1</v>
      </c>
      <c r="H12" t="s">
        <v>2</v>
      </c>
      <c r="L12" t="s">
        <v>3</v>
      </c>
      <c r="P12" t="s">
        <v>4</v>
      </c>
    </row>
    <row r="13" spans="1:20" x14ac:dyDescent="0.25">
      <c r="D13" t="s">
        <v>5</v>
      </c>
      <c r="E13" t="s">
        <v>6</v>
      </c>
      <c r="F13" t="s">
        <v>7</v>
      </c>
      <c r="G13" t="s">
        <v>8</v>
      </c>
      <c r="H13" t="s">
        <v>5</v>
      </c>
      <c r="I13" t="s">
        <v>6</v>
      </c>
      <c r="J13" t="s">
        <v>7</v>
      </c>
      <c r="K13" t="s">
        <v>8</v>
      </c>
      <c r="L13" t="s">
        <v>5</v>
      </c>
      <c r="M13" t="s">
        <v>6</v>
      </c>
      <c r="N13" t="s">
        <v>7</v>
      </c>
      <c r="O13" t="s">
        <v>8</v>
      </c>
      <c r="P13" t="s">
        <v>5</v>
      </c>
      <c r="Q13" t="s">
        <v>6</v>
      </c>
      <c r="R13" t="s">
        <v>7</v>
      </c>
      <c r="S13" t="s">
        <v>8</v>
      </c>
    </row>
    <row r="14" spans="1:20" x14ac:dyDescent="0.25">
      <c r="B14" t="s">
        <v>13</v>
      </c>
      <c r="R14">
        <v>2</v>
      </c>
    </row>
    <row r="15" spans="1:20" x14ac:dyDescent="0.25">
      <c r="B15" t="s">
        <v>12</v>
      </c>
      <c r="M15">
        <v>1</v>
      </c>
    </row>
    <row r="16" spans="1:20" x14ac:dyDescent="0.25">
      <c r="B16" t="s">
        <v>14</v>
      </c>
      <c r="D16">
        <v>1</v>
      </c>
      <c r="I16">
        <v>1</v>
      </c>
      <c r="K16">
        <v>2</v>
      </c>
      <c r="P16">
        <v>3</v>
      </c>
      <c r="R16">
        <v>1</v>
      </c>
    </row>
    <row r="17" spans="2:26" x14ac:dyDescent="0.25">
      <c r="B17" t="s">
        <v>15</v>
      </c>
      <c r="D17">
        <v>3</v>
      </c>
      <c r="F17">
        <v>2</v>
      </c>
      <c r="G17">
        <v>7</v>
      </c>
    </row>
    <row r="18" spans="2:26" x14ac:dyDescent="0.25">
      <c r="B18" t="s">
        <v>9</v>
      </c>
      <c r="D18">
        <v>7</v>
      </c>
      <c r="E18">
        <v>3</v>
      </c>
      <c r="F18">
        <v>1</v>
      </c>
      <c r="J18">
        <v>2</v>
      </c>
      <c r="N18">
        <v>1</v>
      </c>
      <c r="P18">
        <v>4</v>
      </c>
    </row>
    <row r="19" spans="2:26" x14ac:dyDescent="0.25">
      <c r="B19" t="s">
        <v>10</v>
      </c>
      <c r="D19">
        <v>6</v>
      </c>
      <c r="G19">
        <v>1</v>
      </c>
      <c r="K19">
        <v>2</v>
      </c>
      <c r="N19">
        <v>1</v>
      </c>
    </row>
    <row r="20" spans="2:26" x14ac:dyDescent="0.25">
      <c r="B20" t="s">
        <v>11</v>
      </c>
      <c r="D20">
        <v>1</v>
      </c>
      <c r="F20">
        <v>2</v>
      </c>
      <c r="H20">
        <v>4</v>
      </c>
      <c r="J20">
        <v>1</v>
      </c>
    </row>
    <row r="21" spans="2:26" x14ac:dyDescent="0.25">
      <c r="D21">
        <f t="shared" ref="D21:S21" si="1">SUM(D14:D20)</f>
        <v>18</v>
      </c>
      <c r="E21">
        <f t="shared" si="1"/>
        <v>3</v>
      </c>
      <c r="F21">
        <f t="shared" si="1"/>
        <v>5</v>
      </c>
      <c r="G21">
        <f t="shared" si="1"/>
        <v>8</v>
      </c>
      <c r="H21">
        <f t="shared" si="1"/>
        <v>4</v>
      </c>
      <c r="I21">
        <f t="shared" si="1"/>
        <v>1</v>
      </c>
      <c r="J21">
        <f t="shared" si="1"/>
        <v>3</v>
      </c>
      <c r="K21">
        <f t="shared" si="1"/>
        <v>4</v>
      </c>
      <c r="L21">
        <f t="shared" si="1"/>
        <v>0</v>
      </c>
      <c r="M21">
        <f t="shared" si="1"/>
        <v>1</v>
      </c>
      <c r="N21">
        <f t="shared" si="1"/>
        <v>2</v>
      </c>
      <c r="O21">
        <f t="shared" si="1"/>
        <v>0</v>
      </c>
      <c r="P21">
        <f t="shared" si="1"/>
        <v>7</v>
      </c>
      <c r="Q21">
        <f t="shared" si="1"/>
        <v>0</v>
      </c>
      <c r="R21">
        <f t="shared" si="1"/>
        <v>3</v>
      </c>
      <c r="S21">
        <f t="shared" si="1"/>
        <v>0</v>
      </c>
    </row>
    <row r="22" spans="2:26" x14ac:dyDescent="0.25">
      <c r="D22">
        <f>SUM(D21:G21)</f>
        <v>34</v>
      </c>
      <c r="H22">
        <f>SUM(H21:K21)</f>
        <v>12</v>
      </c>
      <c r="L22">
        <f>SUM(L21:O21)</f>
        <v>3</v>
      </c>
      <c r="P22">
        <f>SUM(P21:S21)</f>
        <v>10</v>
      </c>
      <c r="T22">
        <f>SUM(D22,H22,L22,P22)</f>
        <v>59</v>
      </c>
    </row>
    <row r="23" spans="2:26" x14ac:dyDescent="0.25">
      <c r="D23" t="s">
        <v>1</v>
      </c>
      <c r="H23" t="s">
        <v>2</v>
      </c>
      <c r="L23" t="s">
        <v>3</v>
      </c>
      <c r="P23" t="s">
        <v>4</v>
      </c>
    </row>
    <row r="24" spans="2:26" x14ac:dyDescent="0.25">
      <c r="D24" t="s">
        <v>5</v>
      </c>
      <c r="E24" t="s">
        <v>6</v>
      </c>
      <c r="F24" t="s">
        <v>7</v>
      </c>
      <c r="G24" t="s">
        <v>8</v>
      </c>
      <c r="H24" t="s">
        <v>5</v>
      </c>
      <c r="I24" t="s">
        <v>6</v>
      </c>
      <c r="J24" t="s">
        <v>7</v>
      </c>
      <c r="K24" t="s">
        <v>8</v>
      </c>
      <c r="L24" t="s">
        <v>5</v>
      </c>
      <c r="M24" t="s">
        <v>6</v>
      </c>
      <c r="N24" t="s">
        <v>7</v>
      </c>
      <c r="O24" t="s">
        <v>8</v>
      </c>
      <c r="P24" t="s">
        <v>5</v>
      </c>
      <c r="Q24" t="s">
        <v>6</v>
      </c>
      <c r="R24" t="s">
        <v>7</v>
      </c>
      <c r="S24" t="s">
        <v>8</v>
      </c>
      <c r="T24" t="s">
        <v>21</v>
      </c>
    </row>
    <row r="25" spans="2:26" x14ac:dyDescent="0.25">
      <c r="B25" t="s">
        <v>22</v>
      </c>
      <c r="D25">
        <f t="shared" ref="D25:S25" si="2">SUM(D14,D3)</f>
        <v>1</v>
      </c>
      <c r="E25">
        <f t="shared" si="2"/>
        <v>0</v>
      </c>
      <c r="F25">
        <f t="shared" si="2"/>
        <v>2</v>
      </c>
      <c r="G25">
        <f t="shared" si="2"/>
        <v>2</v>
      </c>
      <c r="H25">
        <f t="shared" si="2"/>
        <v>0</v>
      </c>
      <c r="I25">
        <f t="shared" si="2"/>
        <v>0</v>
      </c>
      <c r="J25">
        <f t="shared" si="2"/>
        <v>1</v>
      </c>
      <c r="K25">
        <f t="shared" si="2"/>
        <v>1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1</v>
      </c>
      <c r="P25">
        <f t="shared" si="2"/>
        <v>1</v>
      </c>
      <c r="Q25">
        <f t="shared" si="2"/>
        <v>0</v>
      </c>
      <c r="R25">
        <f t="shared" si="2"/>
        <v>2</v>
      </c>
      <c r="S25">
        <f t="shared" si="2"/>
        <v>0</v>
      </c>
      <c r="T25">
        <f t="shared" ref="T25:T31" si="3">SUM(D25:S25)</f>
        <v>11</v>
      </c>
      <c r="V25">
        <f t="shared" ref="V25:Y31" si="4">SUM(D25,H25,L25,P25)</f>
        <v>2</v>
      </c>
      <c r="W25">
        <f t="shared" si="4"/>
        <v>0</v>
      </c>
      <c r="X25">
        <f t="shared" si="4"/>
        <v>5</v>
      </c>
      <c r="Y25">
        <f t="shared" si="4"/>
        <v>4</v>
      </c>
      <c r="Z25">
        <f t="shared" ref="Z25:Z31" si="5">SUM(V25:Y25)</f>
        <v>11</v>
      </c>
    </row>
    <row r="26" spans="2:26" x14ac:dyDescent="0.25">
      <c r="B26" t="s">
        <v>12</v>
      </c>
      <c r="D26">
        <f t="shared" ref="D26:S26" si="6">SUM(D15,D4)</f>
        <v>0</v>
      </c>
      <c r="E26">
        <f t="shared" si="6"/>
        <v>1</v>
      </c>
      <c r="F26">
        <f t="shared" si="6"/>
        <v>0</v>
      </c>
      <c r="G26">
        <f t="shared" si="6"/>
        <v>0</v>
      </c>
      <c r="H26">
        <f t="shared" si="6"/>
        <v>2</v>
      </c>
      <c r="I26">
        <f t="shared" si="6"/>
        <v>0</v>
      </c>
      <c r="J26">
        <f t="shared" si="6"/>
        <v>1</v>
      </c>
      <c r="K26">
        <f t="shared" si="6"/>
        <v>0</v>
      </c>
      <c r="L26">
        <f t="shared" si="6"/>
        <v>1</v>
      </c>
      <c r="M26">
        <f t="shared" si="6"/>
        <v>1</v>
      </c>
      <c r="N26">
        <f t="shared" si="6"/>
        <v>1</v>
      </c>
      <c r="O26">
        <f t="shared" si="6"/>
        <v>3</v>
      </c>
      <c r="P26">
        <f t="shared" si="6"/>
        <v>0</v>
      </c>
      <c r="Q26">
        <f t="shared" si="6"/>
        <v>1</v>
      </c>
      <c r="R26">
        <f t="shared" si="6"/>
        <v>0</v>
      </c>
      <c r="S26">
        <f t="shared" si="6"/>
        <v>1</v>
      </c>
      <c r="T26">
        <f t="shared" si="3"/>
        <v>12</v>
      </c>
      <c r="V26">
        <f t="shared" si="4"/>
        <v>3</v>
      </c>
      <c r="W26">
        <f t="shared" si="4"/>
        <v>3</v>
      </c>
      <c r="X26">
        <f t="shared" si="4"/>
        <v>2</v>
      </c>
      <c r="Y26">
        <f t="shared" si="4"/>
        <v>4</v>
      </c>
      <c r="Z26">
        <f t="shared" si="5"/>
        <v>12</v>
      </c>
    </row>
    <row r="27" spans="2:26" x14ac:dyDescent="0.25">
      <c r="B27" t="s">
        <v>14</v>
      </c>
      <c r="D27">
        <f t="shared" ref="D27:S27" si="7">SUM(D16,D5)</f>
        <v>3</v>
      </c>
      <c r="E27">
        <f t="shared" si="7"/>
        <v>0</v>
      </c>
      <c r="F27">
        <f t="shared" si="7"/>
        <v>1</v>
      </c>
      <c r="G27">
        <f t="shared" si="7"/>
        <v>1</v>
      </c>
      <c r="H27">
        <f t="shared" si="7"/>
        <v>0</v>
      </c>
      <c r="I27">
        <f t="shared" si="7"/>
        <v>1</v>
      </c>
      <c r="J27">
        <f t="shared" si="7"/>
        <v>0</v>
      </c>
      <c r="K27">
        <f t="shared" si="7"/>
        <v>2</v>
      </c>
      <c r="L27">
        <f t="shared" si="7"/>
        <v>0</v>
      </c>
      <c r="M27">
        <f t="shared" si="7"/>
        <v>1</v>
      </c>
      <c r="N27">
        <f t="shared" si="7"/>
        <v>0</v>
      </c>
      <c r="O27">
        <f t="shared" si="7"/>
        <v>0</v>
      </c>
      <c r="P27">
        <f t="shared" si="7"/>
        <v>4</v>
      </c>
      <c r="Q27">
        <f t="shared" si="7"/>
        <v>1</v>
      </c>
      <c r="R27">
        <f t="shared" si="7"/>
        <v>1</v>
      </c>
      <c r="S27">
        <f t="shared" si="7"/>
        <v>1</v>
      </c>
      <c r="T27">
        <f t="shared" si="3"/>
        <v>16</v>
      </c>
      <c r="V27">
        <f t="shared" si="4"/>
        <v>7</v>
      </c>
      <c r="W27">
        <f t="shared" si="4"/>
        <v>3</v>
      </c>
      <c r="X27">
        <f t="shared" si="4"/>
        <v>2</v>
      </c>
      <c r="Y27">
        <f t="shared" si="4"/>
        <v>4</v>
      </c>
      <c r="Z27">
        <f t="shared" si="5"/>
        <v>16</v>
      </c>
    </row>
    <row r="28" spans="2:26" x14ac:dyDescent="0.25">
      <c r="B28" t="s">
        <v>15</v>
      </c>
      <c r="D28">
        <f t="shared" ref="D28:S28" si="8">SUM(D17,D6)</f>
        <v>3</v>
      </c>
      <c r="E28">
        <f t="shared" si="8"/>
        <v>0</v>
      </c>
      <c r="F28">
        <f t="shared" si="8"/>
        <v>3</v>
      </c>
      <c r="G28">
        <f t="shared" si="8"/>
        <v>7</v>
      </c>
      <c r="H28">
        <f t="shared" si="8"/>
        <v>0</v>
      </c>
      <c r="I28">
        <f t="shared" si="8"/>
        <v>0</v>
      </c>
      <c r="J28">
        <f t="shared" si="8"/>
        <v>1</v>
      </c>
      <c r="K28">
        <f t="shared" si="8"/>
        <v>2</v>
      </c>
      <c r="L28">
        <f t="shared" si="8"/>
        <v>0</v>
      </c>
      <c r="M28">
        <f t="shared" si="8"/>
        <v>0</v>
      </c>
      <c r="N28">
        <f t="shared" si="8"/>
        <v>0</v>
      </c>
      <c r="O28">
        <f t="shared" si="8"/>
        <v>0</v>
      </c>
      <c r="P28">
        <f t="shared" si="8"/>
        <v>1</v>
      </c>
      <c r="Q28">
        <f t="shared" si="8"/>
        <v>1</v>
      </c>
      <c r="R28">
        <f t="shared" si="8"/>
        <v>1</v>
      </c>
      <c r="S28">
        <f t="shared" si="8"/>
        <v>0</v>
      </c>
      <c r="T28">
        <f t="shared" si="3"/>
        <v>19</v>
      </c>
      <c r="V28">
        <f t="shared" si="4"/>
        <v>4</v>
      </c>
      <c r="W28">
        <f t="shared" si="4"/>
        <v>1</v>
      </c>
      <c r="X28">
        <f t="shared" si="4"/>
        <v>5</v>
      </c>
      <c r="Y28">
        <f t="shared" si="4"/>
        <v>9</v>
      </c>
      <c r="Z28">
        <f t="shared" si="5"/>
        <v>19</v>
      </c>
    </row>
    <row r="29" spans="2:26" x14ac:dyDescent="0.25">
      <c r="B29" t="s">
        <v>9</v>
      </c>
      <c r="D29">
        <f t="shared" ref="D29:S29" si="9">SUM(D18,D7)</f>
        <v>7</v>
      </c>
      <c r="E29">
        <f t="shared" si="9"/>
        <v>3</v>
      </c>
      <c r="F29">
        <f t="shared" si="9"/>
        <v>2</v>
      </c>
      <c r="G29">
        <f t="shared" si="9"/>
        <v>0</v>
      </c>
      <c r="H29">
        <f t="shared" si="9"/>
        <v>1</v>
      </c>
      <c r="I29">
        <f t="shared" si="9"/>
        <v>0</v>
      </c>
      <c r="J29">
        <f t="shared" si="9"/>
        <v>6</v>
      </c>
      <c r="K29">
        <f t="shared" si="9"/>
        <v>0</v>
      </c>
      <c r="L29">
        <f t="shared" si="9"/>
        <v>0</v>
      </c>
      <c r="M29">
        <f t="shared" si="9"/>
        <v>0</v>
      </c>
      <c r="N29">
        <f t="shared" si="9"/>
        <v>2</v>
      </c>
      <c r="O29">
        <f t="shared" si="9"/>
        <v>0</v>
      </c>
      <c r="P29">
        <f t="shared" si="9"/>
        <v>6</v>
      </c>
      <c r="Q29">
        <f t="shared" si="9"/>
        <v>3</v>
      </c>
      <c r="R29">
        <f t="shared" si="9"/>
        <v>0</v>
      </c>
      <c r="S29">
        <f t="shared" si="9"/>
        <v>0</v>
      </c>
      <c r="T29">
        <f t="shared" si="3"/>
        <v>30</v>
      </c>
      <c r="V29">
        <f t="shared" si="4"/>
        <v>14</v>
      </c>
      <c r="W29">
        <f t="shared" si="4"/>
        <v>6</v>
      </c>
      <c r="X29">
        <f t="shared" si="4"/>
        <v>10</v>
      </c>
      <c r="Y29">
        <f t="shared" si="4"/>
        <v>0</v>
      </c>
      <c r="Z29">
        <f t="shared" si="5"/>
        <v>30</v>
      </c>
    </row>
    <row r="30" spans="2:26" x14ac:dyDescent="0.25">
      <c r="B30" t="s">
        <v>10</v>
      </c>
      <c r="D30">
        <f t="shared" ref="D30:S30" si="10">SUM(D19,D8)</f>
        <v>6</v>
      </c>
      <c r="E30">
        <f t="shared" si="10"/>
        <v>0</v>
      </c>
      <c r="F30">
        <f t="shared" si="10"/>
        <v>2</v>
      </c>
      <c r="G30">
        <f t="shared" si="10"/>
        <v>1</v>
      </c>
      <c r="H30">
        <f t="shared" si="10"/>
        <v>0</v>
      </c>
      <c r="I30">
        <f t="shared" si="10"/>
        <v>0</v>
      </c>
      <c r="J30">
        <f t="shared" si="10"/>
        <v>1</v>
      </c>
      <c r="K30">
        <f t="shared" si="10"/>
        <v>3</v>
      </c>
      <c r="L30">
        <f t="shared" si="10"/>
        <v>0</v>
      </c>
      <c r="M30">
        <f t="shared" si="10"/>
        <v>0</v>
      </c>
      <c r="N30">
        <f t="shared" si="10"/>
        <v>1</v>
      </c>
      <c r="O30">
        <f t="shared" si="10"/>
        <v>1</v>
      </c>
      <c r="P30">
        <f t="shared" si="10"/>
        <v>0</v>
      </c>
      <c r="Q30">
        <f t="shared" si="10"/>
        <v>0</v>
      </c>
      <c r="R30">
        <f t="shared" si="10"/>
        <v>3</v>
      </c>
      <c r="S30">
        <f t="shared" si="10"/>
        <v>1</v>
      </c>
      <c r="T30">
        <f t="shared" si="3"/>
        <v>19</v>
      </c>
      <c r="V30">
        <f t="shared" si="4"/>
        <v>6</v>
      </c>
      <c r="W30">
        <f t="shared" si="4"/>
        <v>0</v>
      </c>
      <c r="X30">
        <f t="shared" si="4"/>
        <v>7</v>
      </c>
      <c r="Y30">
        <f t="shared" si="4"/>
        <v>6</v>
      </c>
      <c r="Z30">
        <f t="shared" si="5"/>
        <v>19</v>
      </c>
    </row>
    <row r="31" spans="2:26" x14ac:dyDescent="0.25">
      <c r="B31" t="s">
        <v>11</v>
      </c>
      <c r="D31">
        <f t="shared" ref="D31:S31" si="11">SUM(D20,D9)</f>
        <v>3</v>
      </c>
      <c r="E31">
        <f t="shared" si="11"/>
        <v>2</v>
      </c>
      <c r="F31">
        <f t="shared" si="11"/>
        <v>2</v>
      </c>
      <c r="G31">
        <f t="shared" si="11"/>
        <v>2</v>
      </c>
      <c r="H31">
        <f t="shared" si="11"/>
        <v>5</v>
      </c>
      <c r="I31">
        <f t="shared" si="11"/>
        <v>0</v>
      </c>
      <c r="J31">
        <f t="shared" si="11"/>
        <v>1</v>
      </c>
      <c r="K31">
        <f t="shared" si="11"/>
        <v>0</v>
      </c>
      <c r="L31">
        <f t="shared" si="11"/>
        <v>0</v>
      </c>
      <c r="M31">
        <f t="shared" si="11"/>
        <v>0</v>
      </c>
      <c r="N31">
        <f t="shared" si="11"/>
        <v>0</v>
      </c>
      <c r="O31">
        <f t="shared" si="11"/>
        <v>0</v>
      </c>
      <c r="P31">
        <f t="shared" si="11"/>
        <v>0</v>
      </c>
      <c r="Q31">
        <f t="shared" si="11"/>
        <v>0</v>
      </c>
      <c r="R31">
        <f t="shared" si="11"/>
        <v>0</v>
      </c>
      <c r="S31">
        <f t="shared" si="11"/>
        <v>1</v>
      </c>
      <c r="T31">
        <f t="shared" si="3"/>
        <v>16</v>
      </c>
      <c r="V31">
        <f t="shared" si="4"/>
        <v>8</v>
      </c>
      <c r="W31">
        <f t="shared" si="4"/>
        <v>2</v>
      </c>
      <c r="X31">
        <f t="shared" si="4"/>
        <v>3</v>
      </c>
      <c r="Y31">
        <f t="shared" si="4"/>
        <v>3</v>
      </c>
      <c r="Z31">
        <f t="shared" si="5"/>
        <v>16</v>
      </c>
    </row>
    <row r="32" spans="2:26" x14ac:dyDescent="0.25">
      <c r="B32" t="s">
        <v>20</v>
      </c>
      <c r="D32">
        <f t="shared" ref="D32:S32" si="12">SUM(D25:D31)</f>
        <v>23</v>
      </c>
      <c r="E32">
        <f t="shared" si="12"/>
        <v>6</v>
      </c>
      <c r="F32">
        <f t="shared" si="12"/>
        <v>12</v>
      </c>
      <c r="G32">
        <f t="shared" si="12"/>
        <v>13</v>
      </c>
      <c r="H32">
        <f t="shared" si="12"/>
        <v>8</v>
      </c>
      <c r="I32">
        <f t="shared" si="12"/>
        <v>1</v>
      </c>
      <c r="J32">
        <f t="shared" si="12"/>
        <v>11</v>
      </c>
      <c r="K32">
        <f t="shared" si="12"/>
        <v>8</v>
      </c>
      <c r="L32">
        <f t="shared" si="12"/>
        <v>1</v>
      </c>
      <c r="M32">
        <f t="shared" si="12"/>
        <v>2</v>
      </c>
      <c r="N32">
        <f t="shared" si="12"/>
        <v>4</v>
      </c>
      <c r="O32">
        <f t="shared" si="12"/>
        <v>5</v>
      </c>
      <c r="P32">
        <f t="shared" si="12"/>
        <v>12</v>
      </c>
      <c r="Q32">
        <f t="shared" si="12"/>
        <v>6</v>
      </c>
      <c r="R32">
        <f t="shared" si="12"/>
        <v>7</v>
      </c>
      <c r="S32">
        <f t="shared" si="12"/>
        <v>4</v>
      </c>
      <c r="V32">
        <f>SUM(V25:V31)</f>
        <v>44</v>
      </c>
      <c r="W32">
        <f>SUM(W25:W31)</f>
        <v>15</v>
      </c>
      <c r="X32">
        <f>SUM(X25:X31)</f>
        <v>34</v>
      </c>
      <c r="Y32">
        <f>SUM(Y25:Y31)</f>
        <v>30</v>
      </c>
    </row>
    <row r="36" spans="1:3" x14ac:dyDescent="0.25">
      <c r="A36" t="s">
        <v>35</v>
      </c>
    </row>
    <row r="37" spans="1:3" x14ac:dyDescent="0.25">
      <c r="B37" t="s">
        <v>18</v>
      </c>
      <c r="C37" t="s">
        <v>17</v>
      </c>
    </row>
    <row r="38" spans="1:3" x14ac:dyDescent="0.25">
      <c r="B38" t="s">
        <v>3</v>
      </c>
      <c r="C38" t="s">
        <v>19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topLeftCell="A4" workbookViewId="0">
      <selection activeCell="V20" sqref="V20"/>
    </sheetView>
  </sheetViews>
  <sheetFormatPr defaultRowHeight="16.5" x14ac:dyDescent="0.25"/>
  <sheetData>
    <row r="1" spans="1:25" x14ac:dyDescent="0.25">
      <c r="A1" t="s">
        <v>23</v>
      </c>
    </row>
    <row r="2" spans="1:25" x14ac:dyDescent="0.25">
      <c r="D2" t="s">
        <v>1</v>
      </c>
      <c r="H2" t="s">
        <v>2</v>
      </c>
      <c r="L2" t="s">
        <v>3</v>
      </c>
      <c r="P2" t="s">
        <v>4</v>
      </c>
    </row>
    <row r="3" spans="1:25" x14ac:dyDescent="0.25">
      <c r="D3" t="s">
        <v>5</v>
      </c>
      <c r="E3" t="s">
        <v>6</v>
      </c>
      <c r="F3" t="s">
        <v>7</v>
      </c>
      <c r="G3" t="s">
        <v>8</v>
      </c>
      <c r="H3" t="s">
        <v>5</v>
      </c>
      <c r="I3" t="s">
        <v>6</v>
      </c>
      <c r="J3" t="s">
        <v>7</v>
      </c>
      <c r="K3" t="s">
        <v>8</v>
      </c>
      <c r="L3" t="s">
        <v>5</v>
      </c>
      <c r="M3" t="s">
        <v>6</v>
      </c>
      <c r="N3" t="s">
        <v>7</v>
      </c>
      <c r="O3" t="s">
        <v>8</v>
      </c>
      <c r="P3" t="s">
        <v>5</v>
      </c>
      <c r="Q3" t="s">
        <v>6</v>
      </c>
      <c r="R3" t="s">
        <v>7</v>
      </c>
      <c r="S3" t="s">
        <v>8</v>
      </c>
    </row>
    <row r="4" spans="1:25" x14ac:dyDescent="0.25">
      <c r="B4" t="s">
        <v>13</v>
      </c>
      <c r="H4">
        <v>1</v>
      </c>
      <c r="J4">
        <v>2</v>
      </c>
      <c r="M4">
        <v>1</v>
      </c>
      <c r="Q4">
        <v>1</v>
      </c>
      <c r="T4">
        <f t="shared" ref="T4:T10" si="0">SUM(D4:S4)</f>
        <v>5</v>
      </c>
      <c r="V4">
        <f t="shared" ref="V4:Y10" si="1">SUM(D4,H4,L4,P4)</f>
        <v>1</v>
      </c>
      <c r="W4">
        <f t="shared" si="1"/>
        <v>2</v>
      </c>
      <c r="X4">
        <f t="shared" si="1"/>
        <v>2</v>
      </c>
      <c r="Y4">
        <f t="shared" si="1"/>
        <v>0</v>
      </c>
    </row>
    <row r="5" spans="1:25" x14ac:dyDescent="0.25">
      <c r="B5" t="s">
        <v>12</v>
      </c>
      <c r="D5">
        <v>1</v>
      </c>
      <c r="E5">
        <v>2</v>
      </c>
      <c r="F5">
        <v>1</v>
      </c>
      <c r="H5">
        <v>1</v>
      </c>
      <c r="I5">
        <v>1</v>
      </c>
      <c r="L5">
        <v>2</v>
      </c>
      <c r="M5">
        <v>1</v>
      </c>
      <c r="N5">
        <v>1</v>
      </c>
      <c r="Q5">
        <v>1</v>
      </c>
      <c r="T5">
        <f t="shared" si="0"/>
        <v>11</v>
      </c>
      <c r="V5">
        <f t="shared" si="1"/>
        <v>4</v>
      </c>
      <c r="W5">
        <f t="shared" si="1"/>
        <v>5</v>
      </c>
      <c r="X5">
        <f t="shared" si="1"/>
        <v>2</v>
      </c>
      <c r="Y5">
        <f t="shared" si="1"/>
        <v>0</v>
      </c>
    </row>
    <row r="6" spans="1:25" x14ac:dyDescent="0.25">
      <c r="B6" t="s">
        <v>14</v>
      </c>
      <c r="D6">
        <v>1</v>
      </c>
      <c r="E6">
        <v>2</v>
      </c>
      <c r="F6">
        <v>1</v>
      </c>
      <c r="I6">
        <v>3</v>
      </c>
      <c r="J6">
        <v>1</v>
      </c>
      <c r="P6">
        <v>1</v>
      </c>
      <c r="Q6">
        <v>1</v>
      </c>
      <c r="T6">
        <f t="shared" si="0"/>
        <v>10</v>
      </c>
      <c r="V6">
        <f t="shared" si="1"/>
        <v>2</v>
      </c>
      <c r="W6">
        <f t="shared" si="1"/>
        <v>6</v>
      </c>
      <c r="X6">
        <f t="shared" si="1"/>
        <v>2</v>
      </c>
      <c r="Y6">
        <f t="shared" si="1"/>
        <v>0</v>
      </c>
    </row>
    <row r="7" spans="1:25" x14ac:dyDescent="0.25">
      <c r="B7" t="s">
        <v>15</v>
      </c>
      <c r="D7">
        <v>1</v>
      </c>
      <c r="F7">
        <v>2</v>
      </c>
      <c r="I7">
        <v>1</v>
      </c>
      <c r="J7">
        <v>2</v>
      </c>
      <c r="K7">
        <v>1</v>
      </c>
      <c r="N7">
        <v>1</v>
      </c>
      <c r="Q7">
        <v>1</v>
      </c>
      <c r="R7">
        <v>2</v>
      </c>
      <c r="T7">
        <f t="shared" si="0"/>
        <v>11</v>
      </c>
      <c r="V7">
        <f t="shared" si="1"/>
        <v>1</v>
      </c>
      <c r="W7">
        <f t="shared" si="1"/>
        <v>2</v>
      </c>
      <c r="X7">
        <f t="shared" si="1"/>
        <v>7</v>
      </c>
      <c r="Y7">
        <f t="shared" si="1"/>
        <v>1</v>
      </c>
    </row>
    <row r="8" spans="1:25" x14ac:dyDescent="0.25">
      <c r="B8" t="s">
        <v>9</v>
      </c>
      <c r="D8">
        <v>1</v>
      </c>
      <c r="G8">
        <v>1</v>
      </c>
      <c r="I8">
        <v>1</v>
      </c>
      <c r="J8">
        <v>3</v>
      </c>
      <c r="K8">
        <v>1</v>
      </c>
      <c r="M8">
        <v>1</v>
      </c>
      <c r="P8">
        <v>1</v>
      </c>
      <c r="T8">
        <f t="shared" si="0"/>
        <v>9</v>
      </c>
      <c r="V8">
        <f t="shared" si="1"/>
        <v>2</v>
      </c>
      <c r="W8">
        <f t="shared" si="1"/>
        <v>2</v>
      </c>
      <c r="X8">
        <f t="shared" si="1"/>
        <v>3</v>
      </c>
      <c r="Y8">
        <f t="shared" si="1"/>
        <v>2</v>
      </c>
    </row>
    <row r="9" spans="1:25" x14ac:dyDescent="0.25">
      <c r="B9" t="s">
        <v>10</v>
      </c>
      <c r="D9">
        <v>1</v>
      </c>
      <c r="G9">
        <v>2</v>
      </c>
      <c r="H9">
        <v>1</v>
      </c>
      <c r="K9">
        <v>2</v>
      </c>
      <c r="L9">
        <v>1</v>
      </c>
      <c r="M9">
        <v>1</v>
      </c>
      <c r="N9">
        <v>1</v>
      </c>
      <c r="O9">
        <v>1</v>
      </c>
      <c r="P9">
        <v>2</v>
      </c>
      <c r="Q9">
        <v>1</v>
      </c>
      <c r="R9">
        <v>1</v>
      </c>
      <c r="T9">
        <f t="shared" si="0"/>
        <v>14</v>
      </c>
      <c r="V9">
        <f t="shared" si="1"/>
        <v>5</v>
      </c>
      <c r="W9">
        <f t="shared" si="1"/>
        <v>2</v>
      </c>
      <c r="X9">
        <f t="shared" si="1"/>
        <v>2</v>
      </c>
      <c r="Y9">
        <f t="shared" si="1"/>
        <v>5</v>
      </c>
    </row>
    <row r="10" spans="1:25" x14ac:dyDescent="0.25">
      <c r="B10" t="s">
        <v>11</v>
      </c>
      <c r="D10">
        <v>1</v>
      </c>
      <c r="J10">
        <v>1</v>
      </c>
      <c r="L10">
        <v>2</v>
      </c>
      <c r="M10">
        <v>1</v>
      </c>
      <c r="P10">
        <v>1</v>
      </c>
      <c r="Q10">
        <v>1</v>
      </c>
      <c r="S10">
        <v>1</v>
      </c>
      <c r="T10">
        <f t="shared" si="0"/>
        <v>8</v>
      </c>
      <c r="V10">
        <f t="shared" si="1"/>
        <v>4</v>
      </c>
      <c r="W10">
        <f t="shared" si="1"/>
        <v>2</v>
      </c>
      <c r="X10">
        <f t="shared" si="1"/>
        <v>1</v>
      </c>
      <c r="Y10">
        <f t="shared" si="1"/>
        <v>1</v>
      </c>
    </row>
    <row r="11" spans="1:25" x14ac:dyDescent="0.25">
      <c r="D11">
        <f t="shared" ref="D11:S11" si="2">SUM(D4:D10)</f>
        <v>6</v>
      </c>
      <c r="E11">
        <f t="shared" si="2"/>
        <v>4</v>
      </c>
      <c r="F11">
        <f t="shared" si="2"/>
        <v>4</v>
      </c>
      <c r="G11">
        <f t="shared" si="2"/>
        <v>3</v>
      </c>
      <c r="H11">
        <f t="shared" si="2"/>
        <v>3</v>
      </c>
      <c r="I11">
        <f t="shared" si="2"/>
        <v>6</v>
      </c>
      <c r="J11">
        <f t="shared" si="2"/>
        <v>9</v>
      </c>
      <c r="K11">
        <f t="shared" si="2"/>
        <v>4</v>
      </c>
      <c r="L11">
        <f t="shared" si="2"/>
        <v>5</v>
      </c>
      <c r="M11">
        <f t="shared" si="2"/>
        <v>5</v>
      </c>
      <c r="N11">
        <f t="shared" si="2"/>
        <v>3</v>
      </c>
      <c r="O11">
        <f t="shared" si="2"/>
        <v>1</v>
      </c>
      <c r="P11">
        <f t="shared" si="2"/>
        <v>5</v>
      </c>
      <c r="Q11">
        <f t="shared" si="2"/>
        <v>6</v>
      </c>
      <c r="R11">
        <f t="shared" si="2"/>
        <v>3</v>
      </c>
      <c r="S11">
        <f t="shared" si="2"/>
        <v>1</v>
      </c>
    </row>
    <row r="15" spans="1:25" x14ac:dyDescent="0.25">
      <c r="D15" t="s">
        <v>30</v>
      </c>
      <c r="F15" t="s">
        <v>31</v>
      </c>
      <c r="H15" t="s">
        <v>5</v>
      </c>
      <c r="J15" t="s">
        <v>6</v>
      </c>
    </row>
    <row r="16" spans="1:25" x14ac:dyDescent="0.25">
      <c r="D16">
        <v>19</v>
      </c>
      <c r="F16">
        <v>9</v>
      </c>
      <c r="H16">
        <v>19</v>
      </c>
      <c r="J16">
        <v>21</v>
      </c>
    </row>
    <row r="18" spans="2:25" x14ac:dyDescent="0.25">
      <c r="D18" t="s">
        <v>24</v>
      </c>
      <c r="F18" t="s">
        <v>25</v>
      </c>
      <c r="H18" t="s">
        <v>26</v>
      </c>
      <c r="J18" t="s">
        <v>27</v>
      </c>
      <c r="L18" t="s">
        <v>28</v>
      </c>
    </row>
    <row r="19" spans="2:25" x14ac:dyDescent="0.25">
      <c r="D19">
        <v>9</v>
      </c>
      <c r="F19">
        <v>11</v>
      </c>
      <c r="H19">
        <v>5</v>
      </c>
      <c r="J19">
        <v>6</v>
      </c>
      <c r="L19">
        <v>20</v>
      </c>
    </row>
    <row r="24" spans="2:25" x14ac:dyDescent="0.25">
      <c r="D24" t="s">
        <v>1</v>
      </c>
      <c r="H24" t="s">
        <v>2</v>
      </c>
      <c r="L24" t="s">
        <v>3</v>
      </c>
      <c r="P24" t="s">
        <v>4</v>
      </c>
    </row>
    <row r="25" spans="2:25" x14ac:dyDescent="0.25">
      <c r="D25" t="s">
        <v>5</v>
      </c>
      <c r="E25" t="s">
        <v>6</v>
      </c>
      <c r="F25" t="s">
        <v>7</v>
      </c>
      <c r="G25" t="s">
        <v>8</v>
      </c>
      <c r="H25" t="s">
        <v>5</v>
      </c>
      <c r="I25" t="s">
        <v>6</v>
      </c>
      <c r="J25" t="s">
        <v>7</v>
      </c>
      <c r="K25" t="s">
        <v>8</v>
      </c>
      <c r="L25" t="s">
        <v>5</v>
      </c>
      <c r="M25" t="s">
        <v>6</v>
      </c>
      <c r="N25" t="s">
        <v>7</v>
      </c>
      <c r="O25" t="s">
        <v>8</v>
      </c>
      <c r="P25" t="s">
        <v>5</v>
      </c>
      <c r="Q25" t="s">
        <v>6</v>
      </c>
      <c r="R25" t="s">
        <v>7</v>
      </c>
      <c r="S25" t="s">
        <v>8</v>
      </c>
    </row>
    <row r="26" spans="2:25" x14ac:dyDescent="0.25">
      <c r="B26" t="s">
        <v>13</v>
      </c>
      <c r="D26">
        <v>1</v>
      </c>
      <c r="E26">
        <v>3</v>
      </c>
      <c r="F26">
        <v>1</v>
      </c>
      <c r="H26">
        <v>2</v>
      </c>
      <c r="J26">
        <v>1</v>
      </c>
      <c r="M26">
        <v>1</v>
      </c>
      <c r="P26">
        <v>1</v>
      </c>
      <c r="T26">
        <f t="shared" ref="T26:T33" si="3">SUM(D26:S26)</f>
        <v>10</v>
      </c>
      <c r="V26">
        <f t="shared" ref="V26:Y32" si="4">SUM(D26,H26,L26,P26)</f>
        <v>4</v>
      </c>
      <c r="W26">
        <f t="shared" si="4"/>
        <v>4</v>
      </c>
      <c r="X26">
        <f t="shared" si="4"/>
        <v>2</v>
      </c>
      <c r="Y26">
        <f t="shared" si="4"/>
        <v>0</v>
      </c>
    </row>
    <row r="27" spans="2:25" x14ac:dyDescent="0.25">
      <c r="B27" t="s">
        <v>12</v>
      </c>
      <c r="D27">
        <v>2</v>
      </c>
      <c r="F27">
        <v>2</v>
      </c>
      <c r="G27">
        <v>2</v>
      </c>
      <c r="I27">
        <v>2</v>
      </c>
      <c r="J27">
        <v>2</v>
      </c>
      <c r="L27">
        <v>3</v>
      </c>
      <c r="M27">
        <v>1</v>
      </c>
      <c r="N27">
        <v>1</v>
      </c>
      <c r="P27">
        <v>1</v>
      </c>
      <c r="S27">
        <v>1</v>
      </c>
      <c r="T27">
        <f t="shared" si="3"/>
        <v>17</v>
      </c>
      <c r="V27">
        <f t="shared" si="4"/>
        <v>6</v>
      </c>
      <c r="W27">
        <f t="shared" si="4"/>
        <v>3</v>
      </c>
      <c r="X27">
        <f t="shared" si="4"/>
        <v>5</v>
      </c>
      <c r="Y27">
        <f t="shared" si="4"/>
        <v>3</v>
      </c>
    </row>
    <row r="28" spans="2:25" x14ac:dyDescent="0.25">
      <c r="B28" t="s">
        <v>14</v>
      </c>
      <c r="E28">
        <v>2</v>
      </c>
      <c r="F28">
        <v>2</v>
      </c>
      <c r="G28">
        <v>2</v>
      </c>
      <c r="H28">
        <v>2</v>
      </c>
      <c r="I28">
        <v>4</v>
      </c>
      <c r="J28">
        <v>2</v>
      </c>
      <c r="K28">
        <v>2</v>
      </c>
      <c r="M28">
        <v>2</v>
      </c>
      <c r="N28">
        <v>1</v>
      </c>
      <c r="O28">
        <v>1</v>
      </c>
      <c r="P28">
        <v>1</v>
      </c>
      <c r="S28">
        <v>2</v>
      </c>
      <c r="T28">
        <f t="shared" si="3"/>
        <v>23</v>
      </c>
      <c r="V28">
        <f t="shared" si="4"/>
        <v>3</v>
      </c>
      <c r="W28">
        <f t="shared" si="4"/>
        <v>8</v>
      </c>
      <c r="X28">
        <f t="shared" si="4"/>
        <v>5</v>
      </c>
      <c r="Y28">
        <f t="shared" si="4"/>
        <v>7</v>
      </c>
    </row>
    <row r="29" spans="2:25" x14ac:dyDescent="0.25">
      <c r="B29" t="s">
        <v>15</v>
      </c>
      <c r="D29">
        <v>2</v>
      </c>
      <c r="E29">
        <v>2</v>
      </c>
      <c r="G29">
        <v>1</v>
      </c>
      <c r="I29">
        <v>2</v>
      </c>
      <c r="J29">
        <v>1</v>
      </c>
      <c r="K29">
        <v>3</v>
      </c>
      <c r="L29">
        <v>1</v>
      </c>
      <c r="N29">
        <v>1</v>
      </c>
      <c r="O29">
        <v>2</v>
      </c>
      <c r="P29">
        <v>1</v>
      </c>
      <c r="Q29">
        <v>1</v>
      </c>
      <c r="R29">
        <v>2</v>
      </c>
      <c r="T29">
        <f t="shared" si="3"/>
        <v>19</v>
      </c>
      <c r="V29">
        <f t="shared" si="4"/>
        <v>4</v>
      </c>
      <c r="W29">
        <f t="shared" si="4"/>
        <v>5</v>
      </c>
      <c r="X29">
        <f t="shared" si="4"/>
        <v>4</v>
      </c>
      <c r="Y29">
        <f t="shared" si="4"/>
        <v>6</v>
      </c>
    </row>
    <row r="30" spans="2:25" x14ac:dyDescent="0.25">
      <c r="B30" t="s">
        <v>9</v>
      </c>
      <c r="D30">
        <v>3</v>
      </c>
      <c r="E30">
        <v>1</v>
      </c>
      <c r="F30">
        <v>2</v>
      </c>
      <c r="G30">
        <v>1</v>
      </c>
      <c r="I30">
        <v>2</v>
      </c>
      <c r="J30">
        <v>3</v>
      </c>
      <c r="K30">
        <v>2</v>
      </c>
      <c r="M30">
        <v>1</v>
      </c>
      <c r="N30">
        <v>1</v>
      </c>
      <c r="T30">
        <f t="shared" si="3"/>
        <v>16</v>
      </c>
      <c r="V30">
        <f t="shared" si="4"/>
        <v>3</v>
      </c>
      <c r="W30">
        <f t="shared" si="4"/>
        <v>4</v>
      </c>
      <c r="X30">
        <f t="shared" si="4"/>
        <v>6</v>
      </c>
      <c r="Y30">
        <f t="shared" si="4"/>
        <v>3</v>
      </c>
    </row>
    <row r="31" spans="2:25" x14ac:dyDescent="0.25">
      <c r="B31" t="s">
        <v>10</v>
      </c>
      <c r="E31">
        <v>1</v>
      </c>
      <c r="F31">
        <v>2</v>
      </c>
      <c r="G31">
        <v>2</v>
      </c>
      <c r="K31">
        <v>2</v>
      </c>
      <c r="N31">
        <v>1</v>
      </c>
      <c r="O31">
        <v>1</v>
      </c>
      <c r="Q31">
        <v>2</v>
      </c>
      <c r="R31">
        <v>1</v>
      </c>
      <c r="T31">
        <f t="shared" si="3"/>
        <v>12</v>
      </c>
      <c r="V31">
        <f t="shared" si="4"/>
        <v>0</v>
      </c>
      <c r="W31">
        <f t="shared" si="4"/>
        <v>3</v>
      </c>
      <c r="X31">
        <f t="shared" si="4"/>
        <v>4</v>
      </c>
      <c r="Y31">
        <f t="shared" si="4"/>
        <v>5</v>
      </c>
    </row>
    <row r="32" spans="2:25" x14ac:dyDescent="0.25">
      <c r="B32" t="s">
        <v>11</v>
      </c>
      <c r="D32">
        <v>1</v>
      </c>
      <c r="E32">
        <v>1</v>
      </c>
      <c r="H32">
        <v>1</v>
      </c>
      <c r="I32">
        <v>3</v>
      </c>
      <c r="J32">
        <v>2</v>
      </c>
      <c r="K32">
        <v>1</v>
      </c>
      <c r="N32">
        <v>1</v>
      </c>
      <c r="P32">
        <v>1</v>
      </c>
      <c r="S32">
        <v>1</v>
      </c>
      <c r="T32">
        <f t="shared" si="3"/>
        <v>12</v>
      </c>
      <c r="V32">
        <f t="shared" si="4"/>
        <v>3</v>
      </c>
      <c r="W32">
        <f t="shared" si="4"/>
        <v>4</v>
      </c>
      <c r="X32">
        <f t="shared" si="4"/>
        <v>3</v>
      </c>
      <c r="Y32">
        <f t="shared" si="4"/>
        <v>2</v>
      </c>
    </row>
    <row r="33" spans="4:20" x14ac:dyDescent="0.25">
      <c r="D33">
        <f t="shared" ref="D33:S33" si="5">SUM(D26:D32)</f>
        <v>9</v>
      </c>
      <c r="E33">
        <f t="shared" si="5"/>
        <v>10</v>
      </c>
      <c r="F33">
        <f t="shared" si="5"/>
        <v>9</v>
      </c>
      <c r="G33">
        <f t="shared" si="5"/>
        <v>8</v>
      </c>
      <c r="H33">
        <f t="shared" si="5"/>
        <v>5</v>
      </c>
      <c r="I33">
        <f t="shared" si="5"/>
        <v>13</v>
      </c>
      <c r="J33">
        <f t="shared" si="5"/>
        <v>11</v>
      </c>
      <c r="K33">
        <f t="shared" si="5"/>
        <v>10</v>
      </c>
      <c r="L33">
        <f t="shared" si="5"/>
        <v>4</v>
      </c>
      <c r="M33">
        <f t="shared" si="5"/>
        <v>5</v>
      </c>
      <c r="N33">
        <f t="shared" si="5"/>
        <v>6</v>
      </c>
      <c r="O33">
        <f t="shared" si="5"/>
        <v>4</v>
      </c>
      <c r="P33">
        <f t="shared" si="5"/>
        <v>5</v>
      </c>
      <c r="Q33">
        <f t="shared" si="5"/>
        <v>3</v>
      </c>
      <c r="R33">
        <f t="shared" si="5"/>
        <v>3</v>
      </c>
      <c r="S33">
        <f t="shared" si="5"/>
        <v>4</v>
      </c>
      <c r="T33">
        <f t="shared" si="3"/>
        <v>109</v>
      </c>
    </row>
    <row r="40" spans="4:20" x14ac:dyDescent="0.25">
      <c r="D40" t="s">
        <v>29</v>
      </c>
    </row>
    <row r="41" spans="4:20" x14ac:dyDescent="0.25">
      <c r="D41" t="s">
        <v>30</v>
      </c>
      <c r="F41" t="s">
        <v>31</v>
      </c>
      <c r="H41" t="s">
        <v>5</v>
      </c>
      <c r="J41" t="s">
        <v>6</v>
      </c>
    </row>
    <row r="42" spans="4:20" x14ac:dyDescent="0.25">
      <c r="D42">
        <v>29</v>
      </c>
      <c r="F42">
        <v>26</v>
      </c>
      <c r="H42">
        <v>24</v>
      </c>
      <c r="J42">
        <v>31</v>
      </c>
    </row>
    <row r="44" spans="4:20" x14ac:dyDescent="0.25">
      <c r="D44" t="s">
        <v>24</v>
      </c>
      <c r="F44" t="s">
        <v>25</v>
      </c>
      <c r="H44" t="s">
        <v>26</v>
      </c>
      <c r="J44" t="s">
        <v>27</v>
      </c>
      <c r="L44" t="s">
        <v>28</v>
      </c>
    </row>
    <row r="45" spans="4:20" x14ac:dyDescent="0.25">
      <c r="D45">
        <v>11</v>
      </c>
      <c r="F45">
        <v>19</v>
      </c>
      <c r="H45">
        <v>5</v>
      </c>
      <c r="J45">
        <v>11</v>
      </c>
      <c r="L45">
        <v>17</v>
      </c>
    </row>
    <row r="46" spans="4:20" x14ac:dyDescent="0.25">
      <c r="H46" t="s">
        <v>32</v>
      </c>
    </row>
    <row r="47" spans="4:20" x14ac:dyDescent="0.25">
      <c r="H47">
        <v>4</v>
      </c>
    </row>
    <row r="48" spans="4:20" x14ac:dyDescent="0.25">
      <c r="H48" t="s">
        <v>33</v>
      </c>
    </row>
    <row r="49" spans="8:8" x14ac:dyDescent="0.25">
      <c r="H49">
        <v>7</v>
      </c>
    </row>
    <row r="50" spans="8:8" x14ac:dyDescent="0.25">
      <c r="H50" t="s">
        <v>34</v>
      </c>
    </row>
    <row r="51" spans="8:8" x14ac:dyDescent="0.25">
      <c r="H5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ANN&amp;ANN2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劉泓岑</dc:creator>
  <cp:lastModifiedBy>劉泓岑</cp:lastModifiedBy>
  <dcterms:created xsi:type="dcterms:W3CDTF">2019-07-24T15:07:30Z</dcterms:created>
  <dcterms:modified xsi:type="dcterms:W3CDTF">2019-11-13T15:46:27Z</dcterms:modified>
</cp:coreProperties>
</file>