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bookViews>
    <workbookView xWindow="0" yWindow="0" windowWidth="20490" windowHeight="7755"/>
  </bookViews>
  <sheets>
    <sheet name="CONTROLE - LANÇAMENTOS" sheetId="1" r:id="rId1"/>
  </sheets>
  <externalReferences>
    <externalReference r:id="rId2"/>
    <externalReference r:id="rId3"/>
  </externalReferences>
  <definedNames>
    <definedName name="_xlnm._FilterDatabase" localSheetId="0" hidden="1">'CONTROLE - LANÇAMENTOS'!$A$13:$G$18</definedName>
    <definedName name="_xlnm.Print_Area" localSheetId="0">'CONTROLE - LANÇAMENTOS'!#REF!</definedName>
    <definedName name="lan_Categoria">[1]Lançamento!$E$5:$E$1500</definedName>
    <definedName name="lan_Conta">[1]Lançamento!$F$5:$F$1500</definedName>
    <definedName name="lan_LQ">[1]Lançamento!$D$5:$D$1500</definedName>
    <definedName name="lan_Valor">[1]Lançamento!$C$5:$C$1500</definedName>
    <definedName name="ListaCategorias">[2]CONFIGURAÇÃO!$C$3:$C$63</definedName>
    <definedName name="ListaTipos">[2]CONFIGURAÇÃO!$F$16:$F$32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F218" i="1"/>
  <c r="E218" i="1"/>
  <c r="G218" i="1" s="1"/>
  <c r="F217" i="1"/>
  <c r="E217" i="1"/>
  <c r="F216" i="1"/>
  <c r="E216" i="1"/>
  <c r="G216" i="1" s="1"/>
  <c r="F215" i="1"/>
  <c r="E215" i="1"/>
  <c r="F214" i="1"/>
  <c r="E214" i="1"/>
  <c r="G214" i="1" s="1"/>
  <c r="F213" i="1"/>
  <c r="E213" i="1"/>
  <c r="F212" i="1"/>
  <c r="E212" i="1"/>
  <c r="G212" i="1" s="1"/>
  <c r="F211" i="1"/>
  <c r="E211" i="1"/>
  <c r="F210" i="1"/>
  <c r="E210" i="1"/>
  <c r="G210" i="1" s="1"/>
  <c r="F209" i="1"/>
  <c r="E209" i="1"/>
  <c r="F208" i="1"/>
  <c r="E208" i="1"/>
  <c r="G208" i="1" s="1"/>
  <c r="F207" i="1"/>
  <c r="E207" i="1"/>
  <c r="F206" i="1"/>
  <c r="E206" i="1"/>
  <c r="G206" i="1" s="1"/>
  <c r="F205" i="1"/>
  <c r="E205" i="1"/>
  <c r="F204" i="1"/>
  <c r="E204" i="1"/>
  <c r="G204" i="1" s="1"/>
  <c r="F203" i="1"/>
  <c r="E203" i="1"/>
  <c r="F202" i="1"/>
  <c r="E202" i="1"/>
  <c r="G202" i="1" s="1"/>
  <c r="F201" i="1"/>
  <c r="E201" i="1"/>
  <c r="F200" i="1"/>
  <c r="E200" i="1"/>
  <c r="G200" i="1" s="1"/>
  <c r="F199" i="1"/>
  <c r="E199" i="1"/>
  <c r="F198" i="1"/>
  <c r="E198" i="1"/>
  <c r="G198" i="1" s="1"/>
  <c r="F197" i="1"/>
  <c r="E197" i="1"/>
  <c r="F196" i="1"/>
  <c r="E196" i="1"/>
  <c r="G196" i="1" s="1"/>
  <c r="F195" i="1"/>
  <c r="E195" i="1"/>
  <c r="F194" i="1"/>
  <c r="E194" i="1"/>
  <c r="G194" i="1" s="1"/>
  <c r="F193" i="1"/>
  <c r="E193" i="1"/>
  <c r="F192" i="1"/>
  <c r="E192" i="1"/>
  <c r="G192" i="1" s="1"/>
  <c r="F191" i="1"/>
  <c r="E191" i="1"/>
  <c r="F190" i="1"/>
  <c r="E190" i="1"/>
  <c r="G190" i="1" s="1"/>
  <c r="F189" i="1"/>
  <c r="E189" i="1"/>
  <c r="F188" i="1"/>
  <c r="E188" i="1"/>
  <c r="G188" i="1" s="1"/>
  <c r="F187" i="1"/>
  <c r="E187" i="1"/>
  <c r="F186" i="1"/>
  <c r="E186" i="1"/>
  <c r="G186" i="1" s="1"/>
  <c r="F185" i="1"/>
  <c r="E185" i="1"/>
  <c r="F184" i="1"/>
  <c r="E184" i="1"/>
  <c r="G184" i="1" s="1"/>
  <c r="F183" i="1"/>
  <c r="E183" i="1"/>
  <c r="F182" i="1"/>
  <c r="E182" i="1"/>
  <c r="G182" i="1" s="1"/>
  <c r="F181" i="1"/>
  <c r="E181" i="1"/>
  <c r="F180" i="1"/>
  <c r="E180" i="1"/>
  <c r="G180" i="1" s="1"/>
  <c r="F179" i="1"/>
  <c r="E179" i="1"/>
  <c r="F178" i="1"/>
  <c r="E178" i="1"/>
  <c r="G178" i="1" s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G169" i="1" s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G161" i="1" s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G153" i="1" s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G145" i="1" s="1"/>
  <c r="F144" i="1"/>
  <c r="E144" i="1"/>
  <c r="G144" i="1" s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G127" i="1" s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G94" i="1"/>
  <c r="F94" i="1"/>
  <c r="E94" i="1"/>
  <c r="F93" i="1"/>
  <c r="E93" i="1"/>
  <c r="F92" i="1"/>
  <c r="E92" i="1"/>
  <c r="G92" i="1" s="1"/>
  <c r="F91" i="1"/>
  <c r="E91" i="1"/>
  <c r="F90" i="1"/>
  <c r="E90" i="1"/>
  <c r="G90" i="1" s="1"/>
  <c r="F89" i="1"/>
  <c r="E89" i="1"/>
  <c r="F88" i="1"/>
  <c r="E88" i="1"/>
  <c r="G88" i="1" s="1"/>
  <c r="F87" i="1"/>
  <c r="E87" i="1"/>
  <c r="F86" i="1"/>
  <c r="E86" i="1"/>
  <c r="G86" i="1" s="1"/>
  <c r="F85" i="1"/>
  <c r="E85" i="1"/>
  <c r="F84" i="1"/>
  <c r="E84" i="1"/>
  <c r="G84" i="1" s="1"/>
  <c r="F83" i="1"/>
  <c r="E83" i="1"/>
  <c r="F82" i="1"/>
  <c r="E82" i="1"/>
  <c r="G82" i="1" s="1"/>
  <c r="F81" i="1"/>
  <c r="E81" i="1"/>
  <c r="F80" i="1"/>
  <c r="E80" i="1"/>
  <c r="G80" i="1" s="1"/>
  <c r="F79" i="1"/>
  <c r="E79" i="1"/>
  <c r="F78" i="1"/>
  <c r="E78" i="1"/>
  <c r="G78" i="1" s="1"/>
  <c r="F77" i="1"/>
  <c r="E77" i="1"/>
  <c r="F76" i="1"/>
  <c r="E76" i="1"/>
  <c r="G76" i="1" s="1"/>
  <c r="F75" i="1"/>
  <c r="E75" i="1"/>
  <c r="F74" i="1"/>
  <c r="E74" i="1"/>
  <c r="G74" i="1" s="1"/>
  <c r="F73" i="1"/>
  <c r="E73" i="1"/>
  <c r="F72" i="1"/>
  <c r="E72" i="1"/>
  <c r="G72" i="1" s="1"/>
  <c r="F71" i="1"/>
  <c r="E71" i="1"/>
  <c r="F70" i="1"/>
  <c r="E70" i="1"/>
  <c r="G70" i="1" s="1"/>
  <c r="F69" i="1"/>
  <c r="E69" i="1"/>
  <c r="F68" i="1"/>
  <c r="E68" i="1"/>
  <c r="G68" i="1" s="1"/>
  <c r="F67" i="1"/>
  <c r="E67" i="1"/>
  <c r="F66" i="1"/>
  <c r="E66" i="1"/>
  <c r="G66" i="1" s="1"/>
  <c r="F65" i="1"/>
  <c r="E65" i="1"/>
  <c r="F64" i="1"/>
  <c r="E64" i="1"/>
  <c r="G64" i="1" s="1"/>
  <c r="F63" i="1"/>
  <c r="E63" i="1"/>
  <c r="F62" i="1"/>
  <c r="E62" i="1"/>
  <c r="G62" i="1" s="1"/>
  <c r="F61" i="1"/>
  <c r="E61" i="1"/>
  <c r="F60" i="1"/>
  <c r="E60" i="1"/>
  <c r="G60" i="1" s="1"/>
  <c r="F59" i="1"/>
  <c r="E59" i="1"/>
  <c r="F58" i="1"/>
  <c r="E58" i="1"/>
  <c r="G58" i="1" s="1"/>
  <c r="F57" i="1"/>
  <c r="E57" i="1"/>
  <c r="F56" i="1"/>
  <c r="E56" i="1"/>
  <c r="G56" i="1" s="1"/>
  <c r="F55" i="1"/>
  <c r="E55" i="1"/>
  <c r="F54" i="1"/>
  <c r="E54" i="1"/>
  <c r="G54" i="1" s="1"/>
  <c r="F53" i="1"/>
  <c r="E53" i="1"/>
  <c r="F52" i="1"/>
  <c r="E52" i="1"/>
  <c r="G52" i="1" s="1"/>
  <c r="F51" i="1"/>
  <c r="E51" i="1"/>
  <c r="F50" i="1"/>
  <c r="E50" i="1"/>
  <c r="G50" i="1" s="1"/>
  <c r="F49" i="1"/>
  <c r="E49" i="1"/>
  <c r="F48" i="1"/>
  <c r="E48" i="1"/>
  <c r="G48" i="1" s="1"/>
  <c r="F47" i="1"/>
  <c r="E47" i="1"/>
  <c r="F46" i="1"/>
  <c r="E46" i="1"/>
  <c r="G46" i="1" s="1"/>
  <c r="F45" i="1"/>
  <c r="E45" i="1"/>
  <c r="F44" i="1"/>
  <c r="E44" i="1"/>
  <c r="G44" i="1" s="1"/>
  <c r="F43" i="1"/>
  <c r="E43" i="1"/>
  <c r="F42" i="1"/>
  <c r="E42" i="1"/>
  <c r="G42" i="1" s="1"/>
  <c r="F41" i="1"/>
  <c r="E41" i="1"/>
  <c r="F40" i="1"/>
  <c r="E40" i="1"/>
  <c r="G40" i="1" s="1"/>
  <c r="F39" i="1"/>
  <c r="E39" i="1"/>
  <c r="F38" i="1"/>
  <c r="E38" i="1"/>
  <c r="G38" i="1" s="1"/>
  <c r="F37" i="1"/>
  <c r="E37" i="1"/>
  <c r="F36" i="1"/>
  <c r="E36" i="1"/>
  <c r="G36" i="1" s="1"/>
  <c r="F35" i="1"/>
  <c r="E35" i="1"/>
  <c r="F34" i="1"/>
  <c r="E34" i="1"/>
  <c r="G34" i="1" s="1"/>
  <c r="F33" i="1"/>
  <c r="E33" i="1"/>
  <c r="F32" i="1"/>
  <c r="E32" i="1"/>
  <c r="F31" i="1"/>
  <c r="E31" i="1"/>
  <c r="F30" i="1"/>
  <c r="E30" i="1"/>
  <c r="G30" i="1" s="1"/>
  <c r="F29" i="1"/>
  <c r="E29" i="1"/>
  <c r="F28" i="1"/>
  <c r="E28" i="1"/>
  <c r="G28" i="1" s="1"/>
  <c r="F27" i="1"/>
  <c r="E27" i="1"/>
  <c r="F26" i="1"/>
  <c r="E26" i="1"/>
  <c r="G26" i="1" s="1"/>
  <c r="F25" i="1"/>
  <c r="E25" i="1"/>
  <c r="F24" i="1"/>
  <c r="E24" i="1"/>
  <c r="G24" i="1" s="1"/>
  <c r="F23" i="1"/>
  <c r="E23" i="1"/>
  <c r="F22" i="1"/>
  <c r="E22" i="1"/>
  <c r="G22" i="1" s="1"/>
  <c r="F21" i="1"/>
  <c r="E21" i="1"/>
  <c r="F20" i="1"/>
  <c r="E20" i="1"/>
  <c r="G20" i="1" s="1"/>
  <c r="F19" i="1"/>
  <c r="E19" i="1"/>
  <c r="F18" i="1"/>
  <c r="E18" i="1"/>
  <c r="G18" i="1" s="1"/>
  <c r="F17" i="1"/>
  <c r="E17" i="1"/>
  <c r="F16" i="1"/>
  <c r="E16" i="1"/>
  <c r="G16" i="1" s="1"/>
  <c r="F15" i="1"/>
  <c r="E15" i="1"/>
  <c r="F14" i="1"/>
  <c r="G14" i="1" s="1"/>
  <c r="E14" i="1"/>
  <c r="B8" i="1"/>
  <c r="G23" i="1" l="1"/>
  <c r="G47" i="1"/>
  <c r="G55" i="1"/>
  <c r="G97" i="1"/>
  <c r="G105" i="1"/>
  <c r="G113" i="1"/>
  <c r="G121" i="1"/>
  <c r="G129" i="1"/>
  <c r="G137" i="1"/>
  <c r="G176" i="1"/>
  <c r="G32" i="1"/>
  <c r="G17" i="1"/>
  <c r="G21" i="1"/>
  <c r="G25" i="1"/>
  <c r="G29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77" i="1"/>
  <c r="G185" i="1"/>
  <c r="G193" i="1"/>
  <c r="G197" i="1"/>
  <c r="G201" i="1"/>
  <c r="G205" i="1"/>
  <c r="G209" i="1"/>
  <c r="G213" i="1"/>
  <c r="G217" i="1"/>
  <c r="G33" i="1"/>
  <c r="G37" i="1"/>
  <c r="G41" i="1"/>
  <c r="G49" i="1"/>
  <c r="G57" i="1"/>
  <c r="G65" i="1"/>
  <c r="G73" i="1"/>
  <c r="G81" i="1"/>
  <c r="G89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71" i="1"/>
  <c r="G87" i="1"/>
  <c r="G103" i="1"/>
  <c r="G119" i="1"/>
  <c r="G63" i="1"/>
  <c r="G95" i="1"/>
  <c r="G135" i="1"/>
  <c r="G143" i="1"/>
  <c r="G167" i="1"/>
  <c r="G175" i="1"/>
  <c r="G199" i="1"/>
  <c r="G203" i="1"/>
  <c r="G19" i="1"/>
  <c r="G35" i="1"/>
  <c r="G39" i="1"/>
  <c r="G79" i="1"/>
  <c r="G111" i="1"/>
  <c r="G151" i="1"/>
  <c r="G159" i="1"/>
  <c r="G183" i="1"/>
  <c r="G187" i="1"/>
  <c r="G189" i="1"/>
  <c r="G191" i="1"/>
  <c r="G215" i="1"/>
  <c r="G15" i="1"/>
  <c r="G27" i="1"/>
  <c r="G51" i="1"/>
  <c r="G53" i="1"/>
  <c r="G67" i="1"/>
  <c r="G69" i="1"/>
  <c r="G83" i="1"/>
  <c r="G85" i="1"/>
  <c r="G99" i="1"/>
  <c r="G101" i="1"/>
  <c r="G115" i="1"/>
  <c r="G117" i="1"/>
  <c r="G131" i="1"/>
  <c r="G133" i="1"/>
  <c r="G147" i="1"/>
  <c r="G149" i="1"/>
  <c r="G163" i="1"/>
  <c r="G165" i="1"/>
  <c r="G179" i="1"/>
  <c r="G181" i="1"/>
  <c r="G195" i="1"/>
  <c r="G211" i="1"/>
  <c r="G31" i="1"/>
  <c r="G43" i="1"/>
  <c r="G45" i="1"/>
  <c r="G59" i="1"/>
  <c r="G61" i="1"/>
  <c r="G75" i="1"/>
  <c r="G77" i="1"/>
  <c r="G91" i="1"/>
  <c r="G93" i="1"/>
  <c r="G107" i="1"/>
  <c r="G109" i="1"/>
  <c r="G123" i="1"/>
  <c r="G125" i="1"/>
  <c r="G139" i="1"/>
  <c r="G141" i="1"/>
  <c r="G155" i="1"/>
  <c r="G157" i="1"/>
  <c r="G171" i="1"/>
  <c r="G173" i="1"/>
  <c r="G207" i="1"/>
  <c r="G219" i="1"/>
</calcChain>
</file>

<file path=xl/sharedStrings.xml><?xml version="1.0" encoding="utf-8"?>
<sst xmlns="http://schemas.openxmlformats.org/spreadsheetml/2006/main" count="20" uniqueCount="17">
  <si>
    <t>Controle Financeiro - Entradas &amp; Saidas - Modelo Simples</t>
  </si>
  <si>
    <t>SALDO ANTERIOR</t>
  </si>
  <si>
    <t>1 - Início do controle, complete com o saldo anterior do último fechamento</t>
  </si>
  <si>
    <t>Cenário Atual</t>
  </si>
  <si>
    <t>Banco 1</t>
  </si>
  <si>
    <t>2 - Complete aqui com o saldo atualizado do (s) banco (s)</t>
  </si>
  <si>
    <t>Banco 2</t>
  </si>
  <si>
    <t>Banco 3</t>
  </si>
  <si>
    <t>Saldo Final</t>
  </si>
  <si>
    <t>*** Este é o saldo inicial e tbm o saldo anterior de fechamento que será utilizado nos próximos controles.</t>
  </si>
  <si>
    <t>DETALHES</t>
  </si>
  <si>
    <t>FECHAMENTOS</t>
  </si>
  <si>
    <t>Data</t>
  </si>
  <si>
    <t>Descrição</t>
  </si>
  <si>
    <t>Entradas</t>
  </si>
  <si>
    <t>Saidas</t>
  </si>
  <si>
    <t>3 - Após saber o saldo, passe a lançar as entradas e saídas.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</si>
</sst>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6]d\-mmm;@"/>
    <numFmt numFmtId="165" formatCode="&quot;R$&quot;#,##0.00"/>
    <numFmt numFmtId="166" formatCode="&quot;R$&quot;\ #,##0.0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vertical="center" wrapText="1"/>
    </xf>
    <xf numFmtId="166" fontId="0" fillId="0" borderId="0" xfId="0" applyNumberForma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6" fontId="4" fillId="0" borderId="2" xfId="0" applyNumberFormat="1" applyFont="1" applyFill="1" applyBorder="1" applyAlignment="1">
      <alignment horizontal="center" vertical="center" wrapText="1"/>
    </xf>
    <xf numFmtId="166" fontId="4" fillId="0" borderId="3" xfId="0" applyNumberFormat="1" applyFont="1" applyFill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166" fontId="5" fillId="0" borderId="2" xfId="0" applyNumberFormat="1" applyFont="1" applyFill="1" applyBorder="1" applyAlignment="1">
      <alignment horizontal="center" vertical="center" wrapText="1"/>
    </xf>
    <xf numFmtId="166" fontId="5" fillId="0" borderId="3" xfId="0" applyNumberFormat="1" applyFont="1" applyFill="1" applyBorder="1" applyAlignment="1">
      <alignment horizontal="center" vertical="center" wrapText="1"/>
    </xf>
    <xf numFmtId="166" fontId="5" fillId="0" borderId="4" xfId="0" applyNumberFormat="1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358589</xdr:colOff>
      <xdr:row>0</xdr:row>
      <xdr:rowOff>179294</xdr:rowOff>
    </xdr:from>
    <xdr:to>
      <xdr:col>11</xdr:col>
      <xdr:colOff>602979</xdr:colOff>
      <xdr:row>7</xdr:row>
      <xdr:rowOff>444088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0471" y="179294"/>
          <a:ext cx="2059743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docsRoot/Controle%20Financeir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consolmagno/Desktop/Laura/P_LFC/CONTROLE%20FINANCE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I"/>
      <sheetName val="SELIC"/>
      <sheetName val="Investimento"/>
      <sheetName val="Lançamento"/>
      <sheetName val="Mapa"/>
      <sheetName val="Previsão"/>
      <sheetName val="chart - Monitor"/>
      <sheetName val="chart - Grau de Endividamento"/>
      <sheetName val="chart - Evolução das Despesas"/>
      <sheetName val="chart - Receitas X Despesas"/>
      <sheetName val="chart - Categorias"/>
      <sheetName val="Configuração"/>
    </sheetNames>
    <sheetDataSet>
      <sheetData sheetId="0"/>
      <sheetData sheetId="1"/>
      <sheetData sheetId="2"/>
      <sheetData sheetId="3">
        <row r="5">
          <cell r="C5" t="str">
            <v>Valor</v>
          </cell>
          <cell r="D5" t="str">
            <v>LQ.</v>
          </cell>
          <cell r="E5" t="str">
            <v>Categoria</v>
          </cell>
          <cell r="F5" t="str">
            <v>Conta</v>
          </cell>
        </row>
        <row r="6">
          <cell r="C6">
            <v>35.58</v>
          </cell>
          <cell r="D6" t="str">
            <v>s</v>
          </cell>
          <cell r="E6" t="str">
            <v>Impostos: IOF/CVM</v>
          </cell>
          <cell r="F6" t="str">
            <v>Itaú</v>
          </cell>
        </row>
        <row r="7">
          <cell r="C7">
            <v>4786.57</v>
          </cell>
          <cell r="D7" t="str">
            <v>s</v>
          </cell>
          <cell r="F7" t="str">
            <v>Itaú</v>
          </cell>
        </row>
        <row r="8">
          <cell r="C8">
            <v>0.2</v>
          </cell>
          <cell r="D8" t="str">
            <v>s</v>
          </cell>
          <cell r="E8" t="str">
            <v>Impostos: Tarifa Bancária</v>
          </cell>
          <cell r="F8" t="str">
            <v>Itaú</v>
          </cell>
        </row>
        <row r="9">
          <cell r="C9">
            <v>1.75</v>
          </cell>
          <cell r="D9" t="str">
            <v>s</v>
          </cell>
          <cell r="E9" t="str">
            <v>Trabalho: Alimentação</v>
          </cell>
          <cell r="F9" t="str">
            <v>Itaú</v>
          </cell>
        </row>
        <row r="10">
          <cell r="C10">
            <v>20</v>
          </cell>
          <cell r="D10" t="str">
            <v>s</v>
          </cell>
          <cell r="E10" t="str">
            <v>Trabalho: Alimentação</v>
          </cell>
          <cell r="F10" t="str">
            <v>Itaú</v>
          </cell>
        </row>
        <row r="11">
          <cell r="C11">
            <v>565</v>
          </cell>
          <cell r="D11" t="str">
            <v>s</v>
          </cell>
          <cell r="E11" t="str">
            <v>Terceiros: Outros</v>
          </cell>
          <cell r="F11" t="str">
            <v>Itaú</v>
          </cell>
        </row>
        <row r="12">
          <cell r="C12">
            <v>1.6</v>
          </cell>
          <cell r="D12" t="str">
            <v>s</v>
          </cell>
          <cell r="E12" t="str">
            <v>Lazer: Restaurantes, Bares</v>
          </cell>
          <cell r="F12" t="str">
            <v>Itaú</v>
          </cell>
        </row>
        <row r="13">
          <cell r="C13">
            <v>3.5</v>
          </cell>
          <cell r="D13" t="str">
            <v>s</v>
          </cell>
          <cell r="E13" t="str">
            <v>Trabalho: Alimentação</v>
          </cell>
          <cell r="F13" t="str">
            <v>Itaú</v>
          </cell>
        </row>
        <row r="14">
          <cell r="C14">
            <v>4</v>
          </cell>
          <cell r="D14" t="str">
            <v>s</v>
          </cell>
          <cell r="E14" t="str">
            <v>Automóvel: Combustível</v>
          </cell>
          <cell r="F14" t="str">
            <v>Itaú</v>
          </cell>
        </row>
        <row r="15">
          <cell r="C15">
            <v>5</v>
          </cell>
          <cell r="D15" t="str">
            <v>s</v>
          </cell>
          <cell r="E15" t="str">
            <v>Lazer: Restaurantes, Bares</v>
          </cell>
          <cell r="F15" t="str">
            <v>Itaú</v>
          </cell>
        </row>
        <row r="16">
          <cell r="C16">
            <v>6.5</v>
          </cell>
          <cell r="D16" t="str">
            <v>s</v>
          </cell>
          <cell r="E16" t="str">
            <v>Automóvel: Combustível</v>
          </cell>
          <cell r="F16" t="str">
            <v>Itaú</v>
          </cell>
        </row>
        <row r="17">
          <cell r="C17">
            <v>18.12</v>
          </cell>
          <cell r="D17" t="str">
            <v>s</v>
          </cell>
          <cell r="E17" t="str">
            <v>Lazer: Restaurantes, Bares</v>
          </cell>
          <cell r="F17" t="str">
            <v>Itaú</v>
          </cell>
        </row>
        <row r="18">
          <cell r="C18">
            <v>19.89</v>
          </cell>
          <cell r="D18" t="str">
            <v>s</v>
          </cell>
          <cell r="E18" t="str">
            <v>Automóvel: Combustível</v>
          </cell>
          <cell r="F18" t="str">
            <v>Itaú</v>
          </cell>
        </row>
        <row r="19">
          <cell r="C19">
            <v>35</v>
          </cell>
          <cell r="D19" t="str">
            <v>s</v>
          </cell>
          <cell r="F19" t="str">
            <v>Itaú</v>
          </cell>
        </row>
        <row r="20">
          <cell r="C20">
            <v>69.8</v>
          </cell>
          <cell r="D20" t="str">
            <v>s</v>
          </cell>
          <cell r="E20" t="str">
            <v>Lazer: Restaurantes, Bares</v>
          </cell>
          <cell r="F20" t="str">
            <v>Itaú</v>
          </cell>
        </row>
        <row r="21">
          <cell r="C21">
            <v>90</v>
          </cell>
          <cell r="D21" t="str">
            <v>s</v>
          </cell>
          <cell r="E21" t="str">
            <v>Pessoal: Saque</v>
          </cell>
          <cell r="F21" t="str">
            <v>Itaú</v>
          </cell>
        </row>
        <row r="22">
          <cell r="C22">
            <v>90</v>
          </cell>
          <cell r="D22" t="str">
            <v>s</v>
          </cell>
          <cell r="E22" t="str">
            <v>Pessoal: Saque</v>
          </cell>
          <cell r="F22" t="str">
            <v>Itaú</v>
          </cell>
        </row>
        <row r="23">
          <cell r="C23">
            <v>6409.06</v>
          </cell>
          <cell r="D23" t="str">
            <v>s</v>
          </cell>
          <cell r="E23" t="str">
            <v>Receitas: Salários</v>
          </cell>
          <cell r="F23" t="str">
            <v>Itaú</v>
          </cell>
        </row>
        <row r="24">
          <cell r="C24">
            <v>1.5</v>
          </cell>
          <cell r="D24" t="str">
            <v>s</v>
          </cell>
          <cell r="E24" t="str">
            <v>Trabalho: Alimentação</v>
          </cell>
          <cell r="F24" t="str">
            <v>Itaú</v>
          </cell>
        </row>
        <row r="25">
          <cell r="C25">
            <v>1.5</v>
          </cell>
          <cell r="D25" t="str">
            <v>s</v>
          </cell>
          <cell r="E25" t="str">
            <v>Trabalho: Alimentação</v>
          </cell>
          <cell r="F25" t="str">
            <v>Itaú</v>
          </cell>
        </row>
        <row r="26">
          <cell r="C26">
            <v>23</v>
          </cell>
          <cell r="D26" t="str">
            <v>s</v>
          </cell>
          <cell r="E26" t="str">
            <v>Lazer: Restaurantes, Bares</v>
          </cell>
          <cell r="F26" t="str">
            <v>Itaú</v>
          </cell>
        </row>
        <row r="27">
          <cell r="C27">
            <v>28.4</v>
          </cell>
          <cell r="D27" t="str">
            <v>s</v>
          </cell>
          <cell r="E27" t="str">
            <v>Lazer: Restaurantes, Bares</v>
          </cell>
          <cell r="F27" t="str">
            <v>Itaú</v>
          </cell>
        </row>
        <row r="28">
          <cell r="C28">
            <v>1.5</v>
          </cell>
          <cell r="D28" t="str">
            <v>s</v>
          </cell>
          <cell r="E28" t="str">
            <v>Trabalho: Alimentação</v>
          </cell>
          <cell r="F28" t="str">
            <v>Itaú</v>
          </cell>
        </row>
        <row r="29">
          <cell r="C29">
            <v>44.92</v>
          </cell>
          <cell r="D29" t="str">
            <v>s</v>
          </cell>
          <cell r="E29" t="str">
            <v>Moradia: Água/Luz/Gás</v>
          </cell>
          <cell r="F29" t="str">
            <v>Itaú</v>
          </cell>
        </row>
        <row r="30">
          <cell r="C30">
            <v>64.48</v>
          </cell>
          <cell r="D30" t="str">
            <v>s</v>
          </cell>
          <cell r="E30" t="str">
            <v>Moradia: Água/Luz/Gás</v>
          </cell>
          <cell r="F30" t="str">
            <v>Itaú</v>
          </cell>
        </row>
        <row r="31">
          <cell r="C31">
            <v>140</v>
          </cell>
          <cell r="D31" t="str">
            <v>s</v>
          </cell>
          <cell r="E31" t="str">
            <v>Pessoal: Saque</v>
          </cell>
          <cell r="F31" t="str">
            <v>Itaú</v>
          </cell>
        </row>
        <row r="32">
          <cell r="C32">
            <v>220</v>
          </cell>
          <cell r="D32" t="str">
            <v>s</v>
          </cell>
          <cell r="F32" t="str">
            <v>Itaú</v>
          </cell>
        </row>
        <row r="33">
          <cell r="C33">
            <v>400</v>
          </cell>
          <cell r="D33" t="str">
            <v>s</v>
          </cell>
          <cell r="F33" t="str">
            <v>Itaú</v>
          </cell>
        </row>
        <row r="34">
          <cell r="C34">
            <v>180</v>
          </cell>
          <cell r="D34" t="str">
            <v>s</v>
          </cell>
          <cell r="F34" t="str">
            <v>Itaú</v>
          </cell>
        </row>
        <row r="35">
          <cell r="C35">
            <v>14.99</v>
          </cell>
          <cell r="D35" t="str">
            <v>s</v>
          </cell>
          <cell r="E35" t="str">
            <v>Moradia SP: Entretenimento</v>
          </cell>
          <cell r="F35" t="str">
            <v>Itaú</v>
          </cell>
        </row>
        <row r="36">
          <cell r="C36">
            <v>20.32</v>
          </cell>
          <cell r="D36" t="str">
            <v>s</v>
          </cell>
          <cell r="E36" t="str">
            <v>Lazer: Restaurantes, Bares</v>
          </cell>
          <cell r="F36" t="str">
            <v>Itaú</v>
          </cell>
        </row>
        <row r="37">
          <cell r="C37">
            <v>35.86</v>
          </cell>
          <cell r="D37" t="str">
            <v>s</v>
          </cell>
          <cell r="E37" t="str">
            <v>Moradia SP: Supermercado</v>
          </cell>
          <cell r="F37" t="str">
            <v>Itaú</v>
          </cell>
        </row>
        <row r="38">
          <cell r="C38">
            <v>39.83</v>
          </cell>
          <cell r="D38" t="str">
            <v>s</v>
          </cell>
          <cell r="E38" t="str">
            <v>Lazer: Restaurantes, Bares</v>
          </cell>
          <cell r="F38" t="str">
            <v>Itaú</v>
          </cell>
        </row>
        <row r="39">
          <cell r="C39">
            <v>40</v>
          </cell>
          <cell r="D39" t="str">
            <v>s</v>
          </cell>
          <cell r="E39" t="str">
            <v>Lazer: Restaurantes, Bares</v>
          </cell>
          <cell r="F39" t="str">
            <v>Itaú</v>
          </cell>
        </row>
        <row r="40">
          <cell r="C40">
            <v>48.9</v>
          </cell>
          <cell r="D40" t="str">
            <v>s</v>
          </cell>
          <cell r="E40" t="str">
            <v>Lazer: Restaurantes, Bares</v>
          </cell>
          <cell r="F40" t="str">
            <v>Itaú</v>
          </cell>
        </row>
        <row r="41">
          <cell r="C41">
            <v>61.93</v>
          </cell>
          <cell r="D41" t="str">
            <v>s</v>
          </cell>
          <cell r="E41" t="str">
            <v>Lazer: Restaurantes, Bares</v>
          </cell>
          <cell r="F41" t="str">
            <v>Itaú</v>
          </cell>
        </row>
        <row r="42">
          <cell r="C42">
            <v>66</v>
          </cell>
          <cell r="D42" t="str">
            <v>s</v>
          </cell>
          <cell r="E42" t="str">
            <v>Lazer: Passeios</v>
          </cell>
          <cell r="F42" t="str">
            <v>Itaú</v>
          </cell>
        </row>
        <row r="43">
          <cell r="C43">
            <v>67</v>
          </cell>
          <cell r="D43" t="str">
            <v>s</v>
          </cell>
          <cell r="E43" t="str">
            <v>Moradia: Outros</v>
          </cell>
          <cell r="F43" t="str">
            <v>Itaú</v>
          </cell>
        </row>
        <row r="44">
          <cell r="C44">
            <v>69.900000000000006</v>
          </cell>
          <cell r="D44" t="str">
            <v>s</v>
          </cell>
          <cell r="F44" t="str">
            <v>Itaú</v>
          </cell>
        </row>
        <row r="45">
          <cell r="C45">
            <v>73.8</v>
          </cell>
          <cell r="D45" t="str">
            <v>s</v>
          </cell>
          <cell r="E45" t="str">
            <v>Automóvel: Combustível</v>
          </cell>
          <cell r="F45" t="str">
            <v>Itaú</v>
          </cell>
        </row>
        <row r="46">
          <cell r="C46">
            <v>76.45</v>
          </cell>
          <cell r="D46" t="str">
            <v>s</v>
          </cell>
          <cell r="E46" t="str">
            <v>Pessoal: Educação</v>
          </cell>
          <cell r="F46" t="str">
            <v>Itaú</v>
          </cell>
        </row>
        <row r="47">
          <cell r="C47">
            <v>79.8</v>
          </cell>
          <cell r="D47" t="str">
            <v>s</v>
          </cell>
          <cell r="E47" t="str">
            <v>Moradia: Outros</v>
          </cell>
          <cell r="F47" t="str">
            <v>Itaú</v>
          </cell>
        </row>
        <row r="48">
          <cell r="C48">
            <v>92</v>
          </cell>
          <cell r="D48" t="str">
            <v>s</v>
          </cell>
          <cell r="E48" t="str">
            <v>Lazer: Restaurantes, Bares</v>
          </cell>
          <cell r="F48" t="str">
            <v>Itaú</v>
          </cell>
        </row>
        <row r="49">
          <cell r="C49">
            <v>104.36</v>
          </cell>
          <cell r="D49" t="str">
            <v>s</v>
          </cell>
          <cell r="E49" t="str">
            <v>Automóvel: Outros</v>
          </cell>
          <cell r="F49" t="str">
            <v>Itaú</v>
          </cell>
        </row>
        <row r="50">
          <cell r="C50">
            <v>115.54</v>
          </cell>
          <cell r="D50" t="str">
            <v>s</v>
          </cell>
          <cell r="E50" t="str">
            <v>Moradia: Supermercado</v>
          </cell>
          <cell r="F50" t="str">
            <v>Itaú</v>
          </cell>
        </row>
        <row r="51">
          <cell r="C51">
            <v>122.97</v>
          </cell>
          <cell r="D51" t="str">
            <v>s</v>
          </cell>
          <cell r="E51" t="str">
            <v>Lazer: Restaurantes, Bares</v>
          </cell>
          <cell r="F51" t="str">
            <v>Itaú</v>
          </cell>
        </row>
        <row r="52">
          <cell r="C52">
            <v>136</v>
          </cell>
          <cell r="D52" t="str">
            <v>s</v>
          </cell>
          <cell r="E52" t="str">
            <v>Lazer: Restaurantes, Bares</v>
          </cell>
          <cell r="F52" t="str">
            <v>Itaú</v>
          </cell>
        </row>
        <row r="53">
          <cell r="C53">
            <v>146</v>
          </cell>
          <cell r="D53" t="str">
            <v>s</v>
          </cell>
          <cell r="E53" t="str">
            <v>Automóvel: Outros</v>
          </cell>
          <cell r="F53" t="str">
            <v>Itaú</v>
          </cell>
        </row>
        <row r="54">
          <cell r="C54">
            <v>152.85</v>
          </cell>
          <cell r="D54" t="str">
            <v>s</v>
          </cell>
          <cell r="E54" t="str">
            <v>Lazer: Passeios</v>
          </cell>
          <cell r="F54" t="str">
            <v>Itaú</v>
          </cell>
        </row>
        <row r="55">
          <cell r="C55">
            <v>156.35</v>
          </cell>
          <cell r="D55" t="str">
            <v>s</v>
          </cell>
          <cell r="E55" t="str">
            <v>Moradia: Outros</v>
          </cell>
          <cell r="F55" t="str">
            <v>Itaú</v>
          </cell>
        </row>
        <row r="56">
          <cell r="C56">
            <v>158.69</v>
          </cell>
          <cell r="D56" t="str">
            <v>s</v>
          </cell>
          <cell r="E56" t="str">
            <v>Automóvel: Outros</v>
          </cell>
          <cell r="F56" t="str">
            <v>Itaú</v>
          </cell>
        </row>
        <row r="57">
          <cell r="C57">
            <v>170.95</v>
          </cell>
          <cell r="D57" t="str">
            <v>s</v>
          </cell>
          <cell r="E57" t="str">
            <v>Moradia: Outros</v>
          </cell>
          <cell r="F57" t="str">
            <v>Itaú</v>
          </cell>
        </row>
        <row r="58">
          <cell r="C58">
            <v>187.53</v>
          </cell>
          <cell r="D58" t="str">
            <v>s</v>
          </cell>
          <cell r="E58" t="str">
            <v>Moradia: Supermercado</v>
          </cell>
          <cell r="F58" t="str">
            <v>Itaú</v>
          </cell>
        </row>
        <row r="59">
          <cell r="C59">
            <v>290</v>
          </cell>
          <cell r="D59" t="str">
            <v>s</v>
          </cell>
          <cell r="E59" t="str">
            <v>Pessoal: Educação</v>
          </cell>
          <cell r="F59" t="str">
            <v>Itaú</v>
          </cell>
        </row>
        <row r="60">
          <cell r="C60">
            <v>104.14</v>
          </cell>
          <cell r="D60" t="str">
            <v>s</v>
          </cell>
          <cell r="E60" t="str">
            <v>Impostos: Especial</v>
          </cell>
          <cell r="F60" t="str">
            <v>Itaú</v>
          </cell>
        </row>
        <row r="61">
          <cell r="C61">
            <v>112.28</v>
          </cell>
          <cell r="D61" t="str">
            <v>s</v>
          </cell>
          <cell r="E61" t="str">
            <v>Impostos: Especial</v>
          </cell>
          <cell r="F61" t="str">
            <v>Itaú</v>
          </cell>
        </row>
        <row r="62">
          <cell r="C62">
            <v>248</v>
          </cell>
          <cell r="D62" t="str">
            <v>s</v>
          </cell>
          <cell r="E62" t="str">
            <v>Terceiros: Outros</v>
          </cell>
          <cell r="F62" t="str">
            <v>Itaú</v>
          </cell>
        </row>
        <row r="63">
          <cell r="C63">
            <v>398.84</v>
          </cell>
          <cell r="D63" t="str">
            <v>s</v>
          </cell>
          <cell r="E63" t="str">
            <v>Pessoal: Celular</v>
          </cell>
          <cell r="F63" t="str">
            <v>Itaú</v>
          </cell>
        </row>
        <row r="64">
          <cell r="C64">
            <v>70</v>
          </cell>
          <cell r="D64" t="str">
            <v>s</v>
          </cell>
          <cell r="E64" t="str">
            <v>Pessoal: Saque</v>
          </cell>
          <cell r="F64" t="str">
            <v>Itaú</v>
          </cell>
        </row>
        <row r="65">
          <cell r="C65">
            <v>25</v>
          </cell>
          <cell r="D65" t="str">
            <v>s</v>
          </cell>
          <cell r="E65" t="str">
            <v>Lazer: Restaurantes, Bares</v>
          </cell>
          <cell r="F65" t="str">
            <v>Itaú</v>
          </cell>
        </row>
        <row r="66">
          <cell r="C66">
            <v>256.49</v>
          </cell>
          <cell r="D66" t="str">
            <v>s</v>
          </cell>
          <cell r="E66" t="str">
            <v>Pessoal: Celular</v>
          </cell>
          <cell r="F66" t="str">
            <v>Itaú</v>
          </cell>
        </row>
        <row r="67">
          <cell r="C67">
            <v>20.96</v>
          </cell>
          <cell r="D67" t="str">
            <v>s</v>
          </cell>
          <cell r="E67" t="str">
            <v>Lazer: Restaurantes, Bares</v>
          </cell>
          <cell r="F67" t="str">
            <v>Itaú</v>
          </cell>
        </row>
        <row r="68">
          <cell r="C68">
            <v>32.9</v>
          </cell>
          <cell r="D68" t="str">
            <v>s</v>
          </cell>
          <cell r="E68" t="str">
            <v>Lazer: Restaurantes, Bares</v>
          </cell>
          <cell r="F68" t="str">
            <v>Itaú</v>
          </cell>
        </row>
        <row r="69">
          <cell r="C69">
            <v>160.4</v>
          </cell>
          <cell r="D69" t="str">
            <v>s</v>
          </cell>
          <cell r="E69" t="str">
            <v>Moradia: Água/Luz/Gás</v>
          </cell>
          <cell r="F69" t="str">
            <v>Itaú</v>
          </cell>
        </row>
        <row r="70">
          <cell r="C70">
            <v>550</v>
          </cell>
          <cell r="D70" t="str">
            <v>s</v>
          </cell>
          <cell r="E70" t="str">
            <v>Pessoal: Saque</v>
          </cell>
          <cell r="F70" t="str">
            <v>Itaú</v>
          </cell>
        </row>
        <row r="71">
          <cell r="C71">
            <v>833.33</v>
          </cell>
          <cell r="D71" t="str">
            <v>s</v>
          </cell>
          <cell r="E71" t="str">
            <v>Investimento: Transferencia</v>
          </cell>
          <cell r="F71" t="str">
            <v>Itaú</v>
          </cell>
        </row>
        <row r="72">
          <cell r="C72">
            <v>833.33</v>
          </cell>
          <cell r="D72" t="str">
            <v>S</v>
          </cell>
          <cell r="E72" t="str">
            <v>Receitas: Investimentos</v>
          </cell>
          <cell r="F72" t="str">
            <v>Poupança</v>
          </cell>
        </row>
        <row r="73">
          <cell r="C73">
            <v>266.60000000000002</v>
          </cell>
          <cell r="D73" t="str">
            <v>s</v>
          </cell>
          <cell r="E73" t="str">
            <v>Terceiros: Outros</v>
          </cell>
          <cell r="F73" t="str">
            <v>Itaú</v>
          </cell>
        </row>
        <row r="74">
          <cell r="C74">
            <v>21.9</v>
          </cell>
          <cell r="D74" t="str">
            <v>s</v>
          </cell>
          <cell r="E74" t="str">
            <v>Lazer: Restaurantes, Bares</v>
          </cell>
          <cell r="F74" t="str">
            <v>Itaú</v>
          </cell>
        </row>
        <row r="75">
          <cell r="C75">
            <v>32.17</v>
          </cell>
          <cell r="D75" t="str">
            <v>s</v>
          </cell>
          <cell r="E75" t="str">
            <v>Impostos: IOF/CVM</v>
          </cell>
          <cell r="F75" t="str">
            <v>Itaú</v>
          </cell>
        </row>
        <row r="76">
          <cell r="C76">
            <v>100</v>
          </cell>
          <cell r="D76" t="str">
            <v>s</v>
          </cell>
          <cell r="E76" t="str">
            <v>Pessoal: Saque</v>
          </cell>
          <cell r="F76" t="str">
            <v>Itaú</v>
          </cell>
        </row>
        <row r="77">
          <cell r="C77">
            <v>35.71</v>
          </cell>
          <cell r="D77" t="str">
            <v>s</v>
          </cell>
          <cell r="E77" t="str">
            <v>Lazer: Restaurantes, Bares</v>
          </cell>
          <cell r="F77" t="str">
            <v>Itaú</v>
          </cell>
        </row>
        <row r="78">
          <cell r="C78">
            <v>18.920000000000002</v>
          </cell>
          <cell r="D78" t="str">
            <v>s</v>
          </cell>
          <cell r="E78" t="str">
            <v>Lazer: Restaurantes, Bares</v>
          </cell>
          <cell r="F78" t="str">
            <v>Itaú</v>
          </cell>
        </row>
        <row r="79">
          <cell r="C79">
            <v>24.1</v>
          </cell>
          <cell r="D79" t="str">
            <v>s</v>
          </cell>
          <cell r="E79" t="str">
            <v>Lazer: Restaurantes, Bares</v>
          </cell>
          <cell r="F79" t="str">
            <v>Itaú</v>
          </cell>
        </row>
        <row r="80">
          <cell r="C80">
            <v>28.8</v>
          </cell>
          <cell r="D80" t="str">
            <v>s</v>
          </cell>
          <cell r="E80" t="str">
            <v>Lazer: Restaurantes, Bares</v>
          </cell>
          <cell r="F80" t="str">
            <v>Itaú</v>
          </cell>
        </row>
        <row r="81">
          <cell r="C81">
            <v>128.5</v>
          </cell>
          <cell r="D81" t="str">
            <v>s</v>
          </cell>
          <cell r="E81" t="str">
            <v>Lazer: Restaurantes, Bares</v>
          </cell>
          <cell r="F81" t="str">
            <v>Itaú</v>
          </cell>
        </row>
        <row r="82">
          <cell r="C82">
            <v>533.6</v>
          </cell>
          <cell r="D82" t="str">
            <v>s</v>
          </cell>
          <cell r="E82" t="str">
            <v>Terceiros: Outros</v>
          </cell>
          <cell r="F82" t="str">
            <v>Itaú</v>
          </cell>
        </row>
        <row r="83">
          <cell r="C83">
            <v>6421.48</v>
          </cell>
          <cell r="D83" t="str">
            <v>s</v>
          </cell>
          <cell r="E83" t="str">
            <v>Receitas: Salários</v>
          </cell>
          <cell r="F83" t="str">
            <v>Itaú</v>
          </cell>
        </row>
        <row r="84">
          <cell r="C84">
            <v>1.5</v>
          </cell>
          <cell r="D84" t="str">
            <v>s</v>
          </cell>
          <cell r="E84" t="str">
            <v>Trabalho: Alimentação</v>
          </cell>
          <cell r="F84" t="str">
            <v>Itaú</v>
          </cell>
        </row>
        <row r="85">
          <cell r="C85">
            <v>44.4</v>
          </cell>
          <cell r="D85" t="str">
            <v>s</v>
          </cell>
          <cell r="E85" t="str">
            <v>Lazer: Restaurantes, Bares</v>
          </cell>
          <cell r="F85" t="str">
            <v>Itaú</v>
          </cell>
        </row>
        <row r="86">
          <cell r="C86">
            <v>50</v>
          </cell>
          <cell r="D86" t="str">
            <v>s</v>
          </cell>
          <cell r="E86" t="str">
            <v>Lazer: Restaurantes, Bares</v>
          </cell>
          <cell r="F86" t="str">
            <v>Itaú</v>
          </cell>
        </row>
        <row r="87">
          <cell r="C87">
            <v>100</v>
          </cell>
          <cell r="D87" t="str">
            <v>s</v>
          </cell>
          <cell r="E87" t="str">
            <v>Pessoal: Saque</v>
          </cell>
          <cell r="F87" t="str">
            <v>Itaú</v>
          </cell>
        </row>
        <row r="88">
          <cell r="C88">
            <v>248</v>
          </cell>
          <cell r="D88" t="str">
            <v>s</v>
          </cell>
          <cell r="E88" t="str">
            <v>Terceiros: Outros</v>
          </cell>
          <cell r="F88" t="str">
            <v>Itaú</v>
          </cell>
        </row>
        <row r="89">
          <cell r="C89">
            <v>303</v>
          </cell>
          <cell r="D89" t="str">
            <v>s</v>
          </cell>
          <cell r="E89" t="str">
            <v>Pessoal: Saque</v>
          </cell>
          <cell r="F89" t="str">
            <v>Itaú</v>
          </cell>
        </row>
        <row r="90">
          <cell r="C90">
            <v>673</v>
          </cell>
          <cell r="D90" t="str">
            <v>s</v>
          </cell>
          <cell r="E90" t="str">
            <v>Pessoal: Saque</v>
          </cell>
          <cell r="F90" t="str">
            <v>Itaú</v>
          </cell>
        </row>
        <row r="91">
          <cell r="C91">
            <v>8.8000000000000007</v>
          </cell>
          <cell r="D91" t="str">
            <v>s</v>
          </cell>
          <cell r="E91" t="str">
            <v>Trabalho: Alimentação</v>
          </cell>
          <cell r="F91" t="str">
            <v>Itaú</v>
          </cell>
        </row>
        <row r="92">
          <cell r="C92">
            <v>21.64</v>
          </cell>
          <cell r="D92" t="str">
            <v>s</v>
          </cell>
          <cell r="E92" t="str">
            <v>Lazer: Restaurantes, Bares</v>
          </cell>
          <cell r="F92" t="str">
            <v>Itaú</v>
          </cell>
        </row>
        <row r="93">
          <cell r="C93">
            <v>500</v>
          </cell>
          <cell r="D93" t="str">
            <v>s</v>
          </cell>
          <cell r="E93" t="str">
            <v>Receitas: Terceiros</v>
          </cell>
          <cell r="F93" t="str">
            <v>Itaú</v>
          </cell>
        </row>
        <row r="94">
          <cell r="C94">
            <v>500</v>
          </cell>
          <cell r="D94" t="str">
            <v>s</v>
          </cell>
          <cell r="E94" t="str">
            <v>Terceiros: Outros</v>
          </cell>
          <cell r="F94" t="str">
            <v>Itaú</v>
          </cell>
        </row>
        <row r="95">
          <cell r="C95">
            <v>10</v>
          </cell>
          <cell r="D95" t="str">
            <v>s</v>
          </cell>
          <cell r="E95" t="str">
            <v>Lazer: Restaurantes, Bares</v>
          </cell>
          <cell r="F95" t="str">
            <v>Itaú</v>
          </cell>
        </row>
        <row r="96">
          <cell r="C96">
            <v>16</v>
          </cell>
          <cell r="D96" t="str">
            <v>s</v>
          </cell>
          <cell r="E96" t="str">
            <v>Trabalho: Alimentação</v>
          </cell>
          <cell r="F96" t="str">
            <v>Itaú</v>
          </cell>
        </row>
        <row r="97">
          <cell r="C97">
            <v>22</v>
          </cell>
          <cell r="D97" t="str">
            <v>s</v>
          </cell>
          <cell r="E97" t="str">
            <v>Lazer: Restaurantes, Bares</v>
          </cell>
          <cell r="F97" t="str">
            <v>Itaú</v>
          </cell>
        </row>
        <row r="98">
          <cell r="C98">
            <v>27.14</v>
          </cell>
          <cell r="D98" t="str">
            <v>s</v>
          </cell>
          <cell r="E98" t="str">
            <v>Moradia: Água/Luz/Gás</v>
          </cell>
          <cell r="F98" t="str">
            <v>Itaú</v>
          </cell>
        </row>
        <row r="99">
          <cell r="C99">
            <v>35.74</v>
          </cell>
          <cell r="D99" t="str">
            <v>s</v>
          </cell>
          <cell r="E99" t="str">
            <v>Lazer: Restaurantes, Bares</v>
          </cell>
          <cell r="F99" t="str">
            <v>Itaú</v>
          </cell>
        </row>
        <row r="100">
          <cell r="C100">
            <v>70</v>
          </cell>
          <cell r="D100" t="str">
            <v>s</v>
          </cell>
          <cell r="E100" t="str">
            <v>Pessoal: Saque</v>
          </cell>
          <cell r="F100" t="str">
            <v>Itaú</v>
          </cell>
        </row>
        <row r="101">
          <cell r="C101">
            <v>79.069999999999993</v>
          </cell>
          <cell r="D101" t="str">
            <v>s</v>
          </cell>
          <cell r="E101" t="str">
            <v>Lazer: Restaurantes, Bares</v>
          </cell>
          <cell r="F101" t="str">
            <v>Itaú</v>
          </cell>
        </row>
        <row r="102">
          <cell r="C102">
            <v>88.2</v>
          </cell>
          <cell r="D102" t="str">
            <v>s</v>
          </cell>
          <cell r="E102" t="str">
            <v>Moradia: Água/Luz/Gás</v>
          </cell>
          <cell r="F102" t="str">
            <v>Itaú</v>
          </cell>
        </row>
        <row r="103">
          <cell r="C103">
            <v>100</v>
          </cell>
          <cell r="D103" t="str">
            <v>s</v>
          </cell>
          <cell r="E103" t="str">
            <v>Lazer: Restaurantes, Bares</v>
          </cell>
          <cell r="F103" t="str">
            <v>Itaú</v>
          </cell>
        </row>
        <row r="104">
          <cell r="C104">
            <v>45</v>
          </cell>
          <cell r="D104" t="str">
            <v>s</v>
          </cell>
          <cell r="E104" t="str">
            <v>Lazer: Restaurantes, Bares</v>
          </cell>
          <cell r="F104" t="str">
            <v>Itaú</v>
          </cell>
        </row>
        <row r="105">
          <cell r="C105">
            <v>25</v>
          </cell>
          <cell r="D105" t="str">
            <v>s</v>
          </cell>
          <cell r="E105" t="str">
            <v>Lazer: Restaurantes, Bares</v>
          </cell>
          <cell r="F105" t="str">
            <v>Itaú</v>
          </cell>
        </row>
        <row r="106">
          <cell r="C106">
            <v>56.1</v>
          </cell>
          <cell r="D106" t="str">
            <v>s</v>
          </cell>
          <cell r="E106" t="str">
            <v>Moradia SP: Supermercado</v>
          </cell>
          <cell r="F106" t="str">
            <v>Itaú</v>
          </cell>
        </row>
        <row r="107">
          <cell r="C107">
            <v>100</v>
          </cell>
          <cell r="D107" t="str">
            <v>s</v>
          </cell>
          <cell r="E107" t="str">
            <v>Pessoal: Saque</v>
          </cell>
          <cell r="F107" t="str">
            <v>Itaú</v>
          </cell>
        </row>
        <row r="108">
          <cell r="C108">
            <v>266.60000000000002</v>
          </cell>
          <cell r="D108" t="str">
            <v>s</v>
          </cell>
          <cell r="E108" t="str">
            <v>Terceiros: Outros</v>
          </cell>
          <cell r="F108" t="str">
            <v>Itaú</v>
          </cell>
        </row>
        <row r="109">
          <cell r="C109">
            <v>320</v>
          </cell>
          <cell r="D109" t="str">
            <v>s</v>
          </cell>
          <cell r="F109" t="str">
            <v>Itaú</v>
          </cell>
        </row>
        <row r="110">
          <cell r="C110">
            <v>350</v>
          </cell>
          <cell r="D110" t="str">
            <v>s</v>
          </cell>
          <cell r="E110" t="str">
            <v>Receitas: Terceiros</v>
          </cell>
          <cell r="F110" t="str">
            <v>Itaú</v>
          </cell>
        </row>
        <row r="111">
          <cell r="C111">
            <v>350</v>
          </cell>
          <cell r="D111" t="str">
            <v>s</v>
          </cell>
          <cell r="E111" t="str">
            <v>Terceiros: Outros</v>
          </cell>
          <cell r="F111" t="str">
            <v>Itaú</v>
          </cell>
        </row>
        <row r="112">
          <cell r="C112">
            <v>-0.72</v>
          </cell>
          <cell r="D112" t="str">
            <v>s</v>
          </cell>
          <cell r="E112" t="str">
            <v>Lazer: Passeios</v>
          </cell>
          <cell r="F112" t="str">
            <v>Itaú</v>
          </cell>
        </row>
        <row r="113">
          <cell r="C113">
            <v>-0.18</v>
          </cell>
          <cell r="D113" t="str">
            <v>s</v>
          </cell>
          <cell r="E113" t="str">
            <v>Lazer: Passeios</v>
          </cell>
          <cell r="F113" t="str">
            <v>Itaú</v>
          </cell>
        </row>
        <row r="114">
          <cell r="C114">
            <v>-0.12</v>
          </cell>
          <cell r="D114" t="str">
            <v>s</v>
          </cell>
          <cell r="E114" t="str">
            <v>Automóvel: Outros</v>
          </cell>
          <cell r="F114" t="str">
            <v>Itaú</v>
          </cell>
        </row>
        <row r="115">
          <cell r="C115">
            <v>-0.04</v>
          </cell>
          <cell r="D115" t="str">
            <v>s</v>
          </cell>
          <cell r="E115" t="str">
            <v>Automóvel: Outros</v>
          </cell>
          <cell r="F115" t="str">
            <v>Itaú</v>
          </cell>
        </row>
        <row r="116">
          <cell r="C116">
            <v>-0.04</v>
          </cell>
          <cell r="D116" t="str">
            <v>s</v>
          </cell>
          <cell r="F116" t="str">
            <v>Itaú</v>
          </cell>
        </row>
        <row r="117">
          <cell r="C117">
            <v>25</v>
          </cell>
          <cell r="D117" t="str">
            <v>s</v>
          </cell>
          <cell r="E117" t="str">
            <v>Lazer: Restaurantes, Bares</v>
          </cell>
          <cell r="F117" t="str">
            <v>Itaú</v>
          </cell>
        </row>
        <row r="118">
          <cell r="C118">
            <v>28.05</v>
          </cell>
          <cell r="D118" t="str">
            <v>s</v>
          </cell>
          <cell r="E118" t="str">
            <v>Lazer: Restaurantes, Bares</v>
          </cell>
          <cell r="F118" t="str">
            <v>Itaú</v>
          </cell>
        </row>
        <row r="119">
          <cell r="C119">
            <v>31.99</v>
          </cell>
          <cell r="D119" t="str">
            <v>s</v>
          </cell>
          <cell r="F119" t="str">
            <v>Itaú</v>
          </cell>
        </row>
        <row r="120">
          <cell r="C120">
            <v>39.6</v>
          </cell>
          <cell r="D120" t="str">
            <v>s</v>
          </cell>
          <cell r="E120" t="str">
            <v>Lazer: Restaurantes, Bares</v>
          </cell>
          <cell r="F120" t="str">
            <v>Itaú</v>
          </cell>
        </row>
        <row r="121">
          <cell r="C121">
            <v>40</v>
          </cell>
          <cell r="D121" t="str">
            <v>s</v>
          </cell>
          <cell r="E121" t="str">
            <v>Lazer: Restaurantes, Bares</v>
          </cell>
          <cell r="F121" t="str">
            <v>Itaú</v>
          </cell>
        </row>
        <row r="122">
          <cell r="C122">
            <v>40</v>
          </cell>
          <cell r="D122" t="str">
            <v>s</v>
          </cell>
          <cell r="E122" t="str">
            <v>Lazer: Restaurantes, Bares</v>
          </cell>
          <cell r="F122" t="str">
            <v>Itaú</v>
          </cell>
        </row>
        <row r="123">
          <cell r="C123">
            <v>49</v>
          </cell>
          <cell r="D123" t="str">
            <v>s</v>
          </cell>
          <cell r="E123" t="str">
            <v>Pessoal: Outros</v>
          </cell>
          <cell r="F123" t="str">
            <v>Itaú</v>
          </cell>
        </row>
        <row r="124">
          <cell r="C124">
            <v>59.4</v>
          </cell>
          <cell r="D124" t="str">
            <v>s</v>
          </cell>
          <cell r="E124" t="str">
            <v>Lazer: Restaurantes, Bares</v>
          </cell>
          <cell r="F124" t="str">
            <v>Itaú</v>
          </cell>
        </row>
        <row r="125">
          <cell r="C125">
            <v>66</v>
          </cell>
          <cell r="D125" t="str">
            <v>s</v>
          </cell>
          <cell r="E125" t="str">
            <v>Lazer: Passeios</v>
          </cell>
          <cell r="F125" t="str">
            <v>Itaú</v>
          </cell>
        </row>
        <row r="126">
          <cell r="C126">
            <v>67</v>
          </cell>
          <cell r="D126" t="str">
            <v>s</v>
          </cell>
          <cell r="F126" t="str">
            <v>Itaú</v>
          </cell>
        </row>
        <row r="127">
          <cell r="C127">
            <v>72.5</v>
          </cell>
          <cell r="D127" t="str">
            <v>s</v>
          </cell>
          <cell r="F127" t="str">
            <v>Itaú</v>
          </cell>
        </row>
        <row r="128">
          <cell r="C128">
            <v>76.010000000000005</v>
          </cell>
          <cell r="D128" t="str">
            <v>s</v>
          </cell>
          <cell r="E128" t="str">
            <v>Lazer: Restaurantes, Bares</v>
          </cell>
          <cell r="F128" t="str">
            <v>Itaú</v>
          </cell>
        </row>
        <row r="129">
          <cell r="C129">
            <v>78.88</v>
          </cell>
          <cell r="D129" t="str">
            <v>s</v>
          </cell>
          <cell r="F129" t="str">
            <v>Itaú</v>
          </cell>
        </row>
        <row r="130">
          <cell r="C130">
            <v>79.8</v>
          </cell>
          <cell r="D130" t="str">
            <v>s</v>
          </cell>
          <cell r="E130" t="str">
            <v>Moradia: Outros</v>
          </cell>
          <cell r="F130" t="str">
            <v>Itaú</v>
          </cell>
        </row>
        <row r="131">
          <cell r="C131">
            <v>80</v>
          </cell>
          <cell r="D131" t="str">
            <v>s</v>
          </cell>
          <cell r="F131" t="str">
            <v>Itaú</v>
          </cell>
        </row>
        <row r="132">
          <cell r="C132">
            <v>83.15</v>
          </cell>
          <cell r="D132" t="str">
            <v>s</v>
          </cell>
          <cell r="E132" t="str">
            <v>Lazer: Passeios</v>
          </cell>
          <cell r="F132" t="str">
            <v>Itaú</v>
          </cell>
        </row>
        <row r="133">
          <cell r="C133">
            <v>87.73</v>
          </cell>
          <cell r="D133" t="str">
            <v>s</v>
          </cell>
          <cell r="E133" t="str">
            <v>Lazer: Passeios</v>
          </cell>
          <cell r="F133" t="str">
            <v>Itaú</v>
          </cell>
        </row>
        <row r="134">
          <cell r="C134">
            <v>92</v>
          </cell>
          <cell r="D134" t="str">
            <v>s</v>
          </cell>
          <cell r="E134" t="str">
            <v>Automóvel: Combustível</v>
          </cell>
          <cell r="F134" t="str">
            <v>Itaú</v>
          </cell>
        </row>
        <row r="135">
          <cell r="C135">
            <v>99.85</v>
          </cell>
          <cell r="D135" t="str">
            <v>s</v>
          </cell>
          <cell r="F135" t="str">
            <v>Itaú</v>
          </cell>
        </row>
        <row r="136">
          <cell r="C136">
            <v>100</v>
          </cell>
          <cell r="D136" t="str">
            <v>s</v>
          </cell>
          <cell r="E136" t="str">
            <v>Lazer: Restaurantes, Bares</v>
          </cell>
          <cell r="F136" t="str">
            <v>Itaú</v>
          </cell>
        </row>
        <row r="137">
          <cell r="C137">
            <v>104.36</v>
          </cell>
          <cell r="D137" t="str">
            <v>s</v>
          </cell>
          <cell r="E137" t="str">
            <v>Automóvel: Outros</v>
          </cell>
          <cell r="F137" t="str">
            <v>Itaú</v>
          </cell>
        </row>
        <row r="138">
          <cell r="C138">
            <v>105.52</v>
          </cell>
          <cell r="D138" t="str">
            <v>s</v>
          </cell>
          <cell r="E138" t="str">
            <v>Automóvel: Combustível</v>
          </cell>
          <cell r="F138" t="str">
            <v>Itaú</v>
          </cell>
        </row>
        <row r="139">
          <cell r="C139">
            <v>140.65</v>
          </cell>
          <cell r="D139" t="str">
            <v>s</v>
          </cell>
          <cell r="E139" t="str">
            <v>Lazer: Restaurantes, Bares</v>
          </cell>
          <cell r="F139" t="str">
            <v>Itaú</v>
          </cell>
        </row>
        <row r="140">
          <cell r="C140">
            <v>152.85</v>
          </cell>
          <cell r="D140" t="str">
            <v>s</v>
          </cell>
          <cell r="E140" t="str">
            <v>Lazer: Passeios</v>
          </cell>
          <cell r="F140" t="str">
            <v>Itaú</v>
          </cell>
        </row>
        <row r="141">
          <cell r="C141">
            <v>156.35</v>
          </cell>
          <cell r="D141" t="str">
            <v>s</v>
          </cell>
          <cell r="E141" t="str">
            <v>Moradia: Outros</v>
          </cell>
          <cell r="F141" t="str">
            <v>Itaú</v>
          </cell>
        </row>
        <row r="142">
          <cell r="C142">
            <v>158.69</v>
          </cell>
          <cell r="D142" t="str">
            <v>s</v>
          </cell>
          <cell r="E142" t="str">
            <v>Automóvel: Outros</v>
          </cell>
          <cell r="F142" t="str">
            <v>Itaú</v>
          </cell>
        </row>
        <row r="143">
          <cell r="C143">
            <v>207.5</v>
          </cell>
          <cell r="D143" t="str">
            <v>s</v>
          </cell>
          <cell r="E143" t="str">
            <v>Lazer: Restaurantes, Bares</v>
          </cell>
          <cell r="F143" t="str">
            <v>Itaú</v>
          </cell>
        </row>
        <row r="144">
          <cell r="C144">
            <v>290</v>
          </cell>
          <cell r="D144" t="str">
            <v>s</v>
          </cell>
          <cell r="E144" t="str">
            <v>Pessoal: Educação</v>
          </cell>
          <cell r="F144" t="str">
            <v>Itaú</v>
          </cell>
        </row>
        <row r="145">
          <cell r="C145">
            <v>560</v>
          </cell>
          <cell r="D145" t="str">
            <v>s</v>
          </cell>
          <cell r="E145" t="str">
            <v>Lazer: Restaurantes, Bares</v>
          </cell>
          <cell r="F145" t="str">
            <v>Itaú</v>
          </cell>
        </row>
        <row r="146">
          <cell r="C146">
            <v>12.1</v>
          </cell>
          <cell r="D146" t="str">
            <v>s</v>
          </cell>
          <cell r="E146" t="str">
            <v>Lazer: Restaurantes, Bares</v>
          </cell>
          <cell r="F146" t="str">
            <v>Itaú</v>
          </cell>
        </row>
        <row r="147">
          <cell r="C147">
            <v>69.849999999999994</v>
          </cell>
          <cell r="D147" t="str">
            <v>s</v>
          </cell>
          <cell r="E147" t="str">
            <v>Lazer: Restaurantes, Bares</v>
          </cell>
          <cell r="F147" t="str">
            <v>Itaú</v>
          </cell>
        </row>
        <row r="148">
          <cell r="C148">
            <v>138.18</v>
          </cell>
          <cell r="D148" t="str">
            <v>s</v>
          </cell>
          <cell r="E148" t="str">
            <v>Impostos: Especial</v>
          </cell>
          <cell r="F148" t="str">
            <v>Itaú</v>
          </cell>
        </row>
        <row r="149">
          <cell r="C149">
            <v>154.41</v>
          </cell>
          <cell r="D149" t="str">
            <v>s</v>
          </cell>
          <cell r="E149" t="str">
            <v>Impostos: Especial</v>
          </cell>
          <cell r="F149" t="str">
            <v>Itaú</v>
          </cell>
        </row>
        <row r="150">
          <cell r="C150">
            <v>540</v>
          </cell>
          <cell r="D150" t="str">
            <v>s</v>
          </cell>
          <cell r="E150" t="str">
            <v>Receitas: Terceiros</v>
          </cell>
          <cell r="F150" t="str">
            <v>Itaú</v>
          </cell>
        </row>
        <row r="151">
          <cell r="C151">
            <v>535.08000000000004</v>
          </cell>
          <cell r="D151" t="str">
            <v>s</v>
          </cell>
          <cell r="E151" t="str">
            <v>Terceiros: Outros</v>
          </cell>
          <cell r="F151" t="str">
            <v>Itaú</v>
          </cell>
        </row>
        <row r="152">
          <cell r="C152">
            <v>6000</v>
          </cell>
          <cell r="D152" t="str">
            <v>s</v>
          </cell>
          <cell r="E152" t="str">
            <v>Receitas: Investimentos</v>
          </cell>
          <cell r="F152" t="str">
            <v>Itaú</v>
          </cell>
        </row>
        <row r="153">
          <cell r="C153">
            <v>17.48</v>
          </cell>
          <cell r="D153" t="str">
            <v>s</v>
          </cell>
          <cell r="E153" t="str">
            <v>Moradia: Supermercado</v>
          </cell>
          <cell r="F153" t="str">
            <v>Itaú</v>
          </cell>
        </row>
        <row r="154">
          <cell r="C154">
            <v>20</v>
          </cell>
          <cell r="D154" t="str">
            <v>s</v>
          </cell>
          <cell r="E154" t="str">
            <v>Pessoal: Saque</v>
          </cell>
          <cell r="F154" t="str">
            <v>Itaú</v>
          </cell>
        </row>
        <row r="155">
          <cell r="C155">
            <v>21</v>
          </cell>
          <cell r="D155" t="str">
            <v>s</v>
          </cell>
          <cell r="E155" t="str">
            <v>Trabalho: Alimentação</v>
          </cell>
          <cell r="F155" t="str">
            <v>Itaú</v>
          </cell>
        </row>
        <row r="156">
          <cell r="C156">
            <v>25.75</v>
          </cell>
          <cell r="D156" t="str">
            <v>s</v>
          </cell>
          <cell r="E156" t="str">
            <v>Lazer: Restaurantes, Bares</v>
          </cell>
          <cell r="F156" t="str">
            <v>Itaú</v>
          </cell>
        </row>
        <row r="157">
          <cell r="C157">
            <v>50</v>
          </cell>
          <cell r="D157" t="str">
            <v>s</v>
          </cell>
          <cell r="E157" t="str">
            <v>Automóvel: Combustível</v>
          </cell>
          <cell r="F157" t="str">
            <v>Itaú</v>
          </cell>
        </row>
        <row r="158">
          <cell r="C158">
            <v>60</v>
          </cell>
          <cell r="D158" t="str">
            <v>s</v>
          </cell>
          <cell r="E158" t="str">
            <v>Lazer: Restaurantes, Bares</v>
          </cell>
          <cell r="F158" t="str">
            <v>Itaú</v>
          </cell>
        </row>
        <row r="159">
          <cell r="C159">
            <v>89</v>
          </cell>
          <cell r="D159" t="str">
            <v>s</v>
          </cell>
          <cell r="E159" t="str">
            <v>Moradia: Água/Luz/Gás</v>
          </cell>
          <cell r="F159" t="str">
            <v>Itaú</v>
          </cell>
        </row>
        <row r="160">
          <cell r="C160">
            <v>90.26</v>
          </cell>
          <cell r="D160" t="str">
            <v>s</v>
          </cell>
          <cell r="E160" t="str">
            <v>Moradia: Supermercado</v>
          </cell>
          <cell r="F160" t="str">
            <v>Itaú</v>
          </cell>
        </row>
        <row r="161">
          <cell r="C161">
            <v>118.8</v>
          </cell>
          <cell r="D161" t="str">
            <v>s</v>
          </cell>
          <cell r="E161" t="str">
            <v>Lazer: Restaurantes, Bares</v>
          </cell>
          <cell r="F161" t="str">
            <v>Itaú</v>
          </cell>
        </row>
        <row r="162">
          <cell r="C162">
            <v>150</v>
          </cell>
          <cell r="D162" t="str">
            <v>s</v>
          </cell>
          <cell r="E162" t="str">
            <v>Pessoal: Saque</v>
          </cell>
          <cell r="F162" t="str">
            <v>Itaú</v>
          </cell>
        </row>
        <row r="163">
          <cell r="C163">
            <v>199.9</v>
          </cell>
          <cell r="D163" t="str">
            <v>s</v>
          </cell>
          <cell r="E163" t="str">
            <v>Moradia: Outros</v>
          </cell>
          <cell r="F163" t="str">
            <v>Itaú</v>
          </cell>
        </row>
        <row r="164">
          <cell r="C164">
            <v>257.64</v>
          </cell>
          <cell r="D164" t="str">
            <v>s</v>
          </cell>
          <cell r="E164" t="str">
            <v>Pessoal: Celular</v>
          </cell>
          <cell r="F164" t="str">
            <v>Itaú</v>
          </cell>
        </row>
        <row r="165">
          <cell r="C165">
            <v>17.649999999999999</v>
          </cell>
          <cell r="D165" t="str">
            <v>s</v>
          </cell>
          <cell r="E165" t="str">
            <v>Trabalho: Alimentação</v>
          </cell>
          <cell r="F165" t="str">
            <v>Itaú</v>
          </cell>
        </row>
        <row r="166">
          <cell r="C166">
            <v>20</v>
          </cell>
          <cell r="D166" t="str">
            <v>s</v>
          </cell>
          <cell r="E166" t="str">
            <v>Lazer: Restaurantes, Bares</v>
          </cell>
          <cell r="F166" t="str">
            <v>Itaú</v>
          </cell>
        </row>
        <row r="167">
          <cell r="C167">
            <v>19</v>
          </cell>
          <cell r="D167" t="str">
            <v>s</v>
          </cell>
          <cell r="E167" t="str">
            <v>Trabalho: Alimentação</v>
          </cell>
          <cell r="F167" t="str">
            <v>Itaú</v>
          </cell>
        </row>
        <row r="168">
          <cell r="C168">
            <v>32.950000000000003</v>
          </cell>
          <cell r="D168" t="str">
            <v>s</v>
          </cell>
          <cell r="E168" t="str">
            <v>Lazer: Restaurantes, Bares</v>
          </cell>
          <cell r="F168" t="str">
            <v>Itaú</v>
          </cell>
        </row>
        <row r="169">
          <cell r="C169">
            <v>34</v>
          </cell>
          <cell r="D169" t="str">
            <v>s</v>
          </cell>
          <cell r="E169" t="str">
            <v>Lazer: Restaurantes, Bares</v>
          </cell>
          <cell r="F169" t="str">
            <v>Itaú</v>
          </cell>
        </row>
        <row r="170">
          <cell r="C170">
            <v>18.14</v>
          </cell>
          <cell r="D170" t="str">
            <v>s</v>
          </cell>
          <cell r="E170" t="str">
            <v>Lazer: Restaurantes, Bares</v>
          </cell>
          <cell r="F170" t="str">
            <v>Itaú</v>
          </cell>
        </row>
        <row r="171">
          <cell r="C171">
            <v>41.58</v>
          </cell>
          <cell r="D171" t="str">
            <v>s</v>
          </cell>
          <cell r="E171" t="str">
            <v>Lazer: Restaurantes, Bares</v>
          </cell>
          <cell r="F171" t="str">
            <v>Itaú</v>
          </cell>
        </row>
        <row r="172">
          <cell r="C172">
            <v>1400</v>
          </cell>
          <cell r="D172" t="str">
            <v>s</v>
          </cell>
          <cell r="E172" t="str">
            <v>Receitas: Terceiros</v>
          </cell>
          <cell r="F172" t="str">
            <v>Itaú</v>
          </cell>
        </row>
        <row r="173">
          <cell r="C173">
            <v>1400</v>
          </cell>
          <cell r="D173" t="str">
            <v>s</v>
          </cell>
          <cell r="E173" t="str">
            <v>Terceiros: Outros</v>
          </cell>
          <cell r="F173" t="str">
            <v>Itaú</v>
          </cell>
        </row>
        <row r="174">
          <cell r="C174">
            <v>24.22</v>
          </cell>
          <cell r="D174" t="str">
            <v>s</v>
          </cell>
          <cell r="E174" t="str">
            <v>Lazer: Restaurantes, Bares</v>
          </cell>
          <cell r="F174" t="str">
            <v>Itaú</v>
          </cell>
        </row>
        <row r="175">
          <cell r="C175">
            <v>249.7</v>
          </cell>
          <cell r="D175" t="str">
            <v>s</v>
          </cell>
          <cell r="E175" t="str">
            <v>Pessoal: Outros</v>
          </cell>
          <cell r="F175" t="str">
            <v>Itaú</v>
          </cell>
        </row>
        <row r="176">
          <cell r="C176">
            <v>1392.29</v>
          </cell>
          <cell r="D176" t="str">
            <v>s</v>
          </cell>
          <cell r="E176" t="str">
            <v>Terceiros: Outros</v>
          </cell>
          <cell r="F176" t="str">
            <v>Itaú</v>
          </cell>
        </row>
        <row r="177">
          <cell r="C177">
            <v>7.2</v>
          </cell>
          <cell r="D177" t="str">
            <v>s</v>
          </cell>
          <cell r="E177" t="str">
            <v>Lazer: Restaurantes, Bares</v>
          </cell>
          <cell r="F177" t="str">
            <v>Itaú</v>
          </cell>
        </row>
        <row r="178">
          <cell r="C178">
            <v>18.25</v>
          </cell>
          <cell r="D178" t="str">
            <v>s</v>
          </cell>
          <cell r="E178" t="str">
            <v>Lazer: Restaurantes, Bares</v>
          </cell>
          <cell r="F178" t="str">
            <v>Itaú</v>
          </cell>
        </row>
        <row r="179">
          <cell r="C179">
            <v>43</v>
          </cell>
          <cell r="D179" t="str">
            <v>s</v>
          </cell>
          <cell r="E179" t="str">
            <v>Lazer: Restaurantes, Bares</v>
          </cell>
          <cell r="F179" t="str">
            <v>Itaú</v>
          </cell>
        </row>
        <row r="180">
          <cell r="C180">
            <v>54.3</v>
          </cell>
          <cell r="D180" t="str">
            <v>s</v>
          </cell>
          <cell r="E180" t="str">
            <v>Lazer: Restaurantes, Bares</v>
          </cell>
          <cell r="F180" t="str">
            <v>Itaú</v>
          </cell>
        </row>
        <row r="181">
          <cell r="C181">
            <v>70.56</v>
          </cell>
          <cell r="D181" t="str">
            <v>s</v>
          </cell>
          <cell r="E181" t="str">
            <v>Moradia: Supermercado</v>
          </cell>
          <cell r="F181" t="str">
            <v>Itaú</v>
          </cell>
        </row>
        <row r="182">
          <cell r="C182">
            <v>133.6</v>
          </cell>
          <cell r="D182" t="str">
            <v>s</v>
          </cell>
          <cell r="E182" t="str">
            <v>Lazer: Restaurantes, Bares</v>
          </cell>
          <cell r="F182" t="str">
            <v>Itaú</v>
          </cell>
        </row>
        <row r="183">
          <cell r="C183">
            <v>249.2</v>
          </cell>
          <cell r="D183" t="str">
            <v>s</v>
          </cell>
          <cell r="E183" t="str">
            <v>Terceiros: Outros</v>
          </cell>
          <cell r="F183" t="str">
            <v>Itaú</v>
          </cell>
        </row>
        <row r="184">
          <cell r="C184">
            <v>833.33</v>
          </cell>
          <cell r="D184" t="str">
            <v>s</v>
          </cell>
          <cell r="E184" t="str">
            <v>Investimento: Transferencia</v>
          </cell>
          <cell r="F184" t="str">
            <v>Itaú</v>
          </cell>
        </row>
        <row r="185">
          <cell r="C185">
            <v>833.33</v>
          </cell>
          <cell r="D185" t="str">
            <v>S</v>
          </cell>
          <cell r="E185" t="str">
            <v>Receitas: Investimentos</v>
          </cell>
          <cell r="F185" t="str">
            <v>Poupança</v>
          </cell>
        </row>
        <row r="186">
          <cell r="C186">
            <v>7.2</v>
          </cell>
          <cell r="D186" t="str">
            <v>s</v>
          </cell>
          <cell r="E186" t="str">
            <v>Trabalho: Alimentação</v>
          </cell>
          <cell r="F186" t="str">
            <v>Itaú</v>
          </cell>
        </row>
        <row r="187">
          <cell r="C187">
            <v>14.3</v>
          </cell>
          <cell r="D187" t="str">
            <v>s</v>
          </cell>
          <cell r="E187" t="str">
            <v>Lazer: Restaurantes, Bares</v>
          </cell>
          <cell r="F187" t="str">
            <v>Itaú</v>
          </cell>
        </row>
        <row r="188">
          <cell r="C188">
            <v>30</v>
          </cell>
          <cell r="D188" t="str">
            <v>s</v>
          </cell>
          <cell r="E188" t="str">
            <v>Automóvel: Combustível</v>
          </cell>
          <cell r="F188" t="str">
            <v>Itaú</v>
          </cell>
        </row>
        <row r="189">
          <cell r="C189">
            <v>40</v>
          </cell>
          <cell r="D189" t="str">
            <v>s</v>
          </cell>
          <cell r="E189" t="str">
            <v>Pessoal: Saque</v>
          </cell>
          <cell r="F189" t="str">
            <v>Itaú</v>
          </cell>
        </row>
        <row r="190">
          <cell r="C190">
            <v>43.33</v>
          </cell>
          <cell r="D190" t="str">
            <v>s</v>
          </cell>
          <cell r="E190" t="str">
            <v>Moradia SP: Água/Luz/Gás</v>
          </cell>
          <cell r="F190" t="str">
            <v>Itaú</v>
          </cell>
        </row>
        <row r="191">
          <cell r="C191">
            <v>15.8</v>
          </cell>
          <cell r="D191" t="str">
            <v>s</v>
          </cell>
          <cell r="E191" t="str">
            <v>Lazer: Restaurantes, Bares</v>
          </cell>
          <cell r="F191" t="str">
            <v>Itaú</v>
          </cell>
        </row>
        <row r="192">
          <cell r="C192">
            <v>38</v>
          </cell>
          <cell r="D192" t="str">
            <v>s</v>
          </cell>
          <cell r="E192" t="str">
            <v>Lazer: Restaurantes, Bares</v>
          </cell>
          <cell r="F192" t="str">
            <v>Itaú</v>
          </cell>
        </row>
        <row r="193">
          <cell r="C193">
            <v>25.5</v>
          </cell>
          <cell r="D193" t="str">
            <v>s</v>
          </cell>
          <cell r="E193" t="str">
            <v>Lazer: Restaurantes, Bares</v>
          </cell>
          <cell r="F193" t="str">
            <v>Itaú</v>
          </cell>
        </row>
        <row r="194">
          <cell r="C194">
            <v>150</v>
          </cell>
          <cell r="D194" t="str">
            <v>s</v>
          </cell>
          <cell r="E194" t="str">
            <v>Receitas: Terceiros</v>
          </cell>
          <cell r="F194" t="str">
            <v>Itaú</v>
          </cell>
        </row>
        <row r="195">
          <cell r="C195">
            <v>1050</v>
          </cell>
          <cell r="D195" t="str">
            <v>s</v>
          </cell>
          <cell r="E195" t="str">
            <v>Receitas: Terceiros</v>
          </cell>
          <cell r="F195" t="str">
            <v>Itaú</v>
          </cell>
        </row>
        <row r="196">
          <cell r="C196">
            <v>28.05</v>
          </cell>
          <cell r="D196" t="str">
            <v>s</v>
          </cell>
          <cell r="E196" t="str">
            <v>Lazer: Restaurantes, Bares</v>
          </cell>
          <cell r="F196" t="str">
            <v>Itaú</v>
          </cell>
        </row>
        <row r="197">
          <cell r="C197">
            <v>100</v>
          </cell>
          <cell r="D197" t="str">
            <v>s</v>
          </cell>
          <cell r="E197" t="str">
            <v>Pessoal: Saque</v>
          </cell>
          <cell r="F197" t="str">
            <v>Itaú</v>
          </cell>
        </row>
        <row r="198">
          <cell r="C198">
            <v>1246.0899999999999</v>
          </cell>
          <cell r="D198" t="str">
            <v>s</v>
          </cell>
          <cell r="E198" t="str">
            <v>Terceiros: Outros</v>
          </cell>
          <cell r="F198" t="str">
            <v>Itaú</v>
          </cell>
        </row>
        <row r="199">
          <cell r="C199">
            <v>3000</v>
          </cell>
          <cell r="D199" t="str">
            <v>s</v>
          </cell>
          <cell r="E199" t="str">
            <v>Receitas: ------</v>
          </cell>
          <cell r="F199" t="str">
            <v>Itaú</v>
          </cell>
        </row>
        <row r="200">
          <cell r="C200">
            <v>4.25</v>
          </cell>
          <cell r="D200" t="str">
            <v>s</v>
          </cell>
          <cell r="E200" t="str">
            <v>Lazer: Restaurantes, Bares</v>
          </cell>
          <cell r="F200" t="str">
            <v>Itaú</v>
          </cell>
        </row>
        <row r="201">
          <cell r="C201">
            <v>9.1999999999999993</v>
          </cell>
          <cell r="D201" t="str">
            <v>s</v>
          </cell>
          <cell r="E201" t="str">
            <v>Lazer: Restaurantes, Bares</v>
          </cell>
          <cell r="F201" t="str">
            <v>Itaú</v>
          </cell>
        </row>
        <row r="202">
          <cell r="C202">
            <v>12.51</v>
          </cell>
          <cell r="D202" t="str">
            <v>s</v>
          </cell>
          <cell r="E202" t="str">
            <v>Lazer: Restaurantes, Bares</v>
          </cell>
          <cell r="F202" t="str">
            <v>Itaú</v>
          </cell>
        </row>
        <row r="203">
          <cell r="C203">
            <v>40</v>
          </cell>
          <cell r="D203" t="str">
            <v>s</v>
          </cell>
          <cell r="E203" t="str">
            <v>Lazer: Restaurantes, Bares</v>
          </cell>
          <cell r="F203" t="str">
            <v>Itaú</v>
          </cell>
        </row>
        <row r="204">
          <cell r="C204">
            <v>47.39</v>
          </cell>
          <cell r="D204" t="str">
            <v>s</v>
          </cell>
          <cell r="E204" t="str">
            <v>Impostos: IOF/CVM</v>
          </cell>
          <cell r="F204" t="str">
            <v>Itaú</v>
          </cell>
        </row>
        <row r="205">
          <cell r="C205">
            <v>60</v>
          </cell>
          <cell r="D205" t="str">
            <v>s</v>
          </cell>
          <cell r="E205" t="str">
            <v>Automóvel: Combustível</v>
          </cell>
          <cell r="F205" t="str">
            <v>Itaú</v>
          </cell>
        </row>
        <row r="206">
          <cell r="C206">
            <v>81.099999999999994</v>
          </cell>
          <cell r="D206" t="str">
            <v>s</v>
          </cell>
          <cell r="E206" t="str">
            <v>Lazer: Restaurantes, Bares</v>
          </cell>
          <cell r="F206" t="str">
            <v>Itaú</v>
          </cell>
        </row>
        <row r="207">
          <cell r="C207">
            <v>85</v>
          </cell>
          <cell r="D207" t="str">
            <v>s</v>
          </cell>
          <cell r="E207" t="str">
            <v>Lazer: Restaurantes, Bares</v>
          </cell>
          <cell r="F207" t="str">
            <v>Itaú</v>
          </cell>
        </row>
        <row r="208">
          <cell r="C208">
            <v>119.52</v>
          </cell>
          <cell r="D208" t="str">
            <v>s</v>
          </cell>
          <cell r="E208" t="str">
            <v>Lazer: Restaurantes, Bares</v>
          </cell>
          <cell r="F208" t="str">
            <v>Itaú</v>
          </cell>
        </row>
        <row r="209">
          <cell r="C209">
            <v>150</v>
          </cell>
          <cell r="D209" t="str">
            <v>s</v>
          </cell>
          <cell r="E209" t="str">
            <v>Pessoal: Saque</v>
          </cell>
          <cell r="F209" t="str">
            <v>Itaú</v>
          </cell>
        </row>
        <row r="210">
          <cell r="C210">
            <v>240</v>
          </cell>
          <cell r="D210" t="str">
            <v>s</v>
          </cell>
          <cell r="E210" t="str">
            <v>Terceiros: Outros</v>
          </cell>
          <cell r="F210" t="str">
            <v>Itaú</v>
          </cell>
        </row>
        <row r="211">
          <cell r="C211">
            <v>3.95</v>
          </cell>
          <cell r="D211" t="str">
            <v>s</v>
          </cell>
          <cell r="E211" t="str">
            <v>Impostos: Tarifa Bancária</v>
          </cell>
          <cell r="F211" t="str">
            <v>Itaú</v>
          </cell>
        </row>
        <row r="212">
          <cell r="C212">
            <v>5</v>
          </cell>
          <cell r="D212" t="str">
            <v>s</v>
          </cell>
          <cell r="E212" t="str">
            <v>Impostos: Encargos/Outros</v>
          </cell>
          <cell r="F212" t="str">
            <v>Itaú</v>
          </cell>
        </row>
        <row r="213">
          <cell r="C213">
            <v>50</v>
          </cell>
          <cell r="D213" t="str">
            <v>s</v>
          </cell>
          <cell r="E213" t="str">
            <v>Receitas: Terceiros</v>
          </cell>
          <cell r="F213" t="str">
            <v>Itaú</v>
          </cell>
        </row>
        <row r="214">
          <cell r="C214">
            <v>584</v>
          </cell>
          <cell r="D214" t="str">
            <v>s</v>
          </cell>
          <cell r="E214" t="str">
            <v>Pessoal: Outros</v>
          </cell>
          <cell r="F214" t="str">
            <v>Itaú</v>
          </cell>
        </row>
        <row r="215">
          <cell r="C215">
            <v>600</v>
          </cell>
          <cell r="D215" t="str">
            <v>s</v>
          </cell>
          <cell r="E215" t="str">
            <v>Moradia SP: Aluguel</v>
          </cell>
          <cell r="F215" t="str">
            <v>Itaú</v>
          </cell>
        </row>
        <row r="216">
          <cell r="C216">
            <v>30</v>
          </cell>
          <cell r="D216" t="str">
            <v>s</v>
          </cell>
          <cell r="E216" t="str">
            <v>Lazer: Restaurantes, Bares</v>
          </cell>
          <cell r="F216" t="str">
            <v>Itaú</v>
          </cell>
        </row>
        <row r="217">
          <cell r="C217">
            <v>1400</v>
          </cell>
          <cell r="D217" t="str">
            <v>s</v>
          </cell>
          <cell r="E217" t="str">
            <v>Receitas: Terceiros</v>
          </cell>
          <cell r="F217" t="str">
            <v>Itaú</v>
          </cell>
        </row>
        <row r="218">
          <cell r="C218">
            <v>20</v>
          </cell>
          <cell r="D218" t="str">
            <v>s</v>
          </cell>
          <cell r="E218" t="str">
            <v>Trabalho: Transporte</v>
          </cell>
          <cell r="F218" t="str">
            <v>Itaú</v>
          </cell>
        </row>
        <row r="219">
          <cell r="C219">
            <v>35</v>
          </cell>
          <cell r="D219" t="str">
            <v>s</v>
          </cell>
          <cell r="E219" t="str">
            <v>Lazer: Restaurantes, Bares</v>
          </cell>
          <cell r="F219" t="str">
            <v>Itaú</v>
          </cell>
        </row>
        <row r="220">
          <cell r="C220">
            <v>150</v>
          </cell>
          <cell r="D220" t="str">
            <v>s</v>
          </cell>
          <cell r="E220" t="str">
            <v>Pessoal: Saque</v>
          </cell>
          <cell r="F220" t="str">
            <v>Itaú</v>
          </cell>
        </row>
        <row r="221">
          <cell r="C221">
            <v>6278.4</v>
          </cell>
          <cell r="D221" t="str">
            <v>s</v>
          </cell>
          <cell r="E221" t="str">
            <v>Receitas: Salários</v>
          </cell>
          <cell r="F221" t="str">
            <v>Itaú</v>
          </cell>
        </row>
        <row r="222">
          <cell r="C222">
            <v>25</v>
          </cell>
          <cell r="D222" t="str">
            <v>s</v>
          </cell>
          <cell r="E222" t="str">
            <v>Lazer: Restaurantes, Bares</v>
          </cell>
          <cell r="F222" t="str">
            <v>Itaú</v>
          </cell>
        </row>
        <row r="223">
          <cell r="C223">
            <v>99.22</v>
          </cell>
          <cell r="D223" t="str">
            <v>s</v>
          </cell>
          <cell r="E223" t="str">
            <v>Lazer: Restaurantes, Bares</v>
          </cell>
          <cell r="F223" t="str">
            <v>Itaú</v>
          </cell>
        </row>
        <row r="224">
          <cell r="C224">
            <v>156.07</v>
          </cell>
          <cell r="D224" t="str">
            <v>s</v>
          </cell>
          <cell r="F224" t="str">
            <v>Itaú</v>
          </cell>
        </row>
        <row r="225">
          <cell r="C225">
            <v>350</v>
          </cell>
          <cell r="D225" t="str">
            <v>s</v>
          </cell>
          <cell r="E225" t="str">
            <v>Pessoal: Saque</v>
          </cell>
          <cell r="F225" t="str">
            <v>Itaú</v>
          </cell>
        </row>
        <row r="226">
          <cell r="C226">
            <v>450</v>
          </cell>
          <cell r="D226" t="str">
            <v>s</v>
          </cell>
          <cell r="E226" t="str">
            <v>Terceiros: Outros</v>
          </cell>
          <cell r="F226" t="str">
            <v>Itaú</v>
          </cell>
        </row>
        <row r="227">
          <cell r="C227">
            <v>731</v>
          </cell>
          <cell r="D227" t="str">
            <v>s</v>
          </cell>
          <cell r="E227" t="str">
            <v>Terceiros: Outros</v>
          </cell>
          <cell r="F227" t="str">
            <v>Itaú</v>
          </cell>
        </row>
        <row r="228">
          <cell r="C228">
            <v>23.12</v>
          </cell>
          <cell r="D228" t="str">
            <v>s</v>
          </cell>
          <cell r="E228" t="str">
            <v>Pessoal: Outros</v>
          </cell>
          <cell r="F228" t="str">
            <v>Itaú</v>
          </cell>
        </row>
        <row r="229">
          <cell r="C229">
            <v>35.76</v>
          </cell>
          <cell r="D229" t="str">
            <v>s</v>
          </cell>
          <cell r="E229" t="str">
            <v>Moradia: Supermercado</v>
          </cell>
          <cell r="F229" t="str">
            <v>Itaú</v>
          </cell>
        </row>
        <row r="230">
          <cell r="C230">
            <v>130</v>
          </cell>
          <cell r="D230" t="str">
            <v>s</v>
          </cell>
          <cell r="E230" t="str">
            <v>Receitas: Terceiros</v>
          </cell>
          <cell r="F230" t="str">
            <v>Itaú</v>
          </cell>
        </row>
        <row r="231">
          <cell r="C231">
            <v>130</v>
          </cell>
          <cell r="D231" t="str">
            <v>s</v>
          </cell>
          <cell r="E231" t="str">
            <v>Terceiros: Outros</v>
          </cell>
          <cell r="F231" t="str">
            <v>Itaú</v>
          </cell>
        </row>
        <row r="232">
          <cell r="C232">
            <v>1720</v>
          </cell>
          <cell r="D232" t="str">
            <v>s</v>
          </cell>
          <cell r="E232" t="str">
            <v>Receitas: Terceiros</v>
          </cell>
          <cell r="F232" t="str">
            <v>Itaú</v>
          </cell>
        </row>
        <row r="233">
          <cell r="C233">
            <v>39.76</v>
          </cell>
          <cell r="D233" t="str">
            <v>s</v>
          </cell>
          <cell r="E233" t="str">
            <v>Moradia: Água/Luz/Gás</v>
          </cell>
          <cell r="F233" t="str">
            <v>Itaú</v>
          </cell>
        </row>
        <row r="234">
          <cell r="C234">
            <v>63.36</v>
          </cell>
          <cell r="D234" t="str">
            <v>s</v>
          </cell>
          <cell r="E234" t="str">
            <v>Lazer: Restaurantes, Bares</v>
          </cell>
          <cell r="F234" t="str">
            <v>Itaú</v>
          </cell>
        </row>
        <row r="235">
          <cell r="C235">
            <v>98.5</v>
          </cell>
          <cell r="D235" t="str">
            <v>S</v>
          </cell>
          <cell r="E235" t="str">
            <v>Moradia: Água/Luz/Gás</v>
          </cell>
          <cell r="F235" t="str">
            <v>Itaú</v>
          </cell>
        </row>
        <row r="236">
          <cell r="C236">
            <v>535.08000000000004</v>
          </cell>
          <cell r="D236" t="str">
            <v>s</v>
          </cell>
          <cell r="E236" t="str">
            <v>Terceiros: Outros</v>
          </cell>
          <cell r="F236" t="str">
            <v>Itaú</v>
          </cell>
        </row>
        <row r="237">
          <cell r="C237">
            <v>30</v>
          </cell>
          <cell r="D237" t="str">
            <v>s</v>
          </cell>
          <cell r="E237" t="str">
            <v>Lazer: Restaurantes, Bares</v>
          </cell>
          <cell r="F237" t="str">
            <v>Itaú</v>
          </cell>
        </row>
        <row r="238">
          <cell r="C238">
            <v>150</v>
          </cell>
          <cell r="D238" t="str">
            <v>s</v>
          </cell>
          <cell r="E238" t="str">
            <v>Pessoal: Saque</v>
          </cell>
          <cell r="F238" t="str">
            <v>Itaú</v>
          </cell>
        </row>
        <row r="239">
          <cell r="C239">
            <v>177.8</v>
          </cell>
          <cell r="D239" t="str">
            <v>s</v>
          </cell>
          <cell r="F239" t="str">
            <v>Itaú</v>
          </cell>
        </row>
        <row r="240">
          <cell r="C240">
            <v>-0.32</v>
          </cell>
          <cell r="D240" t="str">
            <v>s</v>
          </cell>
          <cell r="E240" t="str">
            <v>Lazer: Passeios</v>
          </cell>
          <cell r="F240" t="str">
            <v>Itaú</v>
          </cell>
        </row>
        <row r="241">
          <cell r="C241">
            <v>49</v>
          </cell>
          <cell r="D241" t="str">
            <v>s</v>
          </cell>
          <cell r="E241" t="str">
            <v>Pessoal: Outros</v>
          </cell>
          <cell r="F241" t="str">
            <v>Itaú</v>
          </cell>
        </row>
        <row r="242">
          <cell r="C242">
            <v>66</v>
          </cell>
          <cell r="D242" t="str">
            <v>s</v>
          </cell>
          <cell r="E242" t="str">
            <v>Lazer: Passeios</v>
          </cell>
          <cell r="F242" t="str">
            <v>Itaú</v>
          </cell>
        </row>
        <row r="243">
          <cell r="C243">
            <v>72.5</v>
          </cell>
          <cell r="D243" t="str">
            <v>s</v>
          </cell>
          <cell r="F243" t="str">
            <v>Itaú</v>
          </cell>
        </row>
        <row r="244">
          <cell r="C244">
            <v>83.15</v>
          </cell>
          <cell r="D244" t="str">
            <v>s</v>
          </cell>
          <cell r="F244" t="str">
            <v>Itaú</v>
          </cell>
        </row>
        <row r="245">
          <cell r="C245">
            <v>87.73</v>
          </cell>
          <cell r="D245" t="str">
            <v>s</v>
          </cell>
          <cell r="E245" t="str">
            <v>Lazer: Passeios</v>
          </cell>
          <cell r="F245" t="str">
            <v>Itaú</v>
          </cell>
        </row>
        <row r="246">
          <cell r="C246">
            <v>99.85</v>
          </cell>
          <cell r="D246" t="str">
            <v>s</v>
          </cell>
          <cell r="F246" t="str">
            <v>Itaú</v>
          </cell>
        </row>
        <row r="247">
          <cell r="C247">
            <v>104.36</v>
          </cell>
          <cell r="D247" t="str">
            <v>s</v>
          </cell>
          <cell r="E247" t="str">
            <v>Automóvel: Outros</v>
          </cell>
          <cell r="F247" t="str">
            <v>Itaú</v>
          </cell>
        </row>
        <row r="248">
          <cell r="C248">
            <v>152.85</v>
          </cell>
          <cell r="D248" t="str">
            <v>s</v>
          </cell>
          <cell r="E248" t="str">
            <v>Lazer: Passeios</v>
          </cell>
          <cell r="F248" t="str">
            <v>Itaú</v>
          </cell>
        </row>
        <row r="249">
          <cell r="C249">
            <v>38.299999999999997</v>
          </cell>
          <cell r="D249" t="str">
            <v>s</v>
          </cell>
          <cell r="E249" t="str">
            <v>Lazer: Restaurantes, Bares</v>
          </cell>
          <cell r="F249" t="str">
            <v>Itaú</v>
          </cell>
        </row>
        <row r="250">
          <cell r="C250">
            <v>50</v>
          </cell>
          <cell r="D250" t="str">
            <v>s</v>
          </cell>
          <cell r="E250" t="str">
            <v>Pessoal: Saque</v>
          </cell>
          <cell r="F250" t="str">
            <v>Itaú</v>
          </cell>
        </row>
        <row r="251">
          <cell r="C251">
            <v>76.92</v>
          </cell>
          <cell r="D251" t="str">
            <v>s</v>
          </cell>
          <cell r="E251" t="str">
            <v>Moradia: Supermercado</v>
          </cell>
          <cell r="F251" t="str">
            <v>Itaú</v>
          </cell>
        </row>
        <row r="252">
          <cell r="C252">
            <v>86.83</v>
          </cell>
          <cell r="D252" t="str">
            <v>s</v>
          </cell>
          <cell r="E252" t="str">
            <v>Impostos: Especial</v>
          </cell>
          <cell r="F252" t="str">
            <v>Itaú</v>
          </cell>
        </row>
        <row r="253">
          <cell r="C253">
            <v>100</v>
          </cell>
          <cell r="D253" t="str">
            <v>s</v>
          </cell>
          <cell r="E253" t="str">
            <v>Lazer: Restaurantes, Bares</v>
          </cell>
          <cell r="F253" t="str">
            <v>Itaú</v>
          </cell>
        </row>
        <row r="254">
          <cell r="C254">
            <v>100</v>
          </cell>
          <cell r="D254" t="str">
            <v>s</v>
          </cell>
          <cell r="E254" t="str">
            <v>Moradia: Outros</v>
          </cell>
          <cell r="F254" t="str">
            <v>Itaú</v>
          </cell>
        </row>
        <row r="255">
          <cell r="C255">
            <v>104.27</v>
          </cell>
          <cell r="D255" t="str">
            <v>s</v>
          </cell>
          <cell r="E255" t="str">
            <v>Lazer: Restaurantes, Bares</v>
          </cell>
          <cell r="F255" t="str">
            <v>Itaú</v>
          </cell>
        </row>
        <row r="256">
          <cell r="C256">
            <v>108.77</v>
          </cell>
          <cell r="D256" t="str">
            <v>s</v>
          </cell>
          <cell r="E256" t="str">
            <v>Impostos: Especial</v>
          </cell>
          <cell r="F256" t="str">
            <v>Itaú</v>
          </cell>
        </row>
        <row r="257">
          <cell r="C257">
            <v>149</v>
          </cell>
          <cell r="D257" t="str">
            <v>s</v>
          </cell>
          <cell r="E257" t="str">
            <v>Lazer: Restaurantes, Bares</v>
          </cell>
          <cell r="F257" t="str">
            <v>Itaú</v>
          </cell>
        </row>
        <row r="258">
          <cell r="C258">
            <v>220</v>
          </cell>
          <cell r="D258" t="str">
            <v>s</v>
          </cell>
          <cell r="E258" t="str">
            <v>Pessoal: Outros</v>
          </cell>
          <cell r="F258" t="str">
            <v>Itaú</v>
          </cell>
        </row>
        <row r="259">
          <cell r="C259">
            <v>17.600000000000001</v>
          </cell>
          <cell r="D259" t="str">
            <v>s</v>
          </cell>
          <cell r="F259" t="str">
            <v>Itaú</v>
          </cell>
        </row>
        <row r="260">
          <cell r="C260">
            <v>36.47</v>
          </cell>
          <cell r="D260" t="str">
            <v>s</v>
          </cell>
          <cell r="E260" t="str">
            <v>Lazer: Restaurantes, Bares</v>
          </cell>
          <cell r="F260" t="str">
            <v>Itaú</v>
          </cell>
        </row>
        <row r="261">
          <cell r="C261">
            <v>272.11</v>
          </cell>
          <cell r="D261" t="str">
            <v>s</v>
          </cell>
          <cell r="E261" t="str">
            <v>Pessoal: Celular</v>
          </cell>
          <cell r="F261" t="str">
            <v>Itaú</v>
          </cell>
        </row>
        <row r="262">
          <cell r="C262">
            <v>39</v>
          </cell>
          <cell r="D262" t="str">
            <v>s</v>
          </cell>
          <cell r="F262" t="str">
            <v>Itaú</v>
          </cell>
        </row>
        <row r="263">
          <cell r="C263">
            <v>57.75</v>
          </cell>
          <cell r="D263" t="str">
            <v>s</v>
          </cell>
          <cell r="E263" t="str">
            <v>Lazer: Restaurantes, Bares</v>
          </cell>
          <cell r="F263" t="str">
            <v>Itaú</v>
          </cell>
        </row>
        <row r="264">
          <cell r="C264">
            <v>127.55</v>
          </cell>
          <cell r="D264" t="str">
            <v>s</v>
          </cell>
          <cell r="E264" t="str">
            <v>Moradia: Água/Luz/Gás</v>
          </cell>
          <cell r="F264" t="str">
            <v>Itaú</v>
          </cell>
        </row>
        <row r="265">
          <cell r="C265">
            <v>28</v>
          </cell>
          <cell r="D265" t="str">
            <v>s</v>
          </cell>
          <cell r="E265" t="str">
            <v>Lazer: Restaurantes, Bares</v>
          </cell>
          <cell r="F265" t="str">
            <v>Itaú</v>
          </cell>
        </row>
        <row r="266">
          <cell r="C266">
            <v>3.1</v>
          </cell>
          <cell r="D266" t="str">
            <v>s</v>
          </cell>
          <cell r="E266" t="str">
            <v>Trabalho: Alimentação</v>
          </cell>
          <cell r="F266" t="str">
            <v>Itaú</v>
          </cell>
        </row>
        <row r="267">
          <cell r="C267">
            <v>4.4000000000000004</v>
          </cell>
          <cell r="D267" t="str">
            <v>s</v>
          </cell>
          <cell r="E267" t="str">
            <v>Trabalho: Alimentação</v>
          </cell>
          <cell r="F267" t="str">
            <v>Itaú</v>
          </cell>
        </row>
        <row r="268">
          <cell r="C268">
            <v>11.2</v>
          </cell>
          <cell r="D268" t="str">
            <v>s</v>
          </cell>
          <cell r="E268" t="str">
            <v>Trabalho: Alimentação</v>
          </cell>
          <cell r="F268" t="str">
            <v>Itaú</v>
          </cell>
        </row>
        <row r="269">
          <cell r="C269">
            <v>18.61</v>
          </cell>
          <cell r="D269" t="str">
            <v>s</v>
          </cell>
          <cell r="E269" t="str">
            <v>Lazer: Restaurantes, Bares</v>
          </cell>
          <cell r="F269" t="str">
            <v>Itaú</v>
          </cell>
        </row>
        <row r="270">
          <cell r="C270">
            <v>24.75</v>
          </cell>
          <cell r="D270" t="str">
            <v>s</v>
          </cell>
          <cell r="E270" t="str">
            <v>Lazer: Restaurantes, Bares</v>
          </cell>
          <cell r="F270" t="str">
            <v>Itaú</v>
          </cell>
        </row>
        <row r="271">
          <cell r="C271">
            <v>25</v>
          </cell>
          <cell r="D271" t="str">
            <v>s</v>
          </cell>
          <cell r="F271" t="str">
            <v>Itaú</v>
          </cell>
        </row>
        <row r="272">
          <cell r="C272">
            <v>50</v>
          </cell>
          <cell r="D272" t="str">
            <v>s</v>
          </cell>
          <cell r="E272" t="str">
            <v>Pessoal: Saque</v>
          </cell>
          <cell r="F272" t="str">
            <v>Itaú</v>
          </cell>
        </row>
        <row r="273">
          <cell r="C273">
            <v>1043.8900000000001</v>
          </cell>
          <cell r="D273" t="str">
            <v>s</v>
          </cell>
          <cell r="E273" t="str">
            <v>Terceiros: Outros</v>
          </cell>
          <cell r="F273" t="str">
            <v>Itaú</v>
          </cell>
        </row>
        <row r="274">
          <cell r="C274">
            <v>7</v>
          </cell>
          <cell r="D274" t="str">
            <v>s</v>
          </cell>
          <cell r="F274" t="str">
            <v>Itaú</v>
          </cell>
        </row>
        <row r="275">
          <cell r="C275">
            <v>2</v>
          </cell>
          <cell r="D275" t="str">
            <v>s</v>
          </cell>
          <cell r="E275" t="str">
            <v>Automóvel: Combustível</v>
          </cell>
          <cell r="F275" t="str">
            <v>Itaú</v>
          </cell>
        </row>
        <row r="276">
          <cell r="C276">
            <v>13.23</v>
          </cell>
          <cell r="D276" t="str">
            <v>s</v>
          </cell>
          <cell r="E276" t="str">
            <v>Lazer: Restaurantes, Bares</v>
          </cell>
          <cell r="F276" t="str">
            <v>Itaú</v>
          </cell>
        </row>
        <row r="277">
          <cell r="C277">
            <v>19.3</v>
          </cell>
          <cell r="D277" t="str">
            <v>s</v>
          </cell>
          <cell r="E277" t="str">
            <v>Lazer: Restaurantes, Bares</v>
          </cell>
          <cell r="F277" t="str">
            <v>Itaú</v>
          </cell>
        </row>
        <row r="278">
          <cell r="C278">
            <v>24.91</v>
          </cell>
          <cell r="D278" t="str">
            <v>s</v>
          </cell>
          <cell r="E278" t="str">
            <v>Moradia SP: Supermercado</v>
          </cell>
          <cell r="F278" t="str">
            <v>Itaú</v>
          </cell>
        </row>
        <row r="279">
          <cell r="C279">
            <v>30.32</v>
          </cell>
          <cell r="D279" t="str">
            <v>s</v>
          </cell>
          <cell r="E279" t="str">
            <v>Moradia SP: Água/Luz/Gás</v>
          </cell>
          <cell r="F279" t="str">
            <v>Itaú</v>
          </cell>
        </row>
        <row r="280">
          <cell r="C280">
            <v>30.32</v>
          </cell>
          <cell r="D280" t="str">
            <v>s</v>
          </cell>
          <cell r="E280" t="str">
            <v>Moradia SP: Água/Luz/Gás</v>
          </cell>
          <cell r="F280" t="str">
            <v>Itaú</v>
          </cell>
        </row>
        <row r="281">
          <cell r="C281">
            <v>30.32</v>
          </cell>
          <cell r="D281" t="str">
            <v>s</v>
          </cell>
          <cell r="E281" t="str">
            <v>Moradia SP: Água/Luz/Gás</v>
          </cell>
          <cell r="F281" t="str">
            <v>Itaú</v>
          </cell>
        </row>
        <row r="282">
          <cell r="C282">
            <v>33.15</v>
          </cell>
          <cell r="D282" t="str">
            <v>s</v>
          </cell>
          <cell r="E282" t="str">
            <v>Moradia SP: Água/Luz/Gás</v>
          </cell>
          <cell r="F282" t="str">
            <v>Itaú</v>
          </cell>
        </row>
        <row r="283">
          <cell r="C283">
            <v>70.290000000000006</v>
          </cell>
          <cell r="D283" t="str">
            <v>s</v>
          </cell>
          <cell r="E283" t="str">
            <v>Lazer: Restaurantes, Bares</v>
          </cell>
          <cell r="F283" t="str">
            <v>Itaú</v>
          </cell>
        </row>
        <row r="284">
          <cell r="C284">
            <v>90</v>
          </cell>
          <cell r="D284" t="str">
            <v>s</v>
          </cell>
          <cell r="E284" t="str">
            <v>Terceiros: Outros</v>
          </cell>
          <cell r="F284" t="str">
            <v>Itaú</v>
          </cell>
        </row>
        <row r="285">
          <cell r="C285">
            <v>96.25</v>
          </cell>
          <cell r="D285" t="str">
            <v>s</v>
          </cell>
          <cell r="E285" t="str">
            <v>Lazer: Restaurantes, Bares</v>
          </cell>
          <cell r="F285" t="str">
            <v>Itaú</v>
          </cell>
        </row>
        <row r="286">
          <cell r="C286">
            <v>113.1</v>
          </cell>
          <cell r="D286" t="str">
            <v>s</v>
          </cell>
          <cell r="E286" t="str">
            <v>Moradia: Supermercado</v>
          </cell>
          <cell r="F286" t="str">
            <v>Itaú</v>
          </cell>
        </row>
        <row r="287">
          <cell r="C287">
            <v>7.8</v>
          </cell>
          <cell r="D287" t="str">
            <v>s</v>
          </cell>
          <cell r="E287" t="str">
            <v>Impostos: Encargos/Outros</v>
          </cell>
          <cell r="F287" t="str">
            <v>Itaú</v>
          </cell>
        </row>
        <row r="288">
          <cell r="C288">
            <v>19.73</v>
          </cell>
          <cell r="D288" t="str">
            <v>s</v>
          </cell>
          <cell r="E288" t="str">
            <v>Lazer: Restaurantes, Bares</v>
          </cell>
          <cell r="F288" t="str">
            <v>Itaú</v>
          </cell>
        </row>
        <row r="289">
          <cell r="C289">
            <v>20</v>
          </cell>
          <cell r="D289" t="str">
            <v>s</v>
          </cell>
          <cell r="E289" t="str">
            <v>Pessoal: Saque</v>
          </cell>
          <cell r="F289" t="str">
            <v>Itaú</v>
          </cell>
        </row>
        <row r="290">
          <cell r="C290">
            <v>50</v>
          </cell>
          <cell r="D290" t="str">
            <v>s</v>
          </cell>
          <cell r="E290" t="str">
            <v>Pessoal: Saque</v>
          </cell>
          <cell r="F290" t="str">
            <v>Itaú</v>
          </cell>
        </row>
        <row r="291">
          <cell r="C291">
            <v>225</v>
          </cell>
          <cell r="D291" t="str">
            <v>s</v>
          </cell>
          <cell r="E291" t="str">
            <v>Receitas: Terceiros</v>
          </cell>
          <cell r="F291" t="str">
            <v>Itaú</v>
          </cell>
        </row>
        <row r="292">
          <cell r="C292">
            <v>833.33</v>
          </cell>
          <cell r="D292" t="str">
            <v>s</v>
          </cell>
          <cell r="E292" t="str">
            <v>Investimento: Transferencia</v>
          </cell>
          <cell r="F292" t="str">
            <v>Itaú</v>
          </cell>
        </row>
        <row r="293">
          <cell r="C293">
            <v>1300</v>
          </cell>
          <cell r="D293" t="str">
            <v>s</v>
          </cell>
          <cell r="E293" t="str">
            <v>Receitas: Terceiros</v>
          </cell>
          <cell r="F293" t="str">
            <v>Itaú</v>
          </cell>
        </row>
        <row r="294">
          <cell r="C294">
            <v>833.33</v>
          </cell>
          <cell r="D294" t="str">
            <v>S</v>
          </cell>
          <cell r="E294" t="str">
            <v>Receitas: Investimentos</v>
          </cell>
          <cell r="F294" t="str">
            <v>Poupança</v>
          </cell>
        </row>
        <row r="295">
          <cell r="C295">
            <v>4.4000000000000004</v>
          </cell>
          <cell r="D295" t="str">
            <v>s</v>
          </cell>
          <cell r="E295" t="str">
            <v>Trabalho: Alimentação</v>
          </cell>
          <cell r="F295" t="str">
            <v>Itaú</v>
          </cell>
        </row>
        <row r="296">
          <cell r="C296">
            <v>15.13</v>
          </cell>
          <cell r="D296" t="str">
            <v>s</v>
          </cell>
          <cell r="E296" t="str">
            <v>Lazer: Restaurantes, Bares</v>
          </cell>
          <cell r="F296" t="str">
            <v>Itaú</v>
          </cell>
        </row>
        <row r="297">
          <cell r="C297">
            <v>150</v>
          </cell>
          <cell r="D297" t="str">
            <v>s</v>
          </cell>
          <cell r="E297" t="str">
            <v>Pessoal: Saque</v>
          </cell>
          <cell r="F297" t="str">
            <v>Itaú</v>
          </cell>
        </row>
        <row r="298">
          <cell r="C298">
            <v>153.72</v>
          </cell>
          <cell r="D298" t="str">
            <v>s</v>
          </cell>
          <cell r="E298" t="str">
            <v>Moradia: Telefone</v>
          </cell>
          <cell r="F298" t="str">
            <v>Itaú</v>
          </cell>
        </row>
        <row r="299">
          <cell r="C299">
            <v>153.85</v>
          </cell>
          <cell r="D299" t="str">
            <v>s</v>
          </cell>
          <cell r="E299" t="str">
            <v>Moradia: Telefone</v>
          </cell>
          <cell r="F299" t="str">
            <v>Itaú</v>
          </cell>
        </row>
        <row r="300">
          <cell r="C300">
            <v>535.08000000000004</v>
          </cell>
          <cell r="D300" t="str">
            <v>s</v>
          </cell>
          <cell r="E300" t="str">
            <v>Terceiros: Outros</v>
          </cell>
          <cell r="F300" t="str">
            <v>Itaú</v>
          </cell>
        </row>
        <row r="301">
          <cell r="C301">
            <v>5.7</v>
          </cell>
          <cell r="D301" t="str">
            <v>s</v>
          </cell>
          <cell r="E301" t="str">
            <v>Trabalho: Alimentação</v>
          </cell>
          <cell r="F301" t="str">
            <v>Itaú</v>
          </cell>
        </row>
        <row r="302">
          <cell r="C302">
            <v>15.26</v>
          </cell>
          <cell r="D302" t="str">
            <v>s</v>
          </cell>
          <cell r="E302" t="str">
            <v>Lazer: Restaurantes, Bares</v>
          </cell>
          <cell r="F302" t="str">
            <v>Itaú</v>
          </cell>
        </row>
        <row r="303">
          <cell r="C303">
            <v>25</v>
          </cell>
          <cell r="D303" t="str">
            <v>s</v>
          </cell>
          <cell r="E303" t="str">
            <v>Lazer: Restaurantes, Bares</v>
          </cell>
          <cell r="F303" t="str">
            <v>Itaú</v>
          </cell>
        </row>
        <row r="304">
          <cell r="C304">
            <v>350</v>
          </cell>
          <cell r="D304" t="str">
            <v>s</v>
          </cell>
          <cell r="E304" t="str">
            <v>Pessoal: Saque</v>
          </cell>
          <cell r="F304" t="str">
            <v>Itaú</v>
          </cell>
        </row>
        <row r="305">
          <cell r="C305">
            <v>389.6</v>
          </cell>
          <cell r="D305" t="str">
            <v>s</v>
          </cell>
          <cell r="E305" t="str">
            <v>Terceiros: Outros</v>
          </cell>
          <cell r="F305" t="str">
            <v>Itaú</v>
          </cell>
        </row>
        <row r="306">
          <cell r="C306">
            <v>938.78</v>
          </cell>
          <cell r="D306" t="str">
            <v>s</v>
          </cell>
          <cell r="E306" t="str">
            <v>Terceiros: Outros</v>
          </cell>
          <cell r="F306" t="str">
            <v>Itaú</v>
          </cell>
        </row>
        <row r="307">
          <cell r="C307">
            <v>1470</v>
          </cell>
          <cell r="D307" t="str">
            <v>s</v>
          </cell>
          <cell r="E307" t="str">
            <v>Receitas: Terceiros</v>
          </cell>
          <cell r="F307" t="str">
            <v>Itaú</v>
          </cell>
        </row>
        <row r="308">
          <cell r="C308">
            <v>50</v>
          </cell>
          <cell r="D308" t="str">
            <v>s</v>
          </cell>
          <cell r="E308" t="str">
            <v>Lazer: Cinemas, Shows e Teatro</v>
          </cell>
          <cell r="F308" t="str">
            <v>Itaú</v>
          </cell>
        </row>
        <row r="309">
          <cell r="C309">
            <v>30.32</v>
          </cell>
          <cell r="D309" t="str">
            <v>s</v>
          </cell>
          <cell r="E309" t="str">
            <v>Impostos: IOF/CVM</v>
          </cell>
          <cell r="F309" t="str">
            <v>Itaú</v>
          </cell>
        </row>
        <row r="310">
          <cell r="C310">
            <v>800</v>
          </cell>
          <cell r="D310" t="str">
            <v>s</v>
          </cell>
          <cell r="E310" t="str">
            <v>Receitas: ------</v>
          </cell>
          <cell r="F310" t="str">
            <v>Itaú</v>
          </cell>
        </row>
        <row r="311">
          <cell r="C311">
            <v>1585.95</v>
          </cell>
          <cell r="D311" t="str">
            <v>s</v>
          </cell>
          <cell r="E311" t="str">
            <v>Moradia SP: Aluguel</v>
          </cell>
          <cell r="F311" t="str">
            <v>Itaú</v>
          </cell>
        </row>
        <row r="312">
          <cell r="C312">
            <v>3.95</v>
          </cell>
          <cell r="D312" t="str">
            <v>s</v>
          </cell>
          <cell r="E312" t="str">
            <v>Impostos: Tarifa Bancária</v>
          </cell>
          <cell r="F312" t="str">
            <v>Itaú</v>
          </cell>
        </row>
        <row r="313">
          <cell r="C313">
            <v>5</v>
          </cell>
          <cell r="D313" t="str">
            <v>s</v>
          </cell>
          <cell r="E313" t="str">
            <v>Impostos: Encargos/Outros</v>
          </cell>
          <cell r="F313" t="str">
            <v>Itaú</v>
          </cell>
        </row>
        <row r="314">
          <cell r="C314">
            <v>51</v>
          </cell>
          <cell r="D314" t="str">
            <v>s</v>
          </cell>
          <cell r="E314" t="str">
            <v>Lazer: Restaurantes, Bares</v>
          </cell>
          <cell r="F314" t="str">
            <v>Itaú</v>
          </cell>
        </row>
        <row r="315">
          <cell r="C315">
            <v>250</v>
          </cell>
          <cell r="D315" t="str">
            <v>s</v>
          </cell>
          <cell r="E315" t="str">
            <v>Pessoal: Saque</v>
          </cell>
          <cell r="F315" t="str">
            <v>Itaú</v>
          </cell>
        </row>
        <row r="316">
          <cell r="C316">
            <v>300</v>
          </cell>
          <cell r="D316" t="str">
            <v>s</v>
          </cell>
          <cell r="E316" t="str">
            <v>Pessoal: Saque</v>
          </cell>
          <cell r="F316" t="str">
            <v>Itaú</v>
          </cell>
        </row>
        <row r="317">
          <cell r="C317">
            <v>584</v>
          </cell>
          <cell r="D317" t="str">
            <v>s</v>
          </cell>
          <cell r="E317" t="str">
            <v>Pessoal: Outros</v>
          </cell>
          <cell r="F317" t="str">
            <v>Itaú</v>
          </cell>
        </row>
        <row r="318">
          <cell r="C318">
            <v>6409.22</v>
          </cell>
          <cell r="D318" t="str">
            <v>s</v>
          </cell>
          <cell r="E318" t="str">
            <v>Receitas: Salários</v>
          </cell>
          <cell r="F318" t="str">
            <v>Itaú</v>
          </cell>
        </row>
        <row r="319">
          <cell r="C319">
            <v>145</v>
          </cell>
          <cell r="D319" t="str">
            <v>s</v>
          </cell>
          <cell r="E319" t="str">
            <v>Terceiros: Outros</v>
          </cell>
          <cell r="F319" t="str">
            <v>Itaú</v>
          </cell>
        </row>
        <row r="320">
          <cell r="C320">
            <v>175</v>
          </cell>
          <cell r="D320" t="str">
            <v>s</v>
          </cell>
          <cell r="E320" t="str">
            <v>Terceiros: Outros</v>
          </cell>
          <cell r="F320" t="str">
            <v>Itaú</v>
          </cell>
        </row>
        <row r="321">
          <cell r="C321">
            <v>18</v>
          </cell>
          <cell r="D321" t="str">
            <v>s</v>
          </cell>
          <cell r="F321" t="str">
            <v>Itaú</v>
          </cell>
        </row>
        <row r="322">
          <cell r="C322">
            <v>25</v>
          </cell>
          <cell r="D322" t="str">
            <v>s</v>
          </cell>
          <cell r="F322" t="str">
            <v>Itaú</v>
          </cell>
        </row>
        <row r="323">
          <cell r="C323">
            <v>27.73</v>
          </cell>
          <cell r="D323" t="str">
            <v>s</v>
          </cell>
          <cell r="E323" t="str">
            <v>Moradia: Outros</v>
          </cell>
          <cell r="F323" t="str">
            <v>Itaú</v>
          </cell>
        </row>
        <row r="324">
          <cell r="C324">
            <v>60</v>
          </cell>
          <cell r="D324" t="str">
            <v>s</v>
          </cell>
          <cell r="E324" t="str">
            <v>Pessoal: Saque</v>
          </cell>
          <cell r="F324" t="str">
            <v>Itaú</v>
          </cell>
        </row>
        <row r="325">
          <cell r="C325">
            <v>500</v>
          </cell>
          <cell r="D325" t="str">
            <v>s</v>
          </cell>
          <cell r="E325" t="str">
            <v>Terceiros: Outros</v>
          </cell>
          <cell r="F325" t="str">
            <v>Itaú</v>
          </cell>
        </row>
        <row r="326">
          <cell r="C326">
            <v>300</v>
          </cell>
          <cell r="D326" t="str">
            <v>s</v>
          </cell>
          <cell r="E326" t="str">
            <v>Pessoal: Saque</v>
          </cell>
          <cell r="F326" t="str">
            <v>Itaú</v>
          </cell>
        </row>
        <row r="327">
          <cell r="C327">
            <v>535.08000000000004</v>
          </cell>
          <cell r="D327" t="str">
            <v>s</v>
          </cell>
          <cell r="E327" t="str">
            <v>Terceiros: Outros</v>
          </cell>
          <cell r="F327" t="str">
            <v>Itaú</v>
          </cell>
        </row>
        <row r="328">
          <cell r="C328">
            <v>700</v>
          </cell>
          <cell r="D328" t="str">
            <v>s</v>
          </cell>
          <cell r="E328" t="str">
            <v>Receitas: Terceiros</v>
          </cell>
          <cell r="F328" t="str">
            <v>Itaú</v>
          </cell>
        </row>
        <row r="329">
          <cell r="C329">
            <v>1060</v>
          </cell>
          <cell r="D329" t="str">
            <v>s</v>
          </cell>
          <cell r="E329" t="str">
            <v>Receitas: Terceiros</v>
          </cell>
          <cell r="F329" t="str">
            <v>Itaú</v>
          </cell>
        </row>
        <row r="330">
          <cell r="C330">
            <v>1</v>
          </cell>
          <cell r="D330" t="str">
            <v>s</v>
          </cell>
          <cell r="E330" t="str">
            <v>Trabalho: Alimentação</v>
          </cell>
          <cell r="F330" t="str">
            <v>Itaú</v>
          </cell>
        </row>
        <row r="331">
          <cell r="C331">
            <v>9.1</v>
          </cell>
          <cell r="D331" t="str">
            <v>s</v>
          </cell>
          <cell r="E331" t="str">
            <v>Moradia: Supermercado</v>
          </cell>
          <cell r="F331" t="str">
            <v>Itaú</v>
          </cell>
        </row>
        <row r="332">
          <cell r="C332">
            <v>15.08</v>
          </cell>
          <cell r="D332" t="str">
            <v>s</v>
          </cell>
          <cell r="E332" t="str">
            <v>Moradia: Supermercado</v>
          </cell>
          <cell r="F332" t="str">
            <v>Itaú</v>
          </cell>
        </row>
        <row r="333">
          <cell r="C333">
            <v>39.74</v>
          </cell>
          <cell r="D333" t="str">
            <v>s</v>
          </cell>
          <cell r="E333" t="str">
            <v>Moradia: Água/Luz/Gás</v>
          </cell>
          <cell r="F333" t="str">
            <v>Itaú</v>
          </cell>
        </row>
        <row r="334">
          <cell r="C334">
            <v>55</v>
          </cell>
          <cell r="D334" t="str">
            <v>s</v>
          </cell>
          <cell r="E334" t="str">
            <v>Lazer: Restaurantes, Bares</v>
          </cell>
          <cell r="F334" t="str">
            <v>Itaú</v>
          </cell>
        </row>
        <row r="335">
          <cell r="C335">
            <v>93.35</v>
          </cell>
          <cell r="D335" t="str">
            <v>s</v>
          </cell>
          <cell r="E335" t="str">
            <v>Moradia: Água/Luz/Gás</v>
          </cell>
          <cell r="F335" t="str">
            <v>Itaú</v>
          </cell>
        </row>
        <row r="336">
          <cell r="C336">
            <v>100</v>
          </cell>
          <cell r="D336" t="str">
            <v>s</v>
          </cell>
          <cell r="E336" t="str">
            <v>Pessoal: Saque</v>
          </cell>
          <cell r="F336" t="str">
            <v>Itaú</v>
          </cell>
        </row>
        <row r="337">
          <cell r="C337">
            <v>4.17</v>
          </cell>
          <cell r="D337" t="str">
            <v>s</v>
          </cell>
          <cell r="E337" t="str">
            <v>Lazer: Passeios</v>
          </cell>
          <cell r="F337" t="str">
            <v>Itaú</v>
          </cell>
        </row>
        <row r="338">
          <cell r="C338">
            <v>30.04</v>
          </cell>
          <cell r="D338" t="str">
            <v>s</v>
          </cell>
          <cell r="E338" t="str">
            <v>Automóvel: Combustível</v>
          </cell>
          <cell r="F338" t="str">
            <v>Itaú</v>
          </cell>
        </row>
        <row r="339">
          <cell r="C339">
            <v>36.96</v>
          </cell>
          <cell r="D339" t="str">
            <v>s</v>
          </cell>
          <cell r="E339" t="str">
            <v>Lazer: Restaurantes, Bares</v>
          </cell>
          <cell r="F339" t="str">
            <v>Itaú</v>
          </cell>
        </row>
        <row r="340">
          <cell r="C340">
            <v>40</v>
          </cell>
          <cell r="D340" t="str">
            <v>s</v>
          </cell>
          <cell r="F340" t="str">
            <v>Itaú</v>
          </cell>
        </row>
        <row r="341">
          <cell r="C341">
            <v>47.3</v>
          </cell>
          <cell r="D341" t="str">
            <v>s</v>
          </cell>
          <cell r="E341" t="str">
            <v>Lazer: Restaurantes, Bares</v>
          </cell>
          <cell r="F341" t="str">
            <v>Itaú</v>
          </cell>
        </row>
        <row r="342">
          <cell r="C342">
            <v>49</v>
          </cell>
          <cell r="D342" t="str">
            <v>s</v>
          </cell>
          <cell r="E342" t="str">
            <v>Pessoal: Outros</v>
          </cell>
          <cell r="F342" t="str">
            <v>Itaú</v>
          </cell>
        </row>
        <row r="343">
          <cell r="C343">
            <v>66</v>
          </cell>
          <cell r="D343" t="str">
            <v>s</v>
          </cell>
          <cell r="E343" t="str">
            <v>Lazer: Passeios</v>
          </cell>
          <cell r="F343" t="str">
            <v>Itaú</v>
          </cell>
        </row>
        <row r="344">
          <cell r="C344">
            <v>75.400000000000006</v>
          </cell>
          <cell r="D344" t="str">
            <v>s</v>
          </cell>
          <cell r="E344" t="str">
            <v>Lazer: Restaurantes, Bares</v>
          </cell>
          <cell r="F344" t="str">
            <v>Itaú</v>
          </cell>
        </row>
        <row r="345">
          <cell r="C345">
            <v>76</v>
          </cell>
          <cell r="D345" t="str">
            <v>s</v>
          </cell>
          <cell r="E345" t="str">
            <v>Lazer: Passeios</v>
          </cell>
          <cell r="F345" t="str">
            <v>Itaú</v>
          </cell>
        </row>
        <row r="346">
          <cell r="C346">
            <v>87.73</v>
          </cell>
          <cell r="D346" t="str">
            <v>s</v>
          </cell>
          <cell r="E346" t="str">
            <v>Lazer: Passeios</v>
          </cell>
          <cell r="F346" t="str">
            <v>Itaú</v>
          </cell>
        </row>
        <row r="347">
          <cell r="C347">
            <v>104.36</v>
          </cell>
          <cell r="D347" t="str">
            <v>s</v>
          </cell>
          <cell r="E347" t="str">
            <v>Automóvel: Outros</v>
          </cell>
          <cell r="F347" t="str">
            <v>Itaú</v>
          </cell>
        </row>
        <row r="348">
          <cell r="C348">
            <v>111.02</v>
          </cell>
          <cell r="D348" t="str">
            <v>s</v>
          </cell>
          <cell r="E348" t="str">
            <v>Lazer: Passeios</v>
          </cell>
          <cell r="F348" t="str">
            <v>Itaú</v>
          </cell>
        </row>
        <row r="349">
          <cell r="C349">
            <v>152.85</v>
          </cell>
          <cell r="D349" t="str">
            <v>s</v>
          </cell>
          <cell r="E349" t="str">
            <v>Lazer: Passeios</v>
          </cell>
          <cell r="F349" t="str">
            <v>Itaú</v>
          </cell>
        </row>
        <row r="350">
          <cell r="C350">
            <v>180</v>
          </cell>
          <cell r="D350" t="str">
            <v>s</v>
          </cell>
          <cell r="F350" t="str">
            <v>Itaú</v>
          </cell>
        </row>
        <row r="351">
          <cell r="C351">
            <v>238.59</v>
          </cell>
          <cell r="D351" t="str">
            <v>s</v>
          </cell>
          <cell r="E351" t="str">
            <v>Automóvel: Outros</v>
          </cell>
          <cell r="F351" t="str">
            <v>Itaú</v>
          </cell>
        </row>
        <row r="352">
          <cell r="C352">
            <v>461.44</v>
          </cell>
          <cell r="D352" t="str">
            <v>s</v>
          </cell>
          <cell r="E352" t="str">
            <v>Lazer: Passeios</v>
          </cell>
          <cell r="F352" t="str">
            <v>Itaú</v>
          </cell>
        </row>
        <row r="353">
          <cell r="C353">
            <v>44.88</v>
          </cell>
          <cell r="D353" t="str">
            <v>s</v>
          </cell>
          <cell r="E353" t="str">
            <v>Impostos: Especial</v>
          </cell>
          <cell r="F353" t="str">
            <v>Itaú</v>
          </cell>
        </row>
        <row r="354">
          <cell r="C354">
            <v>98.13</v>
          </cell>
          <cell r="D354" t="str">
            <v>s</v>
          </cell>
          <cell r="E354" t="str">
            <v>Impostos: Especial</v>
          </cell>
          <cell r="F354" t="str">
            <v>Itaú</v>
          </cell>
        </row>
        <row r="355">
          <cell r="C355">
            <v>81.84</v>
          </cell>
          <cell r="D355" t="str">
            <v>s</v>
          </cell>
          <cell r="E355" t="str">
            <v>Lazer: Restaurantes, Bares</v>
          </cell>
          <cell r="F355" t="str">
            <v>Itaú</v>
          </cell>
        </row>
        <row r="356">
          <cell r="C356">
            <v>118.28</v>
          </cell>
          <cell r="D356" t="str">
            <v>s</v>
          </cell>
          <cell r="E356" t="str">
            <v>Pessoal: Outros</v>
          </cell>
          <cell r="F356" t="str">
            <v>Itaú</v>
          </cell>
        </row>
        <row r="357">
          <cell r="C357">
            <v>1060</v>
          </cell>
          <cell r="D357" t="str">
            <v>s</v>
          </cell>
          <cell r="E357" t="str">
            <v>Terceiros: Outros</v>
          </cell>
          <cell r="F357" t="str">
            <v>Itaú</v>
          </cell>
        </row>
        <row r="358">
          <cell r="C358">
            <v>19</v>
          </cell>
          <cell r="D358" t="str">
            <v>s</v>
          </cell>
          <cell r="E358" t="str">
            <v>Lazer: Cinemas, Shows e Teatro</v>
          </cell>
          <cell r="F358" t="str">
            <v>Itaú</v>
          </cell>
        </row>
        <row r="359">
          <cell r="C359">
            <v>24</v>
          </cell>
          <cell r="D359" t="str">
            <v>s</v>
          </cell>
          <cell r="E359" t="str">
            <v>Lazer: Cinemas, Shows e Teatro</v>
          </cell>
          <cell r="F359" t="str">
            <v>Itaú</v>
          </cell>
        </row>
        <row r="360">
          <cell r="C360">
            <v>223.43</v>
          </cell>
          <cell r="D360" t="str">
            <v>s</v>
          </cell>
          <cell r="E360" t="str">
            <v>Pessoal: Celular</v>
          </cell>
          <cell r="F360" t="str">
            <v>Itaú</v>
          </cell>
        </row>
        <row r="361">
          <cell r="C361">
            <v>116.09</v>
          </cell>
          <cell r="D361" t="str">
            <v>s</v>
          </cell>
          <cell r="E361" t="str">
            <v>Moradia: Água/Luz/Gás</v>
          </cell>
          <cell r="F361" t="str">
            <v>Itaú</v>
          </cell>
        </row>
        <row r="362">
          <cell r="C362">
            <v>150</v>
          </cell>
          <cell r="D362" t="str">
            <v>s</v>
          </cell>
          <cell r="E362" t="str">
            <v>Pessoal: Saque</v>
          </cell>
          <cell r="F362" t="str">
            <v>Itaú</v>
          </cell>
        </row>
        <row r="363">
          <cell r="C363">
            <v>450</v>
          </cell>
          <cell r="D363" t="str">
            <v>s</v>
          </cell>
          <cell r="F363" t="str">
            <v>Itaú</v>
          </cell>
        </row>
        <row r="364">
          <cell r="C364">
            <v>3500</v>
          </cell>
          <cell r="D364" t="str">
            <v>s</v>
          </cell>
          <cell r="E364" t="str">
            <v>Receitas: Investimentos</v>
          </cell>
          <cell r="F364" t="str">
            <v>Itaú</v>
          </cell>
        </row>
        <row r="365">
          <cell r="C365">
            <v>7.8</v>
          </cell>
          <cell r="D365" t="str">
            <v>s</v>
          </cell>
          <cell r="E365" t="str">
            <v>Impostos: Encargos/Outros</v>
          </cell>
          <cell r="F365" t="str">
            <v>Itaú</v>
          </cell>
        </row>
        <row r="366">
          <cell r="C366">
            <v>120</v>
          </cell>
          <cell r="D366" t="str">
            <v>s</v>
          </cell>
          <cell r="E366" t="str">
            <v>Pessoal: Saque</v>
          </cell>
          <cell r="F366" t="str">
            <v>Itaú</v>
          </cell>
        </row>
        <row r="367">
          <cell r="C367">
            <v>100</v>
          </cell>
          <cell r="D367" t="str">
            <v>s</v>
          </cell>
          <cell r="E367" t="str">
            <v>Pessoal: Educação</v>
          </cell>
          <cell r="F367" t="str">
            <v>Itaú</v>
          </cell>
        </row>
        <row r="368">
          <cell r="C368">
            <v>8.6</v>
          </cell>
          <cell r="D368" t="str">
            <v>s</v>
          </cell>
          <cell r="E368" t="str">
            <v>Lazer: Restaurantes, Bares</v>
          </cell>
          <cell r="F368" t="str">
            <v>Itaú</v>
          </cell>
        </row>
        <row r="369">
          <cell r="C369">
            <v>37.4</v>
          </cell>
          <cell r="D369" t="str">
            <v>s</v>
          </cell>
          <cell r="E369" t="str">
            <v>Lazer: Restaurantes, Bares</v>
          </cell>
          <cell r="F369" t="str">
            <v>Itaú</v>
          </cell>
        </row>
        <row r="370">
          <cell r="C370">
            <v>50</v>
          </cell>
          <cell r="D370" t="str">
            <v>s</v>
          </cell>
          <cell r="E370" t="str">
            <v>Pessoal: Saque</v>
          </cell>
          <cell r="F370" t="str">
            <v>Itaú</v>
          </cell>
        </row>
        <row r="371">
          <cell r="C371">
            <v>150</v>
          </cell>
          <cell r="D371" t="str">
            <v>s</v>
          </cell>
          <cell r="E371" t="str">
            <v>Receitas: Terceiros</v>
          </cell>
          <cell r="F371" t="str">
            <v>Itaú</v>
          </cell>
        </row>
        <row r="372">
          <cell r="C372">
            <v>100</v>
          </cell>
          <cell r="D372" t="str">
            <v>s</v>
          </cell>
          <cell r="E372" t="str">
            <v>Pessoal: Educação</v>
          </cell>
          <cell r="F372" t="str">
            <v>Itaú</v>
          </cell>
        </row>
        <row r="373">
          <cell r="C373">
            <v>22.28</v>
          </cell>
          <cell r="D373" t="str">
            <v>s</v>
          </cell>
          <cell r="E373" t="str">
            <v>Lazer: Restaurantes, Bares</v>
          </cell>
          <cell r="F373" t="str">
            <v>Itaú</v>
          </cell>
        </row>
        <row r="374">
          <cell r="C374">
            <v>50</v>
          </cell>
          <cell r="D374" t="str">
            <v>s</v>
          </cell>
          <cell r="E374" t="str">
            <v>Pessoal: Saque</v>
          </cell>
          <cell r="F374" t="str">
            <v>Itaú</v>
          </cell>
        </row>
        <row r="375">
          <cell r="C375">
            <v>500</v>
          </cell>
          <cell r="D375" t="str">
            <v>s</v>
          </cell>
          <cell r="E375" t="str">
            <v>Receitas: Terceiros</v>
          </cell>
          <cell r="F375" t="str">
            <v>Itaú</v>
          </cell>
        </row>
        <row r="376">
          <cell r="C376">
            <v>100</v>
          </cell>
          <cell r="D376" t="str">
            <v>s</v>
          </cell>
          <cell r="E376" t="str">
            <v>Pessoal: Educação</v>
          </cell>
          <cell r="F376" t="str">
            <v>Itaú</v>
          </cell>
        </row>
        <row r="377">
          <cell r="C377">
            <v>10</v>
          </cell>
          <cell r="D377" t="str">
            <v>s</v>
          </cell>
          <cell r="E377" t="str">
            <v>Trabalho: Alimentação</v>
          </cell>
          <cell r="F377" t="str">
            <v>Itaú</v>
          </cell>
        </row>
        <row r="378">
          <cell r="C378">
            <v>15.13</v>
          </cell>
          <cell r="D378" t="str">
            <v>s</v>
          </cell>
          <cell r="E378" t="str">
            <v>Lazer: Restaurantes, Bares</v>
          </cell>
          <cell r="F378" t="str">
            <v>Itaú</v>
          </cell>
        </row>
        <row r="379">
          <cell r="C379">
            <v>15.32</v>
          </cell>
          <cell r="D379" t="str">
            <v>s</v>
          </cell>
          <cell r="E379" t="str">
            <v>Lazer: Restaurantes, Bares</v>
          </cell>
          <cell r="F379" t="str">
            <v>Itaú</v>
          </cell>
        </row>
        <row r="380">
          <cell r="C380">
            <v>26.9</v>
          </cell>
          <cell r="D380" t="str">
            <v>s</v>
          </cell>
          <cell r="E380" t="str">
            <v>Moradia: Outros</v>
          </cell>
          <cell r="F380" t="str">
            <v>Itaú</v>
          </cell>
        </row>
        <row r="381">
          <cell r="C381">
            <v>70</v>
          </cell>
          <cell r="D381" t="str">
            <v>s</v>
          </cell>
          <cell r="E381" t="str">
            <v>Lazer: Restaurantes, Bares</v>
          </cell>
          <cell r="F381" t="str">
            <v>Itaú</v>
          </cell>
        </row>
        <row r="382">
          <cell r="C382">
            <v>16.559999999999999</v>
          </cell>
          <cell r="D382" t="str">
            <v>s</v>
          </cell>
          <cell r="E382" t="str">
            <v>Impostos: IOF/CVM</v>
          </cell>
          <cell r="F382" t="str">
            <v>Itaú</v>
          </cell>
        </row>
        <row r="383">
          <cell r="C383">
            <v>3.4</v>
          </cell>
          <cell r="D383" t="str">
            <v>s</v>
          </cell>
          <cell r="E383" t="str">
            <v>Impostos: Encargos/Outros</v>
          </cell>
          <cell r="F383" t="str">
            <v>Itaú</v>
          </cell>
        </row>
        <row r="384">
          <cell r="C384">
            <v>3.95</v>
          </cell>
          <cell r="D384" t="str">
            <v>s</v>
          </cell>
          <cell r="E384" t="str">
            <v>Impostos: Tarifa Bancária</v>
          </cell>
          <cell r="F384" t="str">
            <v>Itaú</v>
          </cell>
        </row>
        <row r="385">
          <cell r="C385">
            <v>6.28</v>
          </cell>
          <cell r="D385" t="str">
            <v>s</v>
          </cell>
          <cell r="E385" t="str">
            <v>Pessoal: Outros</v>
          </cell>
          <cell r="F385" t="str">
            <v>Itaú</v>
          </cell>
        </row>
        <row r="386">
          <cell r="C386">
            <v>80</v>
          </cell>
          <cell r="D386" t="str">
            <v>s</v>
          </cell>
          <cell r="E386" t="str">
            <v>Pessoal: Saque</v>
          </cell>
          <cell r="F386" t="str">
            <v>Itaú</v>
          </cell>
        </row>
        <row r="387">
          <cell r="C387">
            <v>30</v>
          </cell>
          <cell r="D387" t="str">
            <v>s</v>
          </cell>
          <cell r="E387" t="str">
            <v>Trabalho: Transporte</v>
          </cell>
          <cell r="F387" t="str">
            <v>Itaú</v>
          </cell>
        </row>
        <row r="388">
          <cell r="C388">
            <v>584</v>
          </cell>
          <cell r="D388" t="str">
            <v>s</v>
          </cell>
          <cell r="E388" t="str">
            <v>Pessoal: Outros</v>
          </cell>
          <cell r="F388" t="str">
            <v>Itaú</v>
          </cell>
        </row>
        <row r="389">
          <cell r="C389">
            <v>8126.86</v>
          </cell>
          <cell r="D389" t="str">
            <v>s</v>
          </cell>
          <cell r="E389" t="str">
            <v>Receitas: Salários</v>
          </cell>
          <cell r="F389" t="str">
            <v>Itaú</v>
          </cell>
        </row>
        <row r="390">
          <cell r="C390">
            <v>28.62</v>
          </cell>
          <cell r="D390" t="str">
            <v>s</v>
          </cell>
          <cell r="E390" t="str">
            <v>Moradia: Supermercado</v>
          </cell>
          <cell r="F390" t="str">
            <v>Itaú</v>
          </cell>
        </row>
        <row r="391">
          <cell r="C391">
            <v>40</v>
          </cell>
          <cell r="D391" t="str">
            <v>s</v>
          </cell>
          <cell r="E391" t="str">
            <v>Automóvel: Combustível</v>
          </cell>
          <cell r="F391" t="str">
            <v>Itaú</v>
          </cell>
        </row>
        <row r="392">
          <cell r="C392">
            <v>40</v>
          </cell>
          <cell r="D392" t="str">
            <v>s</v>
          </cell>
          <cell r="E392" t="str">
            <v>Pessoal: Outros</v>
          </cell>
          <cell r="F392" t="str">
            <v>Itaú</v>
          </cell>
        </row>
        <row r="393">
          <cell r="C393">
            <v>50.22</v>
          </cell>
          <cell r="D393" t="str">
            <v>s</v>
          </cell>
          <cell r="E393" t="str">
            <v>Lazer: Restaurantes, Bares</v>
          </cell>
          <cell r="F393" t="str">
            <v>Itaú</v>
          </cell>
        </row>
        <row r="394">
          <cell r="C394">
            <v>115.18</v>
          </cell>
          <cell r="D394" t="str">
            <v>s</v>
          </cell>
          <cell r="E394" t="str">
            <v>Automóvel: Combustível</v>
          </cell>
          <cell r="F394" t="str">
            <v>Itaú</v>
          </cell>
        </row>
        <row r="395">
          <cell r="C395">
            <v>120</v>
          </cell>
          <cell r="D395" t="str">
            <v>s</v>
          </cell>
          <cell r="E395" t="str">
            <v>Pessoal: Saque</v>
          </cell>
          <cell r="F395" t="str">
            <v>Itaú</v>
          </cell>
        </row>
        <row r="396">
          <cell r="C396">
            <v>235.74</v>
          </cell>
          <cell r="D396" t="str">
            <v>s</v>
          </cell>
          <cell r="E396" t="str">
            <v>Pessoal: Outros</v>
          </cell>
          <cell r="F396" t="str">
            <v>Itaú</v>
          </cell>
        </row>
        <row r="397">
          <cell r="C397">
            <v>641.75</v>
          </cell>
          <cell r="D397" t="str">
            <v>s</v>
          </cell>
          <cell r="E397" t="str">
            <v>Terceiros: Outros</v>
          </cell>
          <cell r="F397" t="str">
            <v>Itaú</v>
          </cell>
        </row>
        <row r="398">
          <cell r="C398">
            <v>13.12</v>
          </cell>
          <cell r="D398" t="str">
            <v>s</v>
          </cell>
          <cell r="E398" t="str">
            <v>Lazer: Restaurantes, Bares</v>
          </cell>
          <cell r="F398" t="str">
            <v>Itaú</v>
          </cell>
        </row>
        <row r="399">
          <cell r="C399">
            <v>63.6</v>
          </cell>
          <cell r="D399" t="str">
            <v>s</v>
          </cell>
          <cell r="E399" t="str">
            <v>Pessoal: Outros</v>
          </cell>
          <cell r="F399" t="str">
            <v>Itaú</v>
          </cell>
        </row>
        <row r="400">
          <cell r="C400">
            <v>65</v>
          </cell>
          <cell r="D400" t="str">
            <v>s</v>
          </cell>
          <cell r="F400" t="str">
            <v>Itaú</v>
          </cell>
        </row>
        <row r="401">
          <cell r="C401">
            <v>95.69</v>
          </cell>
          <cell r="D401" t="str">
            <v>s</v>
          </cell>
          <cell r="E401" t="str">
            <v>Lazer: Restaurantes, Bares</v>
          </cell>
          <cell r="F401" t="str">
            <v>Itaú</v>
          </cell>
        </row>
        <row r="402">
          <cell r="C402">
            <v>100</v>
          </cell>
          <cell r="D402" t="str">
            <v>s</v>
          </cell>
          <cell r="E402" t="str">
            <v>Pessoal: Saque</v>
          </cell>
          <cell r="F402" t="str">
            <v>Itaú</v>
          </cell>
        </row>
        <row r="403">
          <cell r="C403">
            <v>439</v>
          </cell>
          <cell r="D403" t="str">
            <v>s</v>
          </cell>
          <cell r="E403" t="str">
            <v>Terceiros: Outros</v>
          </cell>
          <cell r="F403" t="str">
            <v>Itaú</v>
          </cell>
        </row>
        <row r="404">
          <cell r="C404">
            <v>650</v>
          </cell>
          <cell r="D404" t="str">
            <v>s</v>
          </cell>
          <cell r="E404" t="str">
            <v>Receitas: Terceiros</v>
          </cell>
          <cell r="F404" t="str">
            <v>Itaú</v>
          </cell>
        </row>
        <row r="405">
          <cell r="C405">
            <v>2700</v>
          </cell>
          <cell r="D405" t="str">
            <v>s</v>
          </cell>
          <cell r="F405" t="str">
            <v>Itaú</v>
          </cell>
        </row>
        <row r="406">
          <cell r="C406">
            <v>40</v>
          </cell>
          <cell r="D406" t="str">
            <v>s</v>
          </cell>
          <cell r="E406" t="str">
            <v>Lazer: Restaurantes, Bares</v>
          </cell>
          <cell r="F406" t="str">
            <v>Itaú</v>
          </cell>
        </row>
        <row r="407">
          <cell r="C407">
            <v>41.45</v>
          </cell>
          <cell r="D407" t="str">
            <v>s</v>
          </cell>
          <cell r="E407" t="str">
            <v>Moradia: Água/Luz/Gás</v>
          </cell>
          <cell r="F407" t="str">
            <v>Itaú</v>
          </cell>
        </row>
        <row r="408">
          <cell r="C408">
            <v>119.09</v>
          </cell>
          <cell r="D408" t="str">
            <v>s</v>
          </cell>
          <cell r="E408" t="str">
            <v>Moradia: Água/Luz/Gás</v>
          </cell>
          <cell r="F408" t="str">
            <v>Itaú</v>
          </cell>
        </row>
        <row r="409">
          <cell r="C409">
            <v>7</v>
          </cell>
          <cell r="D409" t="str">
            <v>s</v>
          </cell>
          <cell r="E409" t="str">
            <v>Lazer: Restaurantes, Bares</v>
          </cell>
          <cell r="F409" t="str">
            <v>Itaú</v>
          </cell>
        </row>
        <row r="410">
          <cell r="C410">
            <v>20</v>
          </cell>
          <cell r="D410" t="str">
            <v>s</v>
          </cell>
          <cell r="E410" t="str">
            <v>Lazer: Restaurantes, Bares</v>
          </cell>
          <cell r="F410" t="str">
            <v>Itaú</v>
          </cell>
        </row>
        <row r="411">
          <cell r="C411">
            <v>98</v>
          </cell>
          <cell r="D411" t="str">
            <v>s</v>
          </cell>
          <cell r="E411" t="str">
            <v>Lazer: Restaurantes, Bares</v>
          </cell>
          <cell r="F411" t="str">
            <v>Itaú</v>
          </cell>
        </row>
        <row r="412">
          <cell r="C412">
            <v>13.68</v>
          </cell>
          <cell r="D412" t="str">
            <v>s</v>
          </cell>
          <cell r="E412" t="str">
            <v>Moradia SP: Supermercado</v>
          </cell>
          <cell r="F412" t="str">
            <v>Itaú</v>
          </cell>
        </row>
        <row r="413">
          <cell r="C413">
            <v>19.5</v>
          </cell>
          <cell r="D413" t="str">
            <v>s</v>
          </cell>
          <cell r="E413" t="str">
            <v>Moradia SP: Outros</v>
          </cell>
          <cell r="F413" t="str">
            <v>Itaú</v>
          </cell>
        </row>
        <row r="414">
          <cell r="C414">
            <v>26.24</v>
          </cell>
          <cell r="D414" t="str">
            <v>s</v>
          </cell>
          <cell r="E414" t="str">
            <v>Moradia SP: Supermercado</v>
          </cell>
          <cell r="F414" t="str">
            <v>Itaú</v>
          </cell>
        </row>
        <row r="415">
          <cell r="C415">
            <v>27.4</v>
          </cell>
          <cell r="D415" t="str">
            <v>s</v>
          </cell>
          <cell r="E415" t="str">
            <v>Lazer: Restaurantes, Bares</v>
          </cell>
          <cell r="F415" t="str">
            <v>Itaú</v>
          </cell>
        </row>
        <row r="416">
          <cell r="C416">
            <v>29</v>
          </cell>
          <cell r="D416" t="str">
            <v>s</v>
          </cell>
          <cell r="E416" t="str">
            <v>Lazer: Restaurantes, Bares</v>
          </cell>
          <cell r="F416" t="str">
            <v>Itaú</v>
          </cell>
        </row>
        <row r="417">
          <cell r="C417">
            <v>33</v>
          </cell>
          <cell r="D417" t="str">
            <v>s</v>
          </cell>
          <cell r="E417" t="str">
            <v>Trabalho: Alimentação</v>
          </cell>
          <cell r="F417" t="str">
            <v>Itaú</v>
          </cell>
        </row>
        <row r="418">
          <cell r="C418">
            <v>38.65</v>
          </cell>
          <cell r="D418" t="str">
            <v>s</v>
          </cell>
          <cell r="E418" t="str">
            <v>Moradia SP: Supermercado</v>
          </cell>
          <cell r="F418" t="str">
            <v>Itaú</v>
          </cell>
        </row>
        <row r="419">
          <cell r="C419">
            <v>40</v>
          </cell>
          <cell r="D419" t="str">
            <v>s</v>
          </cell>
          <cell r="E419" t="str">
            <v>Automóvel: Combustível</v>
          </cell>
          <cell r="F419" t="str">
            <v>Itaú</v>
          </cell>
        </row>
        <row r="420">
          <cell r="C420">
            <v>41.75</v>
          </cell>
          <cell r="D420" t="str">
            <v>s</v>
          </cell>
          <cell r="E420" t="str">
            <v>Lazer: Restaurantes, Bares</v>
          </cell>
          <cell r="F420" t="str">
            <v>Itaú</v>
          </cell>
        </row>
        <row r="421">
          <cell r="C421">
            <v>43.06</v>
          </cell>
          <cell r="D421" t="str">
            <v>s</v>
          </cell>
          <cell r="E421" t="str">
            <v>Lazer: Restaurantes, Bares</v>
          </cell>
          <cell r="F421" t="str">
            <v>Itaú</v>
          </cell>
        </row>
        <row r="422">
          <cell r="C422">
            <v>47.6</v>
          </cell>
          <cell r="D422" t="str">
            <v>s</v>
          </cell>
          <cell r="F422" t="str">
            <v>Itaú</v>
          </cell>
        </row>
        <row r="423">
          <cell r="C423">
            <v>49</v>
          </cell>
          <cell r="D423" t="str">
            <v>s</v>
          </cell>
          <cell r="E423" t="str">
            <v>Pessoal: Outros</v>
          </cell>
          <cell r="F423" t="str">
            <v>Itaú</v>
          </cell>
        </row>
        <row r="424">
          <cell r="C424">
            <v>50</v>
          </cell>
          <cell r="D424" t="str">
            <v>s</v>
          </cell>
          <cell r="E424" t="str">
            <v>Automóvel: Combustível</v>
          </cell>
          <cell r="F424" t="str">
            <v>Itaú</v>
          </cell>
        </row>
        <row r="425">
          <cell r="C425">
            <v>52.94</v>
          </cell>
          <cell r="D425" t="str">
            <v>s</v>
          </cell>
          <cell r="E425" t="str">
            <v>Moradia SP: Supermercado</v>
          </cell>
          <cell r="F425" t="str">
            <v>Itaú</v>
          </cell>
        </row>
        <row r="426">
          <cell r="C426">
            <v>60.01</v>
          </cell>
          <cell r="D426" t="str">
            <v>s</v>
          </cell>
          <cell r="E426" t="str">
            <v>Automóvel: Combustível</v>
          </cell>
          <cell r="F426" t="str">
            <v>Itaú</v>
          </cell>
        </row>
        <row r="427">
          <cell r="C427">
            <v>60.44</v>
          </cell>
          <cell r="D427" t="str">
            <v>s</v>
          </cell>
          <cell r="E427" t="str">
            <v>Moradia SP: Supermercado</v>
          </cell>
          <cell r="F427" t="str">
            <v>Itaú</v>
          </cell>
        </row>
        <row r="428">
          <cell r="C428">
            <v>66</v>
          </cell>
          <cell r="D428" t="str">
            <v>s</v>
          </cell>
          <cell r="E428" t="str">
            <v>Lazer: Passeios</v>
          </cell>
          <cell r="F428" t="str">
            <v>Itaú</v>
          </cell>
        </row>
        <row r="429">
          <cell r="C429">
            <v>73.5</v>
          </cell>
          <cell r="D429" t="str">
            <v>s</v>
          </cell>
          <cell r="E429" t="str">
            <v>Lazer: Restaurantes, Bares</v>
          </cell>
          <cell r="F429" t="str">
            <v>Itaú</v>
          </cell>
        </row>
        <row r="430">
          <cell r="C430">
            <v>78.55</v>
          </cell>
          <cell r="D430" t="str">
            <v>s</v>
          </cell>
          <cell r="E430" t="str">
            <v>Moradia: Supermercado</v>
          </cell>
          <cell r="F430" t="str">
            <v>Itaú</v>
          </cell>
        </row>
        <row r="431">
          <cell r="C431">
            <v>87.73</v>
          </cell>
          <cell r="D431" t="str">
            <v>s</v>
          </cell>
          <cell r="E431" t="str">
            <v>Lazer: Passeios</v>
          </cell>
          <cell r="F431" t="str">
            <v>Itaú</v>
          </cell>
        </row>
        <row r="432">
          <cell r="C432">
            <v>104.36</v>
          </cell>
          <cell r="D432" t="str">
            <v>s</v>
          </cell>
          <cell r="E432" t="str">
            <v>Automóvel: Outros</v>
          </cell>
          <cell r="F432" t="str">
            <v>Itaú</v>
          </cell>
        </row>
        <row r="433">
          <cell r="C433">
            <v>111.02</v>
          </cell>
          <cell r="D433" t="str">
            <v>s</v>
          </cell>
          <cell r="E433" t="str">
            <v>Lazer: Passeios</v>
          </cell>
          <cell r="F433" t="str">
            <v>Itaú</v>
          </cell>
        </row>
        <row r="434">
          <cell r="C434">
            <v>127.58</v>
          </cell>
          <cell r="D434" t="str">
            <v>s</v>
          </cell>
          <cell r="E434" t="str">
            <v>Moradia SP: Entretenimento</v>
          </cell>
          <cell r="F434" t="str">
            <v>Itaú</v>
          </cell>
        </row>
        <row r="435">
          <cell r="C435">
            <v>133</v>
          </cell>
          <cell r="D435" t="str">
            <v>s</v>
          </cell>
          <cell r="E435" t="str">
            <v>Automóvel: Combustível</v>
          </cell>
          <cell r="F435" t="str">
            <v>Itaú</v>
          </cell>
        </row>
        <row r="436">
          <cell r="C436">
            <v>152.85</v>
          </cell>
          <cell r="D436" t="str">
            <v>s</v>
          </cell>
          <cell r="E436" t="str">
            <v>Lazer: Passeios</v>
          </cell>
          <cell r="F436" t="str">
            <v>Itaú</v>
          </cell>
        </row>
        <row r="437">
          <cell r="C437">
            <v>154.88</v>
          </cell>
          <cell r="D437" t="str">
            <v>s</v>
          </cell>
          <cell r="E437" t="str">
            <v>Moradia: Outros</v>
          </cell>
          <cell r="F437" t="str">
            <v>Itaú</v>
          </cell>
        </row>
        <row r="438">
          <cell r="C438">
            <v>200</v>
          </cell>
          <cell r="D438" t="str">
            <v>s</v>
          </cell>
          <cell r="E438" t="str">
            <v>Pessoal: Outros</v>
          </cell>
          <cell r="F438" t="str">
            <v>Itaú</v>
          </cell>
        </row>
        <row r="439">
          <cell r="C439">
            <v>355.05</v>
          </cell>
          <cell r="D439" t="str">
            <v>s</v>
          </cell>
          <cell r="E439" t="str">
            <v>Moradia SP: Entretenimento</v>
          </cell>
          <cell r="F439" t="str">
            <v>Itaú</v>
          </cell>
        </row>
        <row r="440">
          <cell r="C440">
            <v>7.27</v>
          </cell>
          <cell r="D440" t="str">
            <v>s</v>
          </cell>
          <cell r="E440" t="str">
            <v>Impostos: Especial</v>
          </cell>
          <cell r="F440" t="str">
            <v>Itaú</v>
          </cell>
        </row>
        <row r="441">
          <cell r="C441">
            <v>37.74</v>
          </cell>
          <cell r="D441" t="str">
            <v>s</v>
          </cell>
          <cell r="E441" t="str">
            <v>Impostos: Especial</v>
          </cell>
          <cell r="F441" t="str">
            <v>Itaú</v>
          </cell>
        </row>
        <row r="442">
          <cell r="C442">
            <v>37.299999999999997</v>
          </cell>
          <cell r="D442" t="str">
            <v>s</v>
          </cell>
          <cell r="E442" t="str">
            <v>Moradia SP: Outros</v>
          </cell>
          <cell r="F442" t="str">
            <v>Itaú</v>
          </cell>
        </row>
        <row r="443">
          <cell r="C443">
            <v>79.900000000000006</v>
          </cell>
          <cell r="D443" t="str">
            <v>s</v>
          </cell>
          <cell r="F443" t="str">
            <v>Itaú</v>
          </cell>
        </row>
        <row r="444">
          <cell r="C444">
            <v>130.52000000000001</v>
          </cell>
          <cell r="D444" t="str">
            <v>s</v>
          </cell>
          <cell r="E444" t="str">
            <v>Moradia: Água/Luz/Gás</v>
          </cell>
          <cell r="F444" t="str">
            <v>Itaú</v>
          </cell>
        </row>
        <row r="445">
          <cell r="C445">
            <v>150</v>
          </cell>
          <cell r="D445" t="str">
            <v>s</v>
          </cell>
          <cell r="E445" t="str">
            <v>Pessoal: Saque</v>
          </cell>
          <cell r="F445" t="str">
            <v>Itaú</v>
          </cell>
        </row>
        <row r="446">
          <cell r="C446">
            <v>236.63</v>
          </cell>
          <cell r="D446" t="str">
            <v>s</v>
          </cell>
          <cell r="E446" t="str">
            <v>Pessoal: Celular</v>
          </cell>
          <cell r="F446" t="str">
            <v>Itaú</v>
          </cell>
        </row>
        <row r="447">
          <cell r="C447">
            <v>800</v>
          </cell>
          <cell r="D447" t="str">
            <v>s</v>
          </cell>
          <cell r="E447" t="str">
            <v>Moradia SP: Aluguel</v>
          </cell>
          <cell r="F447" t="str">
            <v>Itaú</v>
          </cell>
        </row>
        <row r="448">
          <cell r="C448">
            <v>50.01</v>
          </cell>
          <cell r="D448" t="str">
            <v>s</v>
          </cell>
          <cell r="E448" t="str">
            <v>Automóvel: Combustível</v>
          </cell>
          <cell r="F448" t="str">
            <v>Itaú</v>
          </cell>
        </row>
        <row r="449">
          <cell r="C449">
            <v>50.6</v>
          </cell>
          <cell r="D449" t="str">
            <v>s</v>
          </cell>
          <cell r="E449" t="str">
            <v>Lazer: Restaurantes, Bares</v>
          </cell>
          <cell r="F449" t="str">
            <v>Itaú</v>
          </cell>
        </row>
        <row r="450">
          <cell r="C450">
            <v>30</v>
          </cell>
          <cell r="D450" t="str">
            <v>s</v>
          </cell>
          <cell r="E450" t="str">
            <v>Trabalho: Transporte</v>
          </cell>
          <cell r="F450" t="str">
            <v>Itaú</v>
          </cell>
        </row>
        <row r="451">
          <cell r="C451">
            <v>72.05</v>
          </cell>
          <cell r="D451" t="str">
            <v>s</v>
          </cell>
          <cell r="E451" t="str">
            <v>Lazer: Restaurantes, Bares</v>
          </cell>
          <cell r="F451" t="str">
            <v>Itaú</v>
          </cell>
        </row>
        <row r="452">
          <cell r="C452">
            <v>38.42</v>
          </cell>
          <cell r="D452" t="str">
            <v>s</v>
          </cell>
          <cell r="E452" t="str">
            <v>Moradia: Supermercado</v>
          </cell>
          <cell r="F452" t="str">
            <v>Itaú</v>
          </cell>
        </row>
        <row r="453">
          <cell r="C453">
            <v>60</v>
          </cell>
          <cell r="D453" t="str">
            <v>s</v>
          </cell>
          <cell r="E453" t="str">
            <v>Pessoal: Saque</v>
          </cell>
          <cell r="F453" t="str">
            <v>Itaú</v>
          </cell>
        </row>
        <row r="454">
          <cell r="C454">
            <v>60</v>
          </cell>
          <cell r="D454" t="str">
            <v>s</v>
          </cell>
          <cell r="E454" t="str">
            <v>Pessoal: Saque</v>
          </cell>
          <cell r="F454" t="str">
            <v>Itaú</v>
          </cell>
        </row>
        <row r="455">
          <cell r="C455">
            <v>70</v>
          </cell>
          <cell r="D455" t="str">
            <v>s</v>
          </cell>
          <cell r="E455" t="str">
            <v>Pessoal: Saque</v>
          </cell>
          <cell r="F455" t="str">
            <v>Itaú</v>
          </cell>
        </row>
        <row r="456">
          <cell r="C456">
            <v>71.8</v>
          </cell>
          <cell r="D456" t="str">
            <v>s</v>
          </cell>
          <cell r="E456" t="str">
            <v>Lazer: Restaurantes, Bares</v>
          </cell>
          <cell r="F456" t="str">
            <v>Itaú</v>
          </cell>
        </row>
        <row r="457">
          <cell r="C457">
            <v>833.33</v>
          </cell>
          <cell r="D457" t="str">
            <v>s</v>
          </cell>
          <cell r="F457" t="str">
            <v>Itaú</v>
          </cell>
        </row>
        <row r="458">
          <cell r="C458">
            <v>23.54</v>
          </cell>
          <cell r="D458" t="str">
            <v>s</v>
          </cell>
          <cell r="E458" t="str">
            <v>Lazer: Restaurantes, Bares</v>
          </cell>
          <cell r="F458" t="str">
            <v>Itaú</v>
          </cell>
        </row>
        <row r="459">
          <cell r="C459">
            <v>1000</v>
          </cell>
          <cell r="D459" t="str">
            <v>s</v>
          </cell>
          <cell r="E459" t="str">
            <v>Receitas: Terceiros</v>
          </cell>
          <cell r="F459" t="str">
            <v>Itaú</v>
          </cell>
        </row>
        <row r="460">
          <cell r="C460">
            <v>1000</v>
          </cell>
          <cell r="D460" t="str">
            <v>s</v>
          </cell>
          <cell r="F460" t="str">
            <v>Itaú</v>
          </cell>
        </row>
        <row r="461">
          <cell r="C461">
            <v>1100</v>
          </cell>
          <cell r="D461" t="str">
            <v>s</v>
          </cell>
          <cell r="E461" t="str">
            <v>Receitas: Terceiros</v>
          </cell>
          <cell r="F461" t="str">
            <v>Itaú</v>
          </cell>
        </row>
        <row r="462">
          <cell r="C462">
            <v>1100</v>
          </cell>
          <cell r="D462" t="str">
            <v>s</v>
          </cell>
          <cell r="E462" t="str">
            <v>Terceiros: Outros</v>
          </cell>
          <cell r="F462" t="str">
            <v>Itaú</v>
          </cell>
        </row>
        <row r="463">
          <cell r="C463">
            <v>12.59</v>
          </cell>
          <cell r="D463" t="str">
            <v>s</v>
          </cell>
          <cell r="E463" t="str">
            <v>Lazer: Restaurantes, Bares</v>
          </cell>
          <cell r="F463" t="str">
            <v>Itaú</v>
          </cell>
        </row>
        <row r="464">
          <cell r="C464">
            <v>27.2</v>
          </cell>
          <cell r="D464" t="str">
            <v>s</v>
          </cell>
          <cell r="E464" t="str">
            <v>Lazer: Restaurantes, Bares</v>
          </cell>
          <cell r="F464" t="str">
            <v>Itaú</v>
          </cell>
        </row>
        <row r="465">
          <cell r="C465">
            <v>34.9</v>
          </cell>
          <cell r="D465" t="str">
            <v>s</v>
          </cell>
          <cell r="E465" t="str">
            <v>Pessoal: Educação</v>
          </cell>
          <cell r="F465" t="str">
            <v>Itaú</v>
          </cell>
        </row>
        <row r="466">
          <cell r="C466">
            <v>18.899999999999999</v>
          </cell>
          <cell r="D466" t="str">
            <v>s</v>
          </cell>
          <cell r="E466" t="str">
            <v>Lazer: Restaurantes, Bares</v>
          </cell>
          <cell r="F466" t="str">
            <v>Itaú</v>
          </cell>
        </row>
        <row r="467">
          <cell r="C467">
            <v>24.75</v>
          </cell>
          <cell r="D467" t="str">
            <v>s</v>
          </cell>
          <cell r="E467" t="str">
            <v>Lazer: Restaurantes, Bares</v>
          </cell>
          <cell r="F467" t="str">
            <v>Itaú</v>
          </cell>
        </row>
        <row r="468">
          <cell r="C468">
            <v>2018.84</v>
          </cell>
          <cell r="D468" t="str">
            <v>s</v>
          </cell>
          <cell r="E468" t="str">
            <v>Receitas: Salários</v>
          </cell>
          <cell r="F468" t="str">
            <v>Itaú</v>
          </cell>
        </row>
        <row r="469">
          <cell r="C469">
            <v>38.9</v>
          </cell>
          <cell r="D469" t="str">
            <v>s</v>
          </cell>
          <cell r="F469" t="str">
            <v>Itaú</v>
          </cell>
        </row>
        <row r="470">
          <cell r="C470">
            <v>10.25</v>
          </cell>
          <cell r="D470" t="str">
            <v>s</v>
          </cell>
          <cell r="E470" t="str">
            <v>Impostos: IOF/CVM</v>
          </cell>
          <cell r="F470" t="str">
            <v>Itaú</v>
          </cell>
        </row>
        <row r="471">
          <cell r="C471">
            <v>30</v>
          </cell>
          <cell r="D471" t="str">
            <v>s</v>
          </cell>
          <cell r="E471" t="str">
            <v>Trabalho: Transporte</v>
          </cell>
          <cell r="F471" t="str">
            <v>Itaú</v>
          </cell>
        </row>
        <row r="472">
          <cell r="C472">
            <v>30.3</v>
          </cell>
          <cell r="D472" t="str">
            <v>s</v>
          </cell>
          <cell r="E472" t="str">
            <v>Lazer: Restaurantes, Bares</v>
          </cell>
          <cell r="F472" t="str">
            <v>Itaú</v>
          </cell>
        </row>
        <row r="473">
          <cell r="C473">
            <v>38</v>
          </cell>
          <cell r="D473" t="str">
            <v>s</v>
          </cell>
          <cell r="E473" t="str">
            <v>Lazer: Restaurantes, Bares</v>
          </cell>
          <cell r="F473" t="str">
            <v>Itaú</v>
          </cell>
        </row>
        <row r="474">
          <cell r="C474">
            <v>52.84</v>
          </cell>
          <cell r="D474" t="str">
            <v>s</v>
          </cell>
          <cell r="E474" t="str">
            <v>Moradia SP: Supermercado</v>
          </cell>
          <cell r="F474" t="str">
            <v>Itaú</v>
          </cell>
        </row>
        <row r="475">
          <cell r="C475">
            <v>60</v>
          </cell>
          <cell r="D475" t="str">
            <v>s</v>
          </cell>
          <cell r="E475" t="str">
            <v>Pessoal: Saque</v>
          </cell>
          <cell r="F475" t="str">
            <v>Itaú</v>
          </cell>
        </row>
        <row r="476">
          <cell r="C476">
            <v>121.44</v>
          </cell>
          <cell r="D476" t="str">
            <v>s</v>
          </cell>
          <cell r="E476" t="str">
            <v>Lazer: Restaurantes, Bares</v>
          </cell>
          <cell r="F476" t="str">
            <v>Itaú</v>
          </cell>
        </row>
        <row r="477">
          <cell r="C477">
            <v>125</v>
          </cell>
          <cell r="D477" t="str">
            <v>s</v>
          </cell>
          <cell r="E477" t="str">
            <v>Lazer: Restaurantes, Bares</v>
          </cell>
          <cell r="F477" t="str">
            <v>Itaú</v>
          </cell>
        </row>
        <row r="478">
          <cell r="C478">
            <v>131.11000000000001</v>
          </cell>
          <cell r="D478" t="str">
            <v>s</v>
          </cell>
          <cell r="E478" t="str">
            <v>Automóvel: Combustível</v>
          </cell>
          <cell r="F478" t="str">
            <v>Itaú</v>
          </cell>
        </row>
        <row r="479">
          <cell r="C479">
            <v>1500</v>
          </cell>
          <cell r="D479" t="str">
            <v>s</v>
          </cell>
          <cell r="E479" t="str">
            <v>Receitas: Transferência</v>
          </cell>
          <cell r="F479" t="str">
            <v>Itaú</v>
          </cell>
        </row>
        <row r="480">
          <cell r="C480">
            <v>3.6</v>
          </cell>
          <cell r="D480" t="str">
            <v>s</v>
          </cell>
          <cell r="E480" t="str">
            <v>Impostos: Encargos/Outros</v>
          </cell>
          <cell r="F480" t="str">
            <v>Itaú</v>
          </cell>
        </row>
        <row r="481">
          <cell r="C481">
            <v>3.95</v>
          </cell>
          <cell r="D481" t="str">
            <v>s</v>
          </cell>
          <cell r="E481" t="str">
            <v>Impostos: Tarifa Bancária</v>
          </cell>
          <cell r="F481" t="str">
            <v>Itaú</v>
          </cell>
        </row>
        <row r="482">
          <cell r="C482">
            <v>115</v>
          </cell>
          <cell r="D482" t="str">
            <v>s</v>
          </cell>
          <cell r="E482" t="str">
            <v>Terceiros: Outros</v>
          </cell>
          <cell r="F482" t="str">
            <v>Itaú</v>
          </cell>
        </row>
        <row r="483">
          <cell r="C483">
            <v>116</v>
          </cell>
          <cell r="D483" t="str">
            <v>s</v>
          </cell>
          <cell r="E483" t="str">
            <v>Receitas: Terceiros</v>
          </cell>
          <cell r="F483" t="str">
            <v>Itaú</v>
          </cell>
        </row>
        <row r="484">
          <cell r="C484">
            <v>25</v>
          </cell>
          <cell r="D484" t="str">
            <v>s</v>
          </cell>
          <cell r="E484" t="str">
            <v>Lazer: Cinemas, Shows e Teatro</v>
          </cell>
          <cell r="F484" t="str">
            <v>Itaú</v>
          </cell>
        </row>
        <row r="485">
          <cell r="C485">
            <v>30</v>
          </cell>
          <cell r="D485" t="str">
            <v>s</v>
          </cell>
          <cell r="E485" t="str">
            <v>Trabalho: Transporte</v>
          </cell>
          <cell r="F485" t="str">
            <v>Itaú</v>
          </cell>
        </row>
        <row r="486">
          <cell r="C486">
            <v>500</v>
          </cell>
          <cell r="D486" t="str">
            <v>s</v>
          </cell>
          <cell r="E486" t="str">
            <v>Pessoal: Saque</v>
          </cell>
          <cell r="F486" t="str">
            <v>Itaú</v>
          </cell>
        </row>
        <row r="487">
          <cell r="C487">
            <v>750</v>
          </cell>
          <cell r="D487" t="str">
            <v>s</v>
          </cell>
          <cell r="E487" t="str">
            <v>Pessoal: Saque</v>
          </cell>
          <cell r="F487" t="str">
            <v>Itaú</v>
          </cell>
        </row>
        <row r="488">
          <cell r="C488">
            <v>6459.82</v>
          </cell>
          <cell r="D488" t="str">
            <v>s</v>
          </cell>
          <cell r="E488" t="str">
            <v>Receitas: Salários</v>
          </cell>
          <cell r="F488" t="str">
            <v>Itaú</v>
          </cell>
        </row>
        <row r="489">
          <cell r="C489">
            <v>45</v>
          </cell>
          <cell r="D489" t="str">
            <v>s</v>
          </cell>
          <cell r="F489" t="str">
            <v>Itaú</v>
          </cell>
        </row>
        <row r="490">
          <cell r="C490">
            <v>45</v>
          </cell>
          <cell r="D490" t="str">
            <v>s</v>
          </cell>
          <cell r="F490" t="str">
            <v>Itaú</v>
          </cell>
        </row>
        <row r="491">
          <cell r="C491">
            <v>56</v>
          </cell>
          <cell r="D491" t="str">
            <v>s</v>
          </cell>
          <cell r="F491" t="str">
            <v>Itaú</v>
          </cell>
        </row>
        <row r="492">
          <cell r="C492">
            <v>20.68</v>
          </cell>
          <cell r="D492" t="str">
            <v>s</v>
          </cell>
          <cell r="E492" t="str">
            <v>Lazer: Restaurantes, Bares</v>
          </cell>
          <cell r="F492" t="str">
            <v>Itaú</v>
          </cell>
        </row>
        <row r="493">
          <cell r="C493">
            <v>32.840000000000003</v>
          </cell>
          <cell r="D493" t="str">
            <v>s</v>
          </cell>
          <cell r="E493" t="str">
            <v>Moradia: Supermercado</v>
          </cell>
          <cell r="F493" t="str">
            <v>Itaú</v>
          </cell>
        </row>
        <row r="494">
          <cell r="C494">
            <v>54.95</v>
          </cell>
          <cell r="D494" t="str">
            <v>s</v>
          </cell>
          <cell r="E494" t="str">
            <v>Lazer: Restaurantes, Bares</v>
          </cell>
          <cell r="F494" t="str">
            <v>Itaú</v>
          </cell>
        </row>
        <row r="495">
          <cell r="C495">
            <v>42</v>
          </cell>
          <cell r="D495" t="str">
            <v>s</v>
          </cell>
          <cell r="E495" t="str">
            <v>Lazer: Restaurantes, Bares</v>
          </cell>
          <cell r="F495" t="str">
            <v>Itaú</v>
          </cell>
        </row>
        <row r="496">
          <cell r="C496">
            <v>62.22</v>
          </cell>
          <cell r="D496" t="str">
            <v>s</v>
          </cell>
          <cell r="E496" t="str">
            <v>Moradia: Água/Luz/Gás</v>
          </cell>
          <cell r="F496" t="str">
            <v>Itaú</v>
          </cell>
        </row>
        <row r="497">
          <cell r="C497">
            <v>119.09</v>
          </cell>
          <cell r="D497" t="str">
            <v>s</v>
          </cell>
          <cell r="E497" t="str">
            <v>Moradia: Água/Luz/Gás</v>
          </cell>
          <cell r="F497" t="str">
            <v>Itaú</v>
          </cell>
        </row>
        <row r="498">
          <cell r="C498">
            <v>150</v>
          </cell>
          <cell r="D498" t="str">
            <v>s</v>
          </cell>
          <cell r="E498" t="str">
            <v>Pessoal: Saque</v>
          </cell>
          <cell r="F498" t="str">
            <v>Itaú</v>
          </cell>
        </row>
        <row r="499">
          <cell r="C499">
            <v>49</v>
          </cell>
          <cell r="D499" t="str">
            <v>s</v>
          </cell>
          <cell r="E499" t="str">
            <v>Pessoal: Outros</v>
          </cell>
          <cell r="F499" t="str">
            <v>Itaú</v>
          </cell>
        </row>
        <row r="500">
          <cell r="C500">
            <v>66</v>
          </cell>
          <cell r="D500" t="str">
            <v>s</v>
          </cell>
          <cell r="E500" t="str">
            <v>Lazer: Passeios</v>
          </cell>
          <cell r="F500" t="str">
            <v>Itaú</v>
          </cell>
        </row>
        <row r="501">
          <cell r="C501">
            <v>87.73</v>
          </cell>
          <cell r="D501" t="str">
            <v>s</v>
          </cell>
          <cell r="E501" t="str">
            <v>Lazer: Passeios</v>
          </cell>
          <cell r="F501" t="str">
            <v>Itaú</v>
          </cell>
        </row>
        <row r="502">
          <cell r="C502">
            <v>152.85</v>
          </cell>
          <cell r="D502" t="str">
            <v>s</v>
          </cell>
          <cell r="E502" t="str">
            <v>Lazer: Passeios</v>
          </cell>
          <cell r="F502" t="str">
            <v>Itaú</v>
          </cell>
        </row>
        <row r="503">
          <cell r="C503">
            <v>18.3</v>
          </cell>
          <cell r="D503" t="str">
            <v>s</v>
          </cell>
          <cell r="E503" t="str">
            <v>Lazer: Restaurantes, Bares</v>
          </cell>
          <cell r="F503" t="str">
            <v>Itaú</v>
          </cell>
        </row>
        <row r="504">
          <cell r="C504">
            <v>24</v>
          </cell>
          <cell r="D504" t="str">
            <v>s</v>
          </cell>
          <cell r="E504" t="str">
            <v>Lazer: Outros</v>
          </cell>
          <cell r="F504" t="str">
            <v>Itaú</v>
          </cell>
        </row>
        <row r="505">
          <cell r="C505">
            <v>40.200000000000003</v>
          </cell>
          <cell r="D505" t="str">
            <v>s</v>
          </cell>
          <cell r="E505" t="str">
            <v>Lazer: Restaurantes, Bares</v>
          </cell>
          <cell r="F505" t="str">
            <v>Itaú</v>
          </cell>
        </row>
        <row r="506">
          <cell r="C506">
            <v>47.85</v>
          </cell>
          <cell r="D506" t="str">
            <v>s</v>
          </cell>
          <cell r="E506" t="str">
            <v>Impostos: Especial</v>
          </cell>
          <cell r="F506" t="str">
            <v>Itaú</v>
          </cell>
        </row>
        <row r="507">
          <cell r="C507">
            <v>150</v>
          </cell>
          <cell r="D507" t="str">
            <v>s</v>
          </cell>
          <cell r="E507" t="str">
            <v>Pessoal: Saque</v>
          </cell>
          <cell r="F507" t="str">
            <v>Itaú</v>
          </cell>
        </row>
        <row r="508">
          <cell r="C508">
            <v>14.88</v>
          </cell>
          <cell r="D508" t="str">
            <v>s</v>
          </cell>
          <cell r="E508" t="str">
            <v>Pessoal: Outros</v>
          </cell>
          <cell r="F508" t="str">
            <v>Itaú</v>
          </cell>
        </row>
        <row r="509">
          <cell r="C509">
            <v>21.3</v>
          </cell>
          <cell r="D509" t="str">
            <v>s</v>
          </cell>
          <cell r="E509" t="str">
            <v>Lazer: Restaurantes, Bares</v>
          </cell>
          <cell r="F509" t="str">
            <v>Itaú</v>
          </cell>
        </row>
        <row r="510">
          <cell r="C510">
            <v>30</v>
          </cell>
          <cell r="D510" t="str">
            <v>s</v>
          </cell>
          <cell r="E510" t="str">
            <v>Trabalho: Transporte</v>
          </cell>
          <cell r="F510" t="str">
            <v>Itaú</v>
          </cell>
        </row>
        <row r="511">
          <cell r="C511">
            <v>35.729999999999997</v>
          </cell>
          <cell r="D511" t="str">
            <v>s</v>
          </cell>
          <cell r="E511" t="str">
            <v>Moradia: Supermercado</v>
          </cell>
          <cell r="F511" t="str">
            <v>Itaú</v>
          </cell>
        </row>
        <row r="512">
          <cell r="C512">
            <v>250.84</v>
          </cell>
          <cell r="D512" t="str">
            <v>s</v>
          </cell>
          <cell r="E512" t="str">
            <v>Pessoal: Celular</v>
          </cell>
          <cell r="F512" t="str">
            <v>Itaú</v>
          </cell>
        </row>
        <row r="513">
          <cell r="C513">
            <v>17.3</v>
          </cell>
          <cell r="D513" t="str">
            <v>s</v>
          </cell>
          <cell r="E513" t="str">
            <v>Lazer: Restaurantes, Bares</v>
          </cell>
          <cell r="F513" t="str">
            <v>Itaú</v>
          </cell>
        </row>
        <row r="514">
          <cell r="C514">
            <v>20.47</v>
          </cell>
          <cell r="D514" t="str">
            <v>s</v>
          </cell>
          <cell r="E514" t="str">
            <v>Lazer: Restaurantes, Bares</v>
          </cell>
          <cell r="F514" t="str">
            <v>Itaú</v>
          </cell>
        </row>
        <row r="515">
          <cell r="C515">
            <v>141.68</v>
          </cell>
          <cell r="D515" t="str">
            <v>s</v>
          </cell>
          <cell r="E515" t="str">
            <v>Moradia: Água/Luz/Gás</v>
          </cell>
          <cell r="F515" t="str">
            <v>Itaú</v>
          </cell>
        </row>
        <row r="516">
          <cell r="C516">
            <v>188.4</v>
          </cell>
          <cell r="D516" t="str">
            <v>s</v>
          </cell>
          <cell r="E516" t="str">
            <v>Lazer: Restaurantes, Bares</v>
          </cell>
          <cell r="F516" t="str">
            <v>Itaú</v>
          </cell>
        </row>
        <row r="517">
          <cell r="C517">
            <v>1120</v>
          </cell>
          <cell r="D517" t="str">
            <v>s</v>
          </cell>
          <cell r="E517" t="str">
            <v>Receitas: Terceiros</v>
          </cell>
          <cell r="F517" t="str">
            <v>Itaú</v>
          </cell>
        </row>
        <row r="518">
          <cell r="C518">
            <v>10.57</v>
          </cell>
          <cell r="D518" t="str">
            <v>s</v>
          </cell>
          <cell r="E518" t="str">
            <v>Pessoal: Outros</v>
          </cell>
          <cell r="F518" t="str">
            <v>Itaú</v>
          </cell>
        </row>
        <row r="519">
          <cell r="C519">
            <v>21.9</v>
          </cell>
          <cell r="D519" t="str">
            <v>s</v>
          </cell>
          <cell r="E519" t="str">
            <v>Lazer: Restaurantes, Bares</v>
          </cell>
          <cell r="F519" t="str">
            <v>Itaú</v>
          </cell>
        </row>
        <row r="520">
          <cell r="C520">
            <v>1118</v>
          </cell>
          <cell r="D520" t="str">
            <v>s</v>
          </cell>
          <cell r="E520" t="str">
            <v>Terceiros: Outros</v>
          </cell>
          <cell r="F520" t="str">
            <v>Itaú</v>
          </cell>
        </row>
        <row r="521">
          <cell r="C521">
            <v>22.34</v>
          </cell>
          <cell r="D521" t="str">
            <v>s</v>
          </cell>
          <cell r="E521" t="str">
            <v>Lazer: Restaurantes, Bares</v>
          </cell>
          <cell r="F521" t="str">
            <v>Itaú</v>
          </cell>
        </row>
        <row r="522">
          <cell r="C522">
            <v>150</v>
          </cell>
          <cell r="D522" t="str">
            <v>s</v>
          </cell>
          <cell r="E522" t="str">
            <v>Pessoal: Saque</v>
          </cell>
          <cell r="F522" t="str">
            <v>Itaú</v>
          </cell>
        </row>
        <row r="523">
          <cell r="C523">
            <v>21.7</v>
          </cell>
          <cell r="D523" t="str">
            <v>s</v>
          </cell>
          <cell r="E523" t="str">
            <v>Lazer: Restaurantes, Bares</v>
          </cell>
          <cell r="F523" t="str">
            <v>Itaú</v>
          </cell>
        </row>
        <row r="524">
          <cell r="C524">
            <v>28.9</v>
          </cell>
          <cell r="D524" t="str">
            <v>s</v>
          </cell>
          <cell r="E524" t="str">
            <v>Lazer: Restaurantes, Bares</v>
          </cell>
          <cell r="F524" t="str">
            <v>Itaú</v>
          </cell>
        </row>
        <row r="525">
          <cell r="C525">
            <v>18.399999999999999</v>
          </cell>
          <cell r="D525" t="str">
            <v>s</v>
          </cell>
          <cell r="E525" t="str">
            <v>Lazer: Restaurantes, Bares</v>
          </cell>
          <cell r="F525" t="str">
            <v>Itaú</v>
          </cell>
        </row>
        <row r="526">
          <cell r="C526">
            <v>30</v>
          </cell>
          <cell r="D526" t="str">
            <v>s</v>
          </cell>
          <cell r="E526" t="str">
            <v>Lazer: Restaurantes, Bares</v>
          </cell>
          <cell r="F526" t="str">
            <v>Itaú</v>
          </cell>
        </row>
        <row r="527">
          <cell r="C527">
            <v>100</v>
          </cell>
          <cell r="D527" t="str">
            <v>s</v>
          </cell>
          <cell r="E527" t="str">
            <v>Pessoal: Saque</v>
          </cell>
          <cell r="F527" t="str">
            <v>Itaú</v>
          </cell>
        </row>
        <row r="528">
          <cell r="C528">
            <v>115</v>
          </cell>
          <cell r="D528" t="str">
            <v>s</v>
          </cell>
          <cell r="E528" t="str">
            <v>Receitas: Terceiros</v>
          </cell>
          <cell r="F528" t="str">
            <v>Itaú</v>
          </cell>
        </row>
        <row r="529">
          <cell r="C529">
            <v>1230</v>
          </cell>
          <cell r="D529" t="str">
            <v>s</v>
          </cell>
          <cell r="E529" t="str">
            <v>Receitas: Terceiros</v>
          </cell>
          <cell r="F529" t="str">
            <v>Itaú</v>
          </cell>
        </row>
        <row r="530">
          <cell r="C530">
            <v>22.8</v>
          </cell>
          <cell r="D530" t="str">
            <v>s</v>
          </cell>
          <cell r="E530" t="str">
            <v>Lazer: Restaurantes, Bares</v>
          </cell>
          <cell r="F530" t="str">
            <v>Itaú</v>
          </cell>
        </row>
        <row r="531">
          <cell r="C531">
            <v>25</v>
          </cell>
          <cell r="D531" t="str">
            <v>s</v>
          </cell>
          <cell r="E531" t="str">
            <v>Lazer: Restaurantes, Bares</v>
          </cell>
          <cell r="F531" t="str">
            <v>Itaú</v>
          </cell>
        </row>
        <row r="532">
          <cell r="C532">
            <v>18.989999999999998</v>
          </cell>
          <cell r="D532" t="str">
            <v>s</v>
          </cell>
          <cell r="E532" t="str">
            <v>Lazer: Restaurantes, Bares</v>
          </cell>
          <cell r="F532" t="str">
            <v>Itaú</v>
          </cell>
        </row>
        <row r="533">
          <cell r="C533">
            <v>700</v>
          </cell>
          <cell r="D533" t="str">
            <v>s</v>
          </cell>
          <cell r="E533" t="str">
            <v>Moradia SP: Aluguel</v>
          </cell>
          <cell r="F533" t="str">
            <v>Itaú</v>
          </cell>
        </row>
        <row r="534">
          <cell r="C534">
            <v>1229.98</v>
          </cell>
          <cell r="D534" t="str">
            <v>s</v>
          </cell>
          <cell r="E534" t="str">
            <v>Terceiros: Outros</v>
          </cell>
          <cell r="F534" t="str">
            <v>Itaú</v>
          </cell>
        </row>
        <row r="535">
          <cell r="C535">
            <v>9</v>
          </cell>
          <cell r="D535" t="str">
            <v>s</v>
          </cell>
          <cell r="E535" t="str">
            <v>Lazer: Restaurantes, Bares</v>
          </cell>
          <cell r="F535" t="str">
            <v>Itaú</v>
          </cell>
        </row>
        <row r="536">
          <cell r="C536">
            <v>9</v>
          </cell>
          <cell r="D536" t="str">
            <v>s</v>
          </cell>
          <cell r="E536" t="str">
            <v>Lazer: Restaurantes, Bares</v>
          </cell>
          <cell r="F536" t="str">
            <v>Itaú</v>
          </cell>
        </row>
        <row r="537">
          <cell r="C537">
            <v>12.9</v>
          </cell>
          <cell r="D537" t="str">
            <v>s</v>
          </cell>
          <cell r="E537" t="str">
            <v>Lazer: Restaurantes, Bares</v>
          </cell>
          <cell r="F537" t="str">
            <v>Itaú</v>
          </cell>
        </row>
        <row r="538">
          <cell r="C538">
            <v>18</v>
          </cell>
          <cell r="D538" t="str">
            <v>s</v>
          </cell>
          <cell r="E538" t="str">
            <v>Lazer: Restaurantes, Bares</v>
          </cell>
          <cell r="F538" t="str">
            <v>Itaú</v>
          </cell>
        </row>
        <row r="539">
          <cell r="C539">
            <v>28.9</v>
          </cell>
          <cell r="D539" t="str">
            <v>s</v>
          </cell>
          <cell r="E539" t="str">
            <v>Lazer: Restaurantes, Bares</v>
          </cell>
          <cell r="F539" t="str">
            <v>Itaú</v>
          </cell>
        </row>
        <row r="540">
          <cell r="C540">
            <v>101.31</v>
          </cell>
          <cell r="D540" t="str">
            <v>s</v>
          </cell>
          <cell r="E540" t="str">
            <v>Moradia: Telefone</v>
          </cell>
          <cell r="F540" t="str">
            <v>Itaú</v>
          </cell>
        </row>
        <row r="541">
          <cell r="C541">
            <v>150</v>
          </cell>
          <cell r="D541" t="str">
            <v>s</v>
          </cell>
          <cell r="F541" t="str">
            <v>Itaú</v>
          </cell>
        </row>
        <row r="542">
          <cell r="C542">
            <v>6.3</v>
          </cell>
          <cell r="D542" t="str">
            <v>s</v>
          </cell>
          <cell r="E542" t="str">
            <v>Lazer: Restaurantes, Bares</v>
          </cell>
          <cell r="F542" t="str">
            <v>Itaú</v>
          </cell>
        </row>
        <row r="543">
          <cell r="C543">
            <v>17</v>
          </cell>
          <cell r="D543" t="str">
            <v>s</v>
          </cell>
          <cell r="E543" t="str">
            <v>Lazer: Restaurantes, Bares</v>
          </cell>
          <cell r="F543" t="str">
            <v>Itaú</v>
          </cell>
        </row>
        <row r="544">
          <cell r="C544">
            <v>30</v>
          </cell>
          <cell r="D544" t="str">
            <v>s</v>
          </cell>
          <cell r="E544" t="str">
            <v>Trabalho: Transporte</v>
          </cell>
          <cell r="F544" t="str">
            <v>Itaú</v>
          </cell>
        </row>
        <row r="545">
          <cell r="C545">
            <v>115</v>
          </cell>
          <cell r="D545" t="str">
            <v>s</v>
          </cell>
          <cell r="E545" t="str">
            <v>Terceiros: Outros</v>
          </cell>
          <cell r="F545" t="str">
            <v>Itaú</v>
          </cell>
        </row>
        <row r="546">
          <cell r="C546">
            <v>150</v>
          </cell>
          <cell r="D546" t="str">
            <v>s</v>
          </cell>
          <cell r="E546" t="str">
            <v>Pessoal: Saque</v>
          </cell>
          <cell r="F546" t="str">
            <v>Itaú</v>
          </cell>
        </row>
        <row r="547">
          <cell r="C547">
            <v>2.8</v>
          </cell>
          <cell r="D547" t="str">
            <v>s</v>
          </cell>
          <cell r="E547" t="str">
            <v>Impostos: Encargos/Outros</v>
          </cell>
          <cell r="F547" t="str">
            <v>Itaú</v>
          </cell>
        </row>
        <row r="548">
          <cell r="C548">
            <v>3.95</v>
          </cell>
          <cell r="D548" t="str">
            <v>s</v>
          </cell>
          <cell r="E548" t="str">
            <v>Impostos: Tarifa Bancária</v>
          </cell>
          <cell r="F548" t="str">
            <v>Itaú</v>
          </cell>
        </row>
        <row r="549">
          <cell r="C549">
            <v>14.1</v>
          </cell>
          <cell r="D549" t="str">
            <v>s</v>
          </cell>
          <cell r="E549" t="str">
            <v>Trabalho: Alimentação</v>
          </cell>
          <cell r="F549" t="str">
            <v>Itaú</v>
          </cell>
        </row>
        <row r="550">
          <cell r="C550">
            <v>4.8</v>
          </cell>
          <cell r="D550" t="str">
            <v>s</v>
          </cell>
          <cell r="E550" t="str">
            <v>Pessoal: Outros</v>
          </cell>
          <cell r="F550" t="str">
            <v>Itaú</v>
          </cell>
        </row>
        <row r="551">
          <cell r="C551">
            <v>10.85</v>
          </cell>
          <cell r="D551" t="str">
            <v>s</v>
          </cell>
          <cell r="E551" t="str">
            <v>Receitas: Investimentos</v>
          </cell>
          <cell r="F551" t="str">
            <v>Itaú</v>
          </cell>
        </row>
        <row r="552">
          <cell r="C552">
            <v>32.33</v>
          </cell>
          <cell r="D552" t="str">
            <v>s</v>
          </cell>
          <cell r="E552" t="str">
            <v>Lazer: Restaurantes, Bares</v>
          </cell>
          <cell r="F552" t="str">
            <v>Itaú</v>
          </cell>
        </row>
        <row r="553">
          <cell r="C553">
            <v>34.25</v>
          </cell>
          <cell r="D553" t="str">
            <v>s</v>
          </cell>
          <cell r="E553" t="str">
            <v>Lazer: Restaurantes, Bares</v>
          </cell>
          <cell r="F553" t="str">
            <v>Itaú</v>
          </cell>
        </row>
        <row r="554">
          <cell r="C554">
            <v>500</v>
          </cell>
          <cell r="D554" t="str">
            <v>s</v>
          </cell>
          <cell r="E554" t="str">
            <v>Lazer: Outros</v>
          </cell>
          <cell r="F554" t="str">
            <v>Itaú</v>
          </cell>
        </row>
        <row r="555">
          <cell r="C555">
            <v>7866.46</v>
          </cell>
          <cell r="D555" t="str">
            <v>s</v>
          </cell>
          <cell r="E555" t="str">
            <v>Receitas: Salários</v>
          </cell>
          <cell r="F555" t="str">
            <v>Itaú</v>
          </cell>
        </row>
        <row r="556">
          <cell r="C556">
            <v>3.5</v>
          </cell>
          <cell r="D556" t="str">
            <v>s</v>
          </cell>
          <cell r="E556" t="str">
            <v>Trabalho: Alimentação</v>
          </cell>
          <cell r="F556" t="str">
            <v>Itaú</v>
          </cell>
        </row>
        <row r="557">
          <cell r="C557">
            <v>7.8</v>
          </cell>
          <cell r="D557" t="str">
            <v>s</v>
          </cell>
          <cell r="E557" t="str">
            <v>Trabalho: Alimentação</v>
          </cell>
          <cell r="F557" t="str">
            <v>Itaú</v>
          </cell>
        </row>
        <row r="558">
          <cell r="C558">
            <v>30</v>
          </cell>
          <cell r="D558" t="str">
            <v>s</v>
          </cell>
          <cell r="E558" t="str">
            <v>Trabalho: Transporte</v>
          </cell>
          <cell r="F558" t="str">
            <v>Itaú</v>
          </cell>
        </row>
        <row r="559">
          <cell r="C559">
            <v>57.42</v>
          </cell>
          <cell r="D559" t="str">
            <v>s</v>
          </cell>
          <cell r="E559" t="str">
            <v>Lazer: Restaurantes, Bares</v>
          </cell>
          <cell r="F559" t="str">
            <v>Itaú</v>
          </cell>
        </row>
        <row r="560">
          <cell r="C560">
            <v>150</v>
          </cell>
          <cell r="D560" t="str">
            <v>s</v>
          </cell>
          <cell r="E560" t="str">
            <v>Pessoal: Saque</v>
          </cell>
          <cell r="F560" t="str">
            <v>Itaú</v>
          </cell>
        </row>
        <row r="561">
          <cell r="C561">
            <v>22.7</v>
          </cell>
          <cell r="D561" t="str">
            <v>s</v>
          </cell>
          <cell r="E561" t="str">
            <v>Lazer: Restaurantes, Bares</v>
          </cell>
          <cell r="F561" t="str">
            <v>Itaú</v>
          </cell>
        </row>
        <row r="562">
          <cell r="C562">
            <v>380</v>
          </cell>
          <cell r="D562" t="str">
            <v>s</v>
          </cell>
          <cell r="F562" t="str">
            <v>Itaú</v>
          </cell>
        </row>
        <row r="563">
          <cell r="C563">
            <v>500</v>
          </cell>
          <cell r="D563" t="str">
            <v>s</v>
          </cell>
          <cell r="F563" t="str">
            <v>Itaú</v>
          </cell>
        </row>
        <row r="564">
          <cell r="C564">
            <v>1.75</v>
          </cell>
          <cell r="D564" t="str">
            <v>s</v>
          </cell>
          <cell r="E564" t="str">
            <v>Trabalho: Alimentação</v>
          </cell>
          <cell r="F564" t="str">
            <v>Itaú</v>
          </cell>
        </row>
        <row r="565">
          <cell r="C565">
            <v>7.28</v>
          </cell>
          <cell r="D565" t="str">
            <v>s</v>
          </cell>
          <cell r="E565" t="str">
            <v>Moradia: Água/Luz/Gás</v>
          </cell>
          <cell r="F565" t="str">
            <v>Itaú</v>
          </cell>
        </row>
        <row r="566">
          <cell r="C566">
            <v>19.600000000000001</v>
          </cell>
          <cell r="D566" t="str">
            <v>s</v>
          </cell>
          <cell r="E566" t="str">
            <v>Lazer: Restaurantes, Bares</v>
          </cell>
          <cell r="F566" t="str">
            <v>Itaú</v>
          </cell>
        </row>
        <row r="567">
          <cell r="C567">
            <v>27.52</v>
          </cell>
          <cell r="D567" t="str">
            <v>s</v>
          </cell>
          <cell r="E567" t="str">
            <v>Moradia: Outros</v>
          </cell>
          <cell r="F567" t="str">
            <v>Itaú</v>
          </cell>
        </row>
        <row r="568">
          <cell r="C568">
            <v>30</v>
          </cell>
          <cell r="D568" t="str">
            <v>s</v>
          </cell>
          <cell r="E568" t="str">
            <v>Trabalho: Transporte</v>
          </cell>
          <cell r="F568" t="str">
            <v>Itaú</v>
          </cell>
        </row>
        <row r="569">
          <cell r="C569">
            <v>34.4</v>
          </cell>
          <cell r="D569" t="str">
            <v>s</v>
          </cell>
          <cell r="E569" t="str">
            <v>Lazer: Restaurantes, Bares</v>
          </cell>
          <cell r="F569" t="str">
            <v>Itaú</v>
          </cell>
        </row>
        <row r="570">
          <cell r="C570">
            <v>51.15</v>
          </cell>
          <cell r="D570" t="str">
            <v>s</v>
          </cell>
          <cell r="E570" t="str">
            <v>Lazer: Restaurantes, Bares</v>
          </cell>
          <cell r="F570" t="str">
            <v>Itaú</v>
          </cell>
        </row>
        <row r="571">
          <cell r="C571">
            <v>124.24</v>
          </cell>
          <cell r="D571" t="str">
            <v>s</v>
          </cell>
          <cell r="E571" t="str">
            <v>Moradia: Água/Luz/Gás</v>
          </cell>
          <cell r="F571" t="str">
            <v>Itaú</v>
          </cell>
        </row>
        <row r="572">
          <cell r="C572">
            <v>180</v>
          </cell>
          <cell r="D572" t="str">
            <v>s</v>
          </cell>
          <cell r="E572" t="str">
            <v>Lazer: Restaurantes, Bares</v>
          </cell>
          <cell r="F572" t="str">
            <v>Itaú</v>
          </cell>
        </row>
        <row r="573">
          <cell r="C573">
            <v>19.97</v>
          </cell>
          <cell r="D573" t="str">
            <v>s</v>
          </cell>
          <cell r="E573" t="str">
            <v>Moradia: Supermercado</v>
          </cell>
          <cell r="F573" t="str">
            <v>Itaú</v>
          </cell>
        </row>
        <row r="574">
          <cell r="C574">
            <v>20</v>
          </cell>
          <cell r="D574" t="str">
            <v>s</v>
          </cell>
          <cell r="E574" t="str">
            <v>Lazer: Restaurantes, Bares</v>
          </cell>
          <cell r="F574" t="str">
            <v>Itaú</v>
          </cell>
        </row>
        <row r="575">
          <cell r="C575">
            <v>24.13</v>
          </cell>
          <cell r="D575" t="str">
            <v>s</v>
          </cell>
          <cell r="E575" t="str">
            <v>Lazer: Restaurantes, Bares</v>
          </cell>
          <cell r="F575" t="str">
            <v>Itaú</v>
          </cell>
        </row>
        <row r="576">
          <cell r="C576">
            <v>32.479999999999997</v>
          </cell>
          <cell r="D576" t="str">
            <v>s</v>
          </cell>
          <cell r="E576" t="str">
            <v>Moradia SP: Supermercado</v>
          </cell>
          <cell r="F576" t="str">
            <v>Itaú</v>
          </cell>
        </row>
        <row r="577">
          <cell r="C577">
            <v>38</v>
          </cell>
          <cell r="D577" t="str">
            <v>s</v>
          </cell>
          <cell r="E577" t="str">
            <v>Lazer: Outros</v>
          </cell>
          <cell r="F577" t="str">
            <v>Itaú</v>
          </cell>
        </row>
        <row r="578">
          <cell r="C578">
            <v>39.6</v>
          </cell>
          <cell r="D578" t="str">
            <v>s</v>
          </cell>
          <cell r="F578" t="str">
            <v>Itaú</v>
          </cell>
        </row>
        <row r="579">
          <cell r="C579">
            <v>43.49</v>
          </cell>
          <cell r="D579" t="str">
            <v>s</v>
          </cell>
          <cell r="F579" t="str">
            <v>Itaú</v>
          </cell>
        </row>
        <row r="580">
          <cell r="C580">
            <v>47</v>
          </cell>
          <cell r="D580" t="str">
            <v>s</v>
          </cell>
          <cell r="F580" t="str">
            <v>Itaú</v>
          </cell>
        </row>
        <row r="581">
          <cell r="C581">
            <v>49</v>
          </cell>
          <cell r="D581" t="str">
            <v>s</v>
          </cell>
          <cell r="E581" t="str">
            <v>Pessoal: Outros</v>
          </cell>
          <cell r="F581" t="str">
            <v>Itaú</v>
          </cell>
        </row>
        <row r="582">
          <cell r="C582">
            <v>51</v>
          </cell>
          <cell r="D582" t="str">
            <v>s</v>
          </cell>
          <cell r="E582" t="str">
            <v>Lazer: Restaurantes, Bares</v>
          </cell>
          <cell r="F582" t="str">
            <v>Itaú</v>
          </cell>
        </row>
        <row r="583">
          <cell r="C583">
            <v>66</v>
          </cell>
          <cell r="D583" t="str">
            <v>s</v>
          </cell>
          <cell r="E583" t="str">
            <v>Lazer: Passeios</v>
          </cell>
          <cell r="F583" t="str">
            <v>Itaú</v>
          </cell>
        </row>
        <row r="584">
          <cell r="C584">
            <v>70.8</v>
          </cell>
          <cell r="D584" t="str">
            <v>s</v>
          </cell>
          <cell r="E584" t="str">
            <v>Lazer: Restaurantes, Bares</v>
          </cell>
          <cell r="F584" t="str">
            <v>Itaú</v>
          </cell>
        </row>
        <row r="585">
          <cell r="C585">
            <v>78.39</v>
          </cell>
          <cell r="D585" t="str">
            <v>s</v>
          </cell>
          <cell r="E585" t="str">
            <v>Moradia: Supermercado</v>
          </cell>
          <cell r="F585" t="str">
            <v>Itaú</v>
          </cell>
        </row>
        <row r="586">
          <cell r="C586">
            <v>85.8</v>
          </cell>
          <cell r="D586" t="str">
            <v>s</v>
          </cell>
          <cell r="E586" t="str">
            <v>Lazer: Restaurantes, Bares</v>
          </cell>
          <cell r="F586" t="str">
            <v>Itaú</v>
          </cell>
        </row>
        <row r="587">
          <cell r="C587">
            <v>87.73</v>
          </cell>
          <cell r="D587" t="str">
            <v>s</v>
          </cell>
          <cell r="E587" t="str">
            <v>Lazer: Passeios</v>
          </cell>
          <cell r="F587" t="str">
            <v>Itaú</v>
          </cell>
        </row>
        <row r="588">
          <cell r="C588">
            <v>92</v>
          </cell>
          <cell r="D588" t="str">
            <v>s</v>
          </cell>
          <cell r="E588" t="str">
            <v>Lazer: Restaurantes, Bares</v>
          </cell>
          <cell r="F588" t="str">
            <v>Itaú</v>
          </cell>
        </row>
        <row r="589">
          <cell r="C589">
            <v>93.53</v>
          </cell>
          <cell r="D589" t="str">
            <v>s</v>
          </cell>
          <cell r="E589" t="str">
            <v>Lazer: Restaurantes, Bares</v>
          </cell>
          <cell r="F589" t="str">
            <v>Itaú</v>
          </cell>
        </row>
        <row r="590">
          <cell r="C590">
            <v>99.95</v>
          </cell>
          <cell r="D590" t="str">
            <v>s</v>
          </cell>
          <cell r="E590" t="str">
            <v>Moradia SP: Supermercado</v>
          </cell>
          <cell r="F590" t="str">
            <v>Itaú</v>
          </cell>
        </row>
        <row r="591">
          <cell r="C591">
            <v>100</v>
          </cell>
          <cell r="D591" t="str">
            <v>s</v>
          </cell>
          <cell r="E591" t="str">
            <v>Lazer: Outros</v>
          </cell>
          <cell r="F591" t="str">
            <v>Itaú</v>
          </cell>
        </row>
        <row r="592">
          <cell r="C592">
            <v>100</v>
          </cell>
          <cell r="D592" t="str">
            <v>s</v>
          </cell>
          <cell r="F592" t="str">
            <v>Itaú</v>
          </cell>
        </row>
        <row r="593">
          <cell r="C593">
            <v>101.7</v>
          </cell>
          <cell r="D593" t="str">
            <v>s</v>
          </cell>
          <cell r="E593" t="str">
            <v>Lazer: Outros</v>
          </cell>
          <cell r="F593" t="str">
            <v>Itaú</v>
          </cell>
        </row>
        <row r="594">
          <cell r="C594">
            <v>105.2</v>
          </cell>
          <cell r="D594" t="str">
            <v>s</v>
          </cell>
          <cell r="F594" t="str">
            <v>Itaú</v>
          </cell>
        </row>
        <row r="595">
          <cell r="C595">
            <v>112.03</v>
          </cell>
          <cell r="D595" t="str">
            <v>s</v>
          </cell>
          <cell r="F595" t="str">
            <v>Itaú</v>
          </cell>
        </row>
        <row r="596">
          <cell r="C596">
            <v>129.78</v>
          </cell>
          <cell r="D596" t="str">
            <v>s</v>
          </cell>
          <cell r="E596" t="str">
            <v>Moradia SP: Entretenimento</v>
          </cell>
          <cell r="F596" t="str">
            <v>Itaú</v>
          </cell>
        </row>
        <row r="597">
          <cell r="C597">
            <v>152.85</v>
          </cell>
          <cell r="D597" t="str">
            <v>s</v>
          </cell>
          <cell r="E597" t="str">
            <v>Lazer: Passeios</v>
          </cell>
          <cell r="F597" t="str">
            <v>Itaú</v>
          </cell>
        </row>
        <row r="598">
          <cell r="C598">
            <v>166.68</v>
          </cell>
          <cell r="D598" t="str">
            <v>s</v>
          </cell>
          <cell r="E598" t="str">
            <v>Pessoal: Outros</v>
          </cell>
          <cell r="F598" t="str">
            <v>Itaú</v>
          </cell>
        </row>
        <row r="599">
          <cell r="C599">
            <v>170.22</v>
          </cell>
          <cell r="D599" t="str">
            <v>s</v>
          </cell>
          <cell r="E599" t="str">
            <v>Moradia: Supermercado</v>
          </cell>
          <cell r="F599" t="str">
            <v>Itaú</v>
          </cell>
        </row>
        <row r="600">
          <cell r="C600">
            <v>174.9</v>
          </cell>
          <cell r="D600" t="str">
            <v>s</v>
          </cell>
          <cell r="E600" t="str">
            <v>Moradia SP: Entretenimento</v>
          </cell>
          <cell r="F600" t="str">
            <v>Itaú</v>
          </cell>
        </row>
        <row r="601">
          <cell r="C601">
            <v>174.9</v>
          </cell>
          <cell r="D601" t="str">
            <v>s</v>
          </cell>
          <cell r="E601" t="str">
            <v>Moradia SP: Entretenimento</v>
          </cell>
          <cell r="F601" t="str">
            <v>Itaú</v>
          </cell>
        </row>
        <row r="602">
          <cell r="C602">
            <v>186.1</v>
          </cell>
          <cell r="D602" t="str">
            <v>s</v>
          </cell>
          <cell r="F602" t="str">
            <v>Itaú</v>
          </cell>
        </row>
        <row r="603">
          <cell r="C603">
            <v>22</v>
          </cell>
          <cell r="D603" t="str">
            <v>s</v>
          </cell>
          <cell r="E603" t="str">
            <v>Lazer: Restaurantes, Bares</v>
          </cell>
          <cell r="F603" t="str">
            <v>Itaú</v>
          </cell>
        </row>
        <row r="604">
          <cell r="C604">
            <v>150</v>
          </cell>
          <cell r="D604" t="str">
            <v>s</v>
          </cell>
          <cell r="E604" t="str">
            <v>Pessoal: Saque</v>
          </cell>
          <cell r="F604" t="str">
            <v>Itaú</v>
          </cell>
        </row>
        <row r="605">
          <cell r="C605">
            <v>802</v>
          </cell>
          <cell r="D605" t="str">
            <v>s</v>
          </cell>
          <cell r="E605" t="str">
            <v>Receitas: Terceiros</v>
          </cell>
          <cell r="F605" t="str">
            <v>Itaú</v>
          </cell>
        </row>
        <row r="606">
          <cell r="C606">
            <v>9.4499999999999993</v>
          </cell>
          <cell r="D606" t="str">
            <v>s</v>
          </cell>
          <cell r="E606" t="str">
            <v>Lazer: Restaurantes, Bares</v>
          </cell>
          <cell r="F606" t="str">
            <v>Itaú</v>
          </cell>
        </row>
        <row r="607">
          <cell r="C607">
            <v>30</v>
          </cell>
          <cell r="D607" t="str">
            <v>s</v>
          </cell>
          <cell r="E607" t="str">
            <v>Trabalho: Transporte</v>
          </cell>
          <cell r="F607" t="str">
            <v>Itaú</v>
          </cell>
        </row>
        <row r="608">
          <cell r="C608">
            <v>800.67</v>
          </cell>
          <cell r="D608" t="str">
            <v>s</v>
          </cell>
          <cell r="E608" t="str">
            <v>Terceiros: Outros</v>
          </cell>
          <cell r="F608" t="str">
            <v>Itaú</v>
          </cell>
        </row>
        <row r="609">
          <cell r="C609">
            <v>258.23</v>
          </cell>
          <cell r="D609" t="str">
            <v>s</v>
          </cell>
          <cell r="E609" t="str">
            <v>Pessoal: Celular</v>
          </cell>
          <cell r="F609" t="str">
            <v>Itaú</v>
          </cell>
        </row>
        <row r="610">
          <cell r="C610">
            <v>15</v>
          </cell>
          <cell r="D610" t="str">
            <v>s</v>
          </cell>
          <cell r="E610" t="str">
            <v>Lazer: Restaurantes, Bares</v>
          </cell>
          <cell r="F610" t="str">
            <v>Itaú</v>
          </cell>
        </row>
        <row r="611">
          <cell r="C611">
            <v>18</v>
          </cell>
          <cell r="D611" t="str">
            <v>s</v>
          </cell>
          <cell r="E611" t="str">
            <v>Lazer: Restaurantes, Bares</v>
          </cell>
          <cell r="F611" t="str">
            <v>Itaú</v>
          </cell>
        </row>
        <row r="612">
          <cell r="C612">
            <v>19.8</v>
          </cell>
          <cell r="D612" t="str">
            <v>s</v>
          </cell>
          <cell r="E612" t="str">
            <v>Lazer: Restaurantes, Bares</v>
          </cell>
          <cell r="F612" t="str">
            <v>Itaú</v>
          </cell>
        </row>
        <row r="613">
          <cell r="C613">
            <v>20</v>
          </cell>
          <cell r="D613" t="str">
            <v>s</v>
          </cell>
          <cell r="E613" t="str">
            <v>Automóvel: Combustível</v>
          </cell>
          <cell r="F613" t="str">
            <v>Itaú</v>
          </cell>
        </row>
        <row r="614">
          <cell r="C614">
            <v>22</v>
          </cell>
          <cell r="D614" t="str">
            <v>s</v>
          </cell>
          <cell r="E614" t="str">
            <v>Lazer: Restaurantes, Bares</v>
          </cell>
          <cell r="F614" t="str">
            <v>Itaú</v>
          </cell>
        </row>
        <row r="615">
          <cell r="C615">
            <v>32</v>
          </cell>
          <cell r="D615" t="str">
            <v>s</v>
          </cell>
          <cell r="E615" t="str">
            <v>Lazer: Restaurantes, Bares</v>
          </cell>
          <cell r="F615" t="str">
            <v>Itaú</v>
          </cell>
        </row>
        <row r="616">
          <cell r="C616">
            <v>38.450000000000003</v>
          </cell>
          <cell r="D616" t="str">
            <v>s</v>
          </cell>
          <cell r="E616" t="str">
            <v>Lazer: Restaurantes, Bares</v>
          </cell>
          <cell r="F616" t="str">
            <v>Itaú</v>
          </cell>
        </row>
        <row r="617">
          <cell r="C617">
            <v>39.6</v>
          </cell>
          <cell r="D617" t="str">
            <v>s</v>
          </cell>
          <cell r="E617" t="str">
            <v>Lazer: Restaurantes, Bares</v>
          </cell>
          <cell r="F617" t="str">
            <v>Itaú</v>
          </cell>
        </row>
        <row r="618">
          <cell r="C618">
            <v>54.8</v>
          </cell>
          <cell r="D618" t="str">
            <v>s</v>
          </cell>
          <cell r="E618" t="str">
            <v>Lazer: Restaurantes, Bares</v>
          </cell>
          <cell r="F618" t="str">
            <v>Itaú</v>
          </cell>
        </row>
        <row r="619">
          <cell r="C619">
            <v>124.07</v>
          </cell>
          <cell r="D619" t="str">
            <v>s</v>
          </cell>
          <cell r="E619" t="str">
            <v>Moradia: Água/Luz/Gás</v>
          </cell>
          <cell r="F619" t="str">
            <v>Itaú</v>
          </cell>
        </row>
        <row r="620">
          <cell r="C620">
            <v>572</v>
          </cell>
          <cell r="D620" t="str">
            <v>s</v>
          </cell>
          <cell r="E620" t="str">
            <v>Receitas: Terceiros</v>
          </cell>
          <cell r="F620" t="str">
            <v>Itaú</v>
          </cell>
        </row>
        <row r="621">
          <cell r="C621">
            <v>572</v>
          </cell>
          <cell r="D621" t="str">
            <v>s</v>
          </cell>
          <cell r="E621" t="str">
            <v>Terceiros: Outros</v>
          </cell>
          <cell r="F621" t="str">
            <v>Itaú</v>
          </cell>
        </row>
        <row r="622">
          <cell r="C622">
            <v>1.75</v>
          </cell>
          <cell r="D622" t="str">
            <v>s</v>
          </cell>
          <cell r="E622" t="str">
            <v>Trabalho: Alimentação</v>
          </cell>
          <cell r="F622" t="str">
            <v>Itaú</v>
          </cell>
        </row>
        <row r="623">
          <cell r="C623">
            <v>30</v>
          </cell>
          <cell r="D623" t="str">
            <v>s</v>
          </cell>
          <cell r="E623" t="str">
            <v>Trabalho: Transporte</v>
          </cell>
          <cell r="F623" t="str">
            <v>Itaú</v>
          </cell>
        </row>
        <row r="624">
          <cell r="C624">
            <v>49.29</v>
          </cell>
          <cell r="D624" t="str">
            <v>s</v>
          </cell>
          <cell r="E624" t="str">
            <v>Lazer: Restaurantes, Bares</v>
          </cell>
          <cell r="F624" t="str">
            <v>Itaú</v>
          </cell>
        </row>
        <row r="625">
          <cell r="C625">
            <v>60</v>
          </cell>
          <cell r="D625" t="str">
            <v>s</v>
          </cell>
          <cell r="F625" t="str">
            <v>Itaú</v>
          </cell>
        </row>
        <row r="626">
          <cell r="C626">
            <v>150</v>
          </cell>
          <cell r="D626" t="str">
            <v>s</v>
          </cell>
          <cell r="E626" t="str">
            <v>Pessoal: Saque</v>
          </cell>
          <cell r="F626" t="str">
            <v>Itaú</v>
          </cell>
        </row>
        <row r="627">
          <cell r="C627">
            <v>600</v>
          </cell>
          <cell r="D627" t="str">
            <v>s</v>
          </cell>
          <cell r="E627" t="str">
            <v>Moradia SP: Aluguel</v>
          </cell>
          <cell r="F627" t="str">
            <v>Itaú</v>
          </cell>
        </row>
        <row r="628">
          <cell r="C628">
            <v>14.15</v>
          </cell>
          <cell r="D628" t="str">
            <v>s</v>
          </cell>
          <cell r="E628" t="str">
            <v>Lazer: Restaurantes, Bares</v>
          </cell>
          <cell r="F628" t="str">
            <v>Itaú</v>
          </cell>
        </row>
        <row r="629">
          <cell r="C629">
            <v>190</v>
          </cell>
          <cell r="D629" t="str">
            <v>s</v>
          </cell>
          <cell r="F629" t="str">
            <v>Itaú</v>
          </cell>
        </row>
        <row r="630">
          <cell r="C630">
            <v>30.32</v>
          </cell>
          <cell r="D630" t="str">
            <v>s</v>
          </cell>
          <cell r="E630" t="str">
            <v>Moradia SP: Água/Luz/Gás</v>
          </cell>
          <cell r="F630" t="str">
            <v>Itaú</v>
          </cell>
        </row>
        <row r="631">
          <cell r="C631">
            <v>30.32</v>
          </cell>
          <cell r="D631" t="str">
            <v>s</v>
          </cell>
          <cell r="E631" t="str">
            <v>Moradia SP: Água/Luz/Gás</v>
          </cell>
          <cell r="F631" t="str">
            <v>Itaú</v>
          </cell>
        </row>
        <row r="632">
          <cell r="C632">
            <v>31.51</v>
          </cell>
          <cell r="D632" t="str">
            <v>s</v>
          </cell>
          <cell r="E632" t="str">
            <v>Moradia SP: Água/Luz/Gás</v>
          </cell>
          <cell r="F632" t="str">
            <v>Itaú</v>
          </cell>
        </row>
        <row r="633">
          <cell r="C633">
            <v>51.7</v>
          </cell>
          <cell r="D633" t="str">
            <v>s</v>
          </cell>
          <cell r="E633" t="str">
            <v>Lazer: Restaurantes, Bares</v>
          </cell>
          <cell r="F633" t="str">
            <v>Itaú</v>
          </cell>
        </row>
        <row r="634">
          <cell r="C634">
            <v>70.010000000000005</v>
          </cell>
          <cell r="D634" t="str">
            <v>s</v>
          </cell>
          <cell r="E634" t="str">
            <v>Moradia SP: Água/Luz/Gás</v>
          </cell>
          <cell r="F634" t="str">
            <v>Itaú</v>
          </cell>
        </row>
        <row r="635">
          <cell r="C635">
            <v>101.77</v>
          </cell>
          <cell r="D635" t="str">
            <v>s</v>
          </cell>
          <cell r="E635" t="str">
            <v>Moradia SP: Água/Luz/Gás</v>
          </cell>
          <cell r="F635" t="str">
            <v>Itaú</v>
          </cell>
        </row>
        <row r="636">
          <cell r="C636">
            <v>646.65</v>
          </cell>
          <cell r="D636" t="str">
            <v>s</v>
          </cell>
          <cell r="E636" t="str">
            <v>Terceiros: Outros</v>
          </cell>
          <cell r="F636" t="str">
            <v>Itaú</v>
          </cell>
        </row>
        <row r="637">
          <cell r="C637">
            <v>11.33</v>
          </cell>
          <cell r="D637" t="str">
            <v>s</v>
          </cell>
          <cell r="E637" t="str">
            <v>Moradia: Supermercado</v>
          </cell>
          <cell r="F637" t="str">
            <v>Itaú</v>
          </cell>
        </row>
        <row r="638">
          <cell r="C638">
            <v>11.7</v>
          </cell>
          <cell r="D638" t="str">
            <v>s</v>
          </cell>
          <cell r="E638" t="str">
            <v>Lazer: Restaurantes, Bares</v>
          </cell>
          <cell r="F638" t="str">
            <v>Itaú</v>
          </cell>
        </row>
        <row r="639">
          <cell r="C639">
            <v>14</v>
          </cell>
          <cell r="D639" t="str">
            <v>s</v>
          </cell>
          <cell r="E639" t="str">
            <v>Lazer: Restaurantes, Bares</v>
          </cell>
          <cell r="F639" t="str">
            <v>Itaú</v>
          </cell>
        </row>
        <row r="640">
          <cell r="C640">
            <v>17.559999999999999</v>
          </cell>
          <cell r="D640" t="str">
            <v>s</v>
          </cell>
          <cell r="E640" t="str">
            <v>Lazer: Restaurantes, Bares</v>
          </cell>
          <cell r="F640" t="str">
            <v>Itaú</v>
          </cell>
        </row>
        <row r="641">
          <cell r="C641">
            <v>27.8</v>
          </cell>
          <cell r="D641" t="str">
            <v>s</v>
          </cell>
          <cell r="E641" t="str">
            <v>Moradia: Supermercado</v>
          </cell>
          <cell r="F641" t="str">
            <v>Itaú</v>
          </cell>
        </row>
        <row r="642">
          <cell r="C642">
            <v>29.32</v>
          </cell>
          <cell r="D642" t="str">
            <v>s</v>
          </cell>
          <cell r="E642" t="str">
            <v>Moradia: Supermercado</v>
          </cell>
          <cell r="F642" t="str">
            <v>Itaú</v>
          </cell>
        </row>
        <row r="643">
          <cell r="C643">
            <v>36.46</v>
          </cell>
          <cell r="D643" t="str">
            <v>s</v>
          </cell>
          <cell r="E643" t="str">
            <v>Pessoal: Outros</v>
          </cell>
          <cell r="F643" t="str">
            <v>Itaú</v>
          </cell>
        </row>
        <row r="644">
          <cell r="C644">
            <v>3.5</v>
          </cell>
          <cell r="D644" t="str">
            <v>s</v>
          </cell>
          <cell r="E644" t="str">
            <v>Trabalho: Alimentação</v>
          </cell>
          <cell r="F644" t="str">
            <v>Itaú</v>
          </cell>
        </row>
        <row r="645">
          <cell r="C645">
            <v>18.12</v>
          </cell>
          <cell r="D645" t="str">
            <v>s</v>
          </cell>
          <cell r="E645" t="str">
            <v>Lazer: Restaurantes, Bares</v>
          </cell>
          <cell r="F645" t="str">
            <v>Itaú</v>
          </cell>
        </row>
        <row r="646">
          <cell r="C646">
            <v>60</v>
          </cell>
          <cell r="D646" t="str">
            <v>s</v>
          </cell>
          <cell r="E646" t="str">
            <v>Receitas: Terceiros</v>
          </cell>
          <cell r="F646" t="str">
            <v>Itaú</v>
          </cell>
        </row>
        <row r="647">
          <cell r="C647">
            <v>60</v>
          </cell>
          <cell r="D647" t="str">
            <v>s</v>
          </cell>
          <cell r="E647" t="str">
            <v>Terceiros: Outros</v>
          </cell>
          <cell r="F647" t="str">
            <v>Itaú</v>
          </cell>
        </row>
        <row r="648">
          <cell r="C648">
            <v>150</v>
          </cell>
          <cell r="D648" t="str">
            <v>s</v>
          </cell>
          <cell r="E648" t="str">
            <v>Pessoal: Saque</v>
          </cell>
          <cell r="F648" t="str">
            <v>Itaú</v>
          </cell>
        </row>
        <row r="649">
          <cell r="C649">
            <v>715</v>
          </cell>
          <cell r="D649" t="str">
            <v>s</v>
          </cell>
          <cell r="E649" t="str">
            <v>Receitas: Terceiros</v>
          </cell>
          <cell r="F649" t="str">
            <v>Itaú</v>
          </cell>
        </row>
        <row r="650">
          <cell r="C650">
            <v>6.15</v>
          </cell>
          <cell r="D650" t="str">
            <v>s</v>
          </cell>
          <cell r="E650" t="str">
            <v>Trabalho: Alimentação</v>
          </cell>
          <cell r="F650" t="str">
            <v>Itaú</v>
          </cell>
        </row>
        <row r="651">
          <cell r="C651">
            <v>6.3</v>
          </cell>
          <cell r="D651" t="str">
            <v>s</v>
          </cell>
          <cell r="E651" t="str">
            <v>Lazer: Restaurantes, Bares</v>
          </cell>
          <cell r="F651" t="str">
            <v>Itaú</v>
          </cell>
        </row>
        <row r="652">
          <cell r="C652">
            <v>17.97</v>
          </cell>
          <cell r="D652" t="str">
            <v>s</v>
          </cell>
          <cell r="E652" t="str">
            <v>Lazer: Restaurantes, Bares</v>
          </cell>
          <cell r="F652" t="str">
            <v>Itaú</v>
          </cell>
        </row>
        <row r="653">
          <cell r="C653">
            <v>25</v>
          </cell>
          <cell r="D653" t="str">
            <v>s</v>
          </cell>
          <cell r="E653" t="str">
            <v>Lazer: Restaurantes, Bares</v>
          </cell>
          <cell r="F653" t="str">
            <v>Itaú</v>
          </cell>
        </row>
        <row r="654">
          <cell r="C654">
            <v>25.8</v>
          </cell>
          <cell r="D654" t="str">
            <v>s</v>
          </cell>
          <cell r="E654" t="str">
            <v>Lazer: Restaurantes, Bares</v>
          </cell>
          <cell r="F654" t="str">
            <v>Itaú</v>
          </cell>
        </row>
        <row r="655">
          <cell r="C655">
            <v>30</v>
          </cell>
          <cell r="D655" t="str">
            <v>s</v>
          </cell>
          <cell r="E655" t="str">
            <v>Lazer: Restaurantes, Bares</v>
          </cell>
          <cell r="F655" t="str">
            <v>Itaú</v>
          </cell>
        </row>
        <row r="656">
          <cell r="C656">
            <v>175.52</v>
          </cell>
          <cell r="D656" t="str">
            <v>s</v>
          </cell>
          <cell r="E656" t="str">
            <v>Lazer: Restaurantes, Bares</v>
          </cell>
          <cell r="F656" t="str">
            <v>Itaú</v>
          </cell>
        </row>
        <row r="657">
          <cell r="C657">
            <v>18.75</v>
          </cell>
          <cell r="D657" t="str">
            <v>s</v>
          </cell>
          <cell r="E657" t="str">
            <v>Lazer: Restaurantes, Bares</v>
          </cell>
          <cell r="F657" t="str">
            <v>Itaú</v>
          </cell>
        </row>
        <row r="658">
          <cell r="C658">
            <v>134</v>
          </cell>
          <cell r="D658" t="str">
            <v>s</v>
          </cell>
          <cell r="E658" t="str">
            <v>Lazer: Restaurantes, Bares</v>
          </cell>
          <cell r="F658" t="str">
            <v>Itaú</v>
          </cell>
        </row>
        <row r="659">
          <cell r="C659">
            <v>140</v>
          </cell>
          <cell r="D659" t="str">
            <v>s</v>
          </cell>
          <cell r="E659" t="str">
            <v>Pessoal: Saque</v>
          </cell>
          <cell r="F659" t="str">
            <v>Itaú</v>
          </cell>
        </row>
        <row r="660">
          <cell r="C660">
            <v>20</v>
          </cell>
          <cell r="D660" t="str">
            <v>s</v>
          </cell>
          <cell r="E660" t="str">
            <v>Lazer: Restaurantes, Bares</v>
          </cell>
          <cell r="F660" t="str">
            <v>Itaú</v>
          </cell>
        </row>
        <row r="661">
          <cell r="C661">
            <v>252.48</v>
          </cell>
          <cell r="D661" t="str">
            <v>s</v>
          </cell>
          <cell r="E661" t="str">
            <v>Moradia SP: Entretenimento</v>
          </cell>
          <cell r="F661" t="str">
            <v>Itaú</v>
          </cell>
        </row>
        <row r="662">
          <cell r="C662">
            <v>1137</v>
          </cell>
          <cell r="D662" t="str">
            <v>s</v>
          </cell>
          <cell r="E662" t="str">
            <v>Moradia SP: Aluguel</v>
          </cell>
          <cell r="F662" t="str">
            <v>Itaú</v>
          </cell>
        </row>
        <row r="663">
          <cell r="C663">
            <v>1.75</v>
          </cell>
          <cell r="D663" t="str">
            <v>s</v>
          </cell>
          <cell r="E663" t="str">
            <v>Trabalho: Alimentação</v>
          </cell>
          <cell r="F663" t="str">
            <v>Itaú</v>
          </cell>
        </row>
        <row r="664">
          <cell r="C664">
            <v>3</v>
          </cell>
          <cell r="D664" t="str">
            <v>s</v>
          </cell>
          <cell r="E664" t="str">
            <v>Impostos: Encargos/Outros</v>
          </cell>
          <cell r="F664" t="str">
            <v>Itaú</v>
          </cell>
        </row>
        <row r="665">
          <cell r="C665">
            <v>3.95</v>
          </cell>
          <cell r="D665" t="str">
            <v>s</v>
          </cell>
          <cell r="E665" t="str">
            <v>Impostos: Tarifa Bancária</v>
          </cell>
          <cell r="F665" t="str">
            <v>Itaú</v>
          </cell>
        </row>
        <row r="666">
          <cell r="C666">
            <v>1.75</v>
          </cell>
          <cell r="D666" t="str">
            <v>s</v>
          </cell>
          <cell r="E666" t="str">
            <v>Trabalho: Alimentação</v>
          </cell>
          <cell r="F666" t="str">
            <v>Itaú</v>
          </cell>
        </row>
        <row r="667">
          <cell r="C667">
            <v>70</v>
          </cell>
          <cell r="D667" t="str">
            <v>s</v>
          </cell>
          <cell r="E667" t="str">
            <v>Terceiros: Outros</v>
          </cell>
          <cell r="F667" t="str">
            <v>Itaú</v>
          </cell>
        </row>
        <row r="668">
          <cell r="C668">
            <v>196</v>
          </cell>
          <cell r="D668" t="str">
            <v>s</v>
          </cell>
          <cell r="E668" t="str">
            <v>Pessoal: Educação</v>
          </cell>
          <cell r="F668" t="str">
            <v>Itaú</v>
          </cell>
        </row>
        <row r="669">
          <cell r="C669">
            <v>0.15</v>
          </cell>
          <cell r="D669" t="str">
            <v>s</v>
          </cell>
          <cell r="E669" t="str">
            <v>Receitas: Investimentos</v>
          </cell>
          <cell r="F669" t="str">
            <v>Itaú</v>
          </cell>
        </row>
        <row r="670">
          <cell r="C670">
            <v>2.86</v>
          </cell>
          <cell r="D670" t="str">
            <v>s</v>
          </cell>
          <cell r="E670" t="str">
            <v>Receitas: Investimentos</v>
          </cell>
          <cell r="F670" t="str">
            <v>Itaú</v>
          </cell>
        </row>
        <row r="671">
          <cell r="C671">
            <v>12.5</v>
          </cell>
          <cell r="D671" t="str">
            <v>s</v>
          </cell>
          <cell r="E671" t="str">
            <v>Trabalho: Alimentação</v>
          </cell>
          <cell r="F671" t="str">
            <v>Itaú</v>
          </cell>
        </row>
        <row r="672">
          <cell r="C672">
            <v>30</v>
          </cell>
          <cell r="D672" t="str">
            <v>s</v>
          </cell>
          <cell r="E672" t="str">
            <v>Lazer: Restaurantes, Bares</v>
          </cell>
          <cell r="F672" t="str">
            <v>Itaú</v>
          </cell>
        </row>
        <row r="673">
          <cell r="C673">
            <v>49.83</v>
          </cell>
          <cell r="D673" t="str">
            <v>s</v>
          </cell>
          <cell r="E673" t="str">
            <v>Lazer: Restaurantes, Bares</v>
          </cell>
          <cell r="F673" t="str">
            <v>Itaú</v>
          </cell>
        </row>
        <row r="674">
          <cell r="C674">
            <v>8016.9</v>
          </cell>
          <cell r="D674" t="str">
            <v>s</v>
          </cell>
          <cell r="E674" t="str">
            <v>Receitas: Salários</v>
          </cell>
          <cell r="F674" t="str">
            <v>Itaú</v>
          </cell>
        </row>
        <row r="675">
          <cell r="C675">
            <v>14.5</v>
          </cell>
          <cell r="D675" t="str">
            <v>s</v>
          </cell>
          <cell r="E675" t="str">
            <v>Lazer: Restaurantes, Bares</v>
          </cell>
          <cell r="F675" t="str">
            <v>Itaú</v>
          </cell>
        </row>
        <row r="676">
          <cell r="C676">
            <v>50</v>
          </cell>
          <cell r="D676" t="str">
            <v>s</v>
          </cell>
          <cell r="E676" t="str">
            <v>Automóvel: Combustível</v>
          </cell>
          <cell r="F676" t="str">
            <v>Itaú</v>
          </cell>
        </row>
        <row r="677">
          <cell r="C677">
            <v>50.6</v>
          </cell>
          <cell r="D677" t="str">
            <v>s</v>
          </cell>
          <cell r="E677" t="str">
            <v>Lazer: Restaurantes, Bares</v>
          </cell>
          <cell r="F677" t="str">
            <v>Itaú</v>
          </cell>
        </row>
        <row r="678">
          <cell r="C678">
            <v>150</v>
          </cell>
          <cell r="D678" t="str">
            <v>s</v>
          </cell>
          <cell r="E678" t="str">
            <v>Pessoal: Saque</v>
          </cell>
          <cell r="F678" t="str">
            <v>Itaú</v>
          </cell>
        </row>
        <row r="679">
          <cell r="C679">
            <v>745.2</v>
          </cell>
          <cell r="D679" t="str">
            <v>s</v>
          </cell>
          <cell r="E679" t="str">
            <v>Terceiros: Outros</v>
          </cell>
          <cell r="F679" t="str">
            <v>Itaú</v>
          </cell>
        </row>
        <row r="680">
          <cell r="C680">
            <v>7.8</v>
          </cell>
          <cell r="D680" t="str">
            <v>s</v>
          </cell>
          <cell r="E680" t="str">
            <v>Lazer: Restaurantes, Bares</v>
          </cell>
          <cell r="F680" t="str">
            <v>Itaú</v>
          </cell>
        </row>
        <row r="681">
          <cell r="C681">
            <v>383.27</v>
          </cell>
          <cell r="D681" t="str">
            <v>s</v>
          </cell>
          <cell r="F681" t="str">
            <v>Itaú</v>
          </cell>
        </row>
        <row r="682">
          <cell r="C682">
            <v>387.5</v>
          </cell>
          <cell r="D682" t="str">
            <v>s</v>
          </cell>
          <cell r="E682" t="str">
            <v>Receitas: Terceiros</v>
          </cell>
          <cell r="F682" t="str">
            <v>Itaú</v>
          </cell>
        </row>
        <row r="683">
          <cell r="C683">
            <v>700</v>
          </cell>
          <cell r="D683" t="str">
            <v>s</v>
          </cell>
          <cell r="E683" t="str">
            <v>Receitas: Terceiros</v>
          </cell>
          <cell r="F683" t="str">
            <v>Itaú</v>
          </cell>
        </row>
        <row r="684">
          <cell r="C684">
            <v>770</v>
          </cell>
          <cell r="D684" t="str">
            <v>s</v>
          </cell>
          <cell r="E684" t="str">
            <v>Receitas: Terceiros</v>
          </cell>
          <cell r="F684" t="str">
            <v>Itaú</v>
          </cell>
        </row>
        <row r="685">
          <cell r="C685">
            <v>15.4</v>
          </cell>
          <cell r="D685" t="str">
            <v>s</v>
          </cell>
          <cell r="E685" t="str">
            <v>Lazer: Restaurantes, Bares</v>
          </cell>
          <cell r="F685" t="str">
            <v>Itaú</v>
          </cell>
        </row>
        <row r="686">
          <cell r="C686">
            <v>42.3</v>
          </cell>
          <cell r="D686" t="str">
            <v>s</v>
          </cell>
          <cell r="E686" t="str">
            <v>Moradia: Água/Luz/Gás</v>
          </cell>
          <cell r="F686" t="str">
            <v>Itaú</v>
          </cell>
        </row>
        <row r="687">
          <cell r="C687">
            <v>200</v>
          </cell>
          <cell r="D687" t="str">
            <v>s</v>
          </cell>
          <cell r="E687" t="str">
            <v>Receitas: Terceiros</v>
          </cell>
          <cell r="F687" t="str">
            <v>Itaú</v>
          </cell>
        </row>
        <row r="688">
          <cell r="C688">
            <v>35</v>
          </cell>
          <cell r="D688" t="str">
            <v>s</v>
          </cell>
          <cell r="F688" t="str">
            <v>Itaú</v>
          </cell>
        </row>
        <row r="689">
          <cell r="C689">
            <v>35</v>
          </cell>
          <cell r="D689" t="str">
            <v>s</v>
          </cell>
          <cell r="F689" t="str">
            <v>Itaú</v>
          </cell>
        </row>
        <row r="690">
          <cell r="C690">
            <v>36</v>
          </cell>
          <cell r="D690" t="str">
            <v>s</v>
          </cell>
          <cell r="E690" t="str">
            <v>Moradia: Outros</v>
          </cell>
          <cell r="F690" t="str">
            <v>Itaú</v>
          </cell>
        </row>
        <row r="691">
          <cell r="C691">
            <v>36.78</v>
          </cell>
          <cell r="D691" t="str">
            <v>s</v>
          </cell>
          <cell r="E691" t="str">
            <v>Moradia: Outros</v>
          </cell>
          <cell r="F691" t="str">
            <v>Itaú</v>
          </cell>
        </row>
        <row r="692">
          <cell r="C692">
            <v>350</v>
          </cell>
          <cell r="D692" t="str">
            <v>s</v>
          </cell>
          <cell r="E692" t="str">
            <v>Pessoal: Saque</v>
          </cell>
          <cell r="F692" t="str">
            <v>Itaú</v>
          </cell>
        </row>
        <row r="693">
          <cell r="C693">
            <v>977</v>
          </cell>
          <cell r="D693" t="str">
            <v>s</v>
          </cell>
          <cell r="E693" t="str">
            <v>Terceiros: Outros</v>
          </cell>
          <cell r="F693" t="str">
            <v>Itaú</v>
          </cell>
        </row>
        <row r="694">
          <cell r="C694">
            <v>7.8</v>
          </cell>
          <cell r="D694" t="str">
            <v>s</v>
          </cell>
          <cell r="E694" t="str">
            <v>Trabalho: Alimentação</v>
          </cell>
          <cell r="F694" t="str">
            <v>Itaú</v>
          </cell>
        </row>
        <row r="695">
          <cell r="C695">
            <v>30</v>
          </cell>
          <cell r="D695" t="str">
            <v>s</v>
          </cell>
          <cell r="E695" t="str">
            <v>Lazer: Restaurantes, Bares</v>
          </cell>
          <cell r="F695" t="str">
            <v>Itaú</v>
          </cell>
        </row>
        <row r="696">
          <cell r="C696">
            <v>45</v>
          </cell>
          <cell r="D696" t="str">
            <v>s</v>
          </cell>
          <cell r="F696" t="str">
            <v>Itaú</v>
          </cell>
        </row>
        <row r="697">
          <cell r="C697">
            <v>59</v>
          </cell>
          <cell r="D697" t="str">
            <v>s</v>
          </cell>
          <cell r="E697" t="str">
            <v>Lazer: Restaurantes, Bares</v>
          </cell>
          <cell r="F697" t="str">
            <v>Itaú</v>
          </cell>
        </row>
        <row r="698">
          <cell r="C698">
            <v>150</v>
          </cell>
          <cell r="D698" t="str">
            <v>s</v>
          </cell>
          <cell r="E698" t="str">
            <v>Pessoal: Saque</v>
          </cell>
          <cell r="F698" t="str">
            <v>Itaú</v>
          </cell>
        </row>
        <row r="699">
          <cell r="C699">
            <v>450</v>
          </cell>
          <cell r="D699" t="str">
            <v>s</v>
          </cell>
          <cell r="E699" t="str">
            <v>Receitas: Terceiros</v>
          </cell>
          <cell r="F699" t="str">
            <v>Itaú</v>
          </cell>
        </row>
        <row r="700">
          <cell r="C700">
            <v>3241.45</v>
          </cell>
          <cell r="D700" t="str">
            <v>s</v>
          </cell>
          <cell r="E700" t="str">
            <v>Receitas: Outros</v>
          </cell>
          <cell r="F700" t="str">
            <v>Itaú</v>
          </cell>
        </row>
        <row r="701">
          <cell r="C701">
            <v>-0.04</v>
          </cell>
          <cell r="D701" t="str">
            <v>s</v>
          </cell>
          <cell r="E701" t="str">
            <v>Pessoal: Outros</v>
          </cell>
          <cell r="F701" t="str">
            <v>Itaú</v>
          </cell>
        </row>
        <row r="702">
          <cell r="C702">
            <v>-0.02</v>
          </cell>
          <cell r="D702" t="str">
            <v>s</v>
          </cell>
          <cell r="F702" t="str">
            <v>Itaú</v>
          </cell>
        </row>
        <row r="703">
          <cell r="C703">
            <v>18.899999999999999</v>
          </cell>
          <cell r="D703" t="str">
            <v>s</v>
          </cell>
          <cell r="F703" t="str">
            <v>Itaú</v>
          </cell>
        </row>
        <row r="704">
          <cell r="C704">
            <v>29.9</v>
          </cell>
          <cell r="D704" t="str">
            <v>s</v>
          </cell>
          <cell r="F704" t="str">
            <v>Itaú</v>
          </cell>
        </row>
        <row r="705">
          <cell r="C705">
            <v>39.380000000000003</v>
          </cell>
          <cell r="D705" t="str">
            <v>s</v>
          </cell>
          <cell r="F705" t="str">
            <v>Itaú</v>
          </cell>
        </row>
        <row r="706">
          <cell r="C706">
            <v>40</v>
          </cell>
          <cell r="D706" t="str">
            <v>s</v>
          </cell>
          <cell r="E706" t="str">
            <v>Lazer: Restaurantes, Bares</v>
          </cell>
          <cell r="F706" t="str">
            <v>Itaú</v>
          </cell>
        </row>
        <row r="707">
          <cell r="C707">
            <v>40</v>
          </cell>
          <cell r="D707" t="str">
            <v>s</v>
          </cell>
          <cell r="F707" t="str">
            <v>Itaú</v>
          </cell>
        </row>
        <row r="708">
          <cell r="C708">
            <v>49</v>
          </cell>
          <cell r="D708" t="str">
            <v>s</v>
          </cell>
          <cell r="E708" t="str">
            <v>Pessoal: Outros</v>
          </cell>
          <cell r="F708" t="str">
            <v>Itaú</v>
          </cell>
        </row>
        <row r="709">
          <cell r="C709">
            <v>49.9</v>
          </cell>
          <cell r="D709" t="str">
            <v>s</v>
          </cell>
          <cell r="F709" t="str">
            <v>Itaú</v>
          </cell>
        </row>
        <row r="710">
          <cell r="C710">
            <v>50</v>
          </cell>
          <cell r="D710" t="str">
            <v>s</v>
          </cell>
          <cell r="E710" t="str">
            <v>Automóvel: Combustível</v>
          </cell>
          <cell r="F710" t="str">
            <v>Itaú</v>
          </cell>
        </row>
        <row r="711">
          <cell r="C711">
            <v>52.03</v>
          </cell>
          <cell r="D711" t="str">
            <v>s</v>
          </cell>
          <cell r="F711" t="str">
            <v>Itaú</v>
          </cell>
        </row>
        <row r="712">
          <cell r="C712">
            <v>55</v>
          </cell>
          <cell r="D712" t="str">
            <v>s</v>
          </cell>
          <cell r="F712" t="str">
            <v>Itaú</v>
          </cell>
        </row>
        <row r="713">
          <cell r="C713">
            <v>59.79</v>
          </cell>
          <cell r="D713" t="str">
            <v>s</v>
          </cell>
          <cell r="F713" t="str">
            <v>Itaú</v>
          </cell>
        </row>
        <row r="714">
          <cell r="C714">
            <v>65</v>
          </cell>
          <cell r="D714" t="str">
            <v>s</v>
          </cell>
          <cell r="E714" t="str">
            <v>Automóvel: Combustível</v>
          </cell>
          <cell r="F714" t="str">
            <v>Itaú</v>
          </cell>
        </row>
        <row r="715">
          <cell r="C715">
            <v>66</v>
          </cell>
          <cell r="D715" t="str">
            <v>s</v>
          </cell>
          <cell r="E715" t="str">
            <v>Lazer: Passeios</v>
          </cell>
          <cell r="F715" t="str">
            <v>Itaú</v>
          </cell>
        </row>
        <row r="716">
          <cell r="C716">
            <v>87.73</v>
          </cell>
          <cell r="D716" t="str">
            <v>s</v>
          </cell>
          <cell r="E716" t="str">
            <v>Lazer: Passeios</v>
          </cell>
          <cell r="F716" t="str">
            <v>Itaú</v>
          </cell>
        </row>
        <row r="717">
          <cell r="C717">
            <v>99.95</v>
          </cell>
          <cell r="D717" t="str">
            <v>s</v>
          </cell>
          <cell r="E717" t="str">
            <v>Moradia SP: Supermercado</v>
          </cell>
          <cell r="F717" t="str">
            <v>Itaú</v>
          </cell>
        </row>
        <row r="718">
          <cell r="C718">
            <v>100</v>
          </cell>
          <cell r="D718" t="str">
            <v>s</v>
          </cell>
          <cell r="F718" t="str">
            <v>Itaú</v>
          </cell>
        </row>
        <row r="719">
          <cell r="C719">
            <v>102.96</v>
          </cell>
          <cell r="D719" t="str">
            <v>s</v>
          </cell>
          <cell r="F719" t="str">
            <v>Itaú</v>
          </cell>
        </row>
        <row r="720">
          <cell r="C720">
            <v>106.96</v>
          </cell>
          <cell r="D720" t="str">
            <v>s</v>
          </cell>
          <cell r="F720" t="str">
            <v>Itaú</v>
          </cell>
        </row>
        <row r="721">
          <cell r="C721">
            <v>124.5</v>
          </cell>
          <cell r="D721" t="str">
            <v>s</v>
          </cell>
          <cell r="F721" t="str">
            <v>Itaú</v>
          </cell>
        </row>
        <row r="722">
          <cell r="C722">
            <v>131.69999999999999</v>
          </cell>
          <cell r="D722" t="str">
            <v>s</v>
          </cell>
          <cell r="F722" t="str">
            <v>Itaú</v>
          </cell>
        </row>
        <row r="723">
          <cell r="C723">
            <v>138.1</v>
          </cell>
          <cell r="D723" t="str">
            <v>s</v>
          </cell>
          <cell r="E723" t="str">
            <v>Moradia SP: Supermercado</v>
          </cell>
          <cell r="F723" t="str">
            <v>Itaú</v>
          </cell>
        </row>
        <row r="724">
          <cell r="C724">
            <v>147.11000000000001</v>
          </cell>
          <cell r="D724" t="str">
            <v>s</v>
          </cell>
          <cell r="E724" t="str">
            <v>Automóvel: Outros</v>
          </cell>
          <cell r="F724" t="str">
            <v>Itaú</v>
          </cell>
        </row>
        <row r="725">
          <cell r="C725">
            <v>148.53</v>
          </cell>
          <cell r="D725" t="str">
            <v>s</v>
          </cell>
          <cell r="F725" t="str">
            <v>Itaú</v>
          </cell>
        </row>
        <row r="726">
          <cell r="C726">
            <v>152.85</v>
          </cell>
          <cell r="D726" t="str">
            <v>s</v>
          </cell>
          <cell r="E726" t="str">
            <v>Lazer: Passeios</v>
          </cell>
          <cell r="F726" t="str">
            <v>Itaú</v>
          </cell>
        </row>
        <row r="727">
          <cell r="C727">
            <v>166.68</v>
          </cell>
          <cell r="D727" t="str">
            <v>s</v>
          </cell>
          <cell r="E727" t="str">
            <v>Pessoal: Outros</v>
          </cell>
          <cell r="F727" t="str">
            <v>Itaú</v>
          </cell>
        </row>
        <row r="728">
          <cell r="C728">
            <v>186.1</v>
          </cell>
          <cell r="D728" t="str">
            <v>s</v>
          </cell>
          <cell r="F728" t="str">
            <v>Itaú</v>
          </cell>
        </row>
        <row r="729">
          <cell r="C729">
            <v>207.87</v>
          </cell>
          <cell r="D729" t="str">
            <v>s</v>
          </cell>
          <cell r="E729" t="str">
            <v>Moradia SP: Supermercado</v>
          </cell>
          <cell r="F729" t="str">
            <v>Itaú</v>
          </cell>
        </row>
        <row r="730">
          <cell r="C730">
            <v>236.94</v>
          </cell>
          <cell r="D730" t="str">
            <v>s</v>
          </cell>
          <cell r="E730" t="str">
            <v>Lazer: Passeios</v>
          </cell>
          <cell r="F730" t="str">
            <v>Itaú</v>
          </cell>
        </row>
        <row r="731">
          <cell r="C731">
            <v>30</v>
          </cell>
          <cell r="D731" t="str">
            <v>s</v>
          </cell>
          <cell r="E731" t="str">
            <v>Lazer: Restaurantes, Bares</v>
          </cell>
          <cell r="F731" t="str">
            <v>Itaú</v>
          </cell>
        </row>
        <row r="732">
          <cell r="C732">
            <v>36.78</v>
          </cell>
          <cell r="D732" t="str">
            <v>s</v>
          </cell>
          <cell r="E732" t="str">
            <v>Moradia: Outros</v>
          </cell>
          <cell r="F732" t="str">
            <v>Itaú</v>
          </cell>
        </row>
        <row r="733">
          <cell r="C733">
            <v>250</v>
          </cell>
          <cell r="D733" t="str">
            <v>s</v>
          </cell>
          <cell r="E733" t="str">
            <v>Pessoal: Saque</v>
          </cell>
          <cell r="F733" t="str">
            <v>Itaú</v>
          </cell>
        </row>
        <row r="734">
          <cell r="C734">
            <v>251.42</v>
          </cell>
          <cell r="D734" t="str">
            <v>s</v>
          </cell>
          <cell r="E734" t="str">
            <v>Pessoal: Celular</v>
          </cell>
          <cell r="F734" t="str">
            <v>Itaú</v>
          </cell>
        </row>
        <row r="735">
          <cell r="C735">
            <v>45.1</v>
          </cell>
          <cell r="D735" t="str">
            <v>s</v>
          </cell>
          <cell r="E735" t="str">
            <v>Lazer: Restaurantes, Bares</v>
          </cell>
          <cell r="F735" t="str">
            <v>Itaú</v>
          </cell>
        </row>
        <row r="736">
          <cell r="C736">
            <v>127.84</v>
          </cell>
          <cell r="D736" t="str">
            <v>s</v>
          </cell>
          <cell r="E736" t="str">
            <v>Moradia: Água/Luz/Gás</v>
          </cell>
          <cell r="F736" t="str">
            <v>Itaú</v>
          </cell>
        </row>
        <row r="737">
          <cell r="C737">
            <v>330</v>
          </cell>
          <cell r="D737" t="str">
            <v>s</v>
          </cell>
          <cell r="E737" t="str">
            <v>Receitas: Terceiros</v>
          </cell>
          <cell r="F737" t="str">
            <v>Itaú</v>
          </cell>
        </row>
        <row r="738">
          <cell r="C738">
            <v>30</v>
          </cell>
          <cell r="D738" t="str">
            <v>s</v>
          </cell>
          <cell r="E738" t="str">
            <v>Lazer: Restaurantes, Bares</v>
          </cell>
          <cell r="F738" t="str">
            <v>Itaú</v>
          </cell>
        </row>
        <row r="739">
          <cell r="C739">
            <v>330</v>
          </cell>
          <cell r="D739" t="str">
            <v>s</v>
          </cell>
          <cell r="E739" t="str">
            <v>Terceiros: Outros</v>
          </cell>
          <cell r="F739" t="str">
            <v>Itaú</v>
          </cell>
        </row>
        <row r="740">
          <cell r="C740">
            <v>16.28</v>
          </cell>
          <cell r="D740" t="str">
            <v>s</v>
          </cell>
          <cell r="E740" t="str">
            <v>Moradia SP: Supermercado</v>
          </cell>
          <cell r="F740" t="str">
            <v>Itaú</v>
          </cell>
        </row>
        <row r="741">
          <cell r="C741">
            <v>28</v>
          </cell>
          <cell r="D741" t="str">
            <v>s</v>
          </cell>
          <cell r="E741" t="str">
            <v>Moradia SP: Outros</v>
          </cell>
          <cell r="F741" t="str">
            <v>Itaú</v>
          </cell>
        </row>
        <row r="742">
          <cell r="C742">
            <v>14.7</v>
          </cell>
          <cell r="D742" t="str">
            <v>s</v>
          </cell>
          <cell r="E742" t="str">
            <v>Lazer: Restaurantes, Bares</v>
          </cell>
          <cell r="F742" t="str">
            <v>Itaú</v>
          </cell>
        </row>
        <row r="743">
          <cell r="C743">
            <v>21.85</v>
          </cell>
          <cell r="D743" t="str">
            <v>s</v>
          </cell>
          <cell r="E743" t="str">
            <v>Lazer: Restaurantes, Bares</v>
          </cell>
          <cell r="F743" t="str">
            <v>Itaú</v>
          </cell>
        </row>
        <row r="744">
          <cell r="C744">
            <v>31.8</v>
          </cell>
          <cell r="D744" t="str">
            <v>s</v>
          </cell>
          <cell r="E744" t="str">
            <v>Lazer: Restaurantes, Bares</v>
          </cell>
          <cell r="F744" t="str">
            <v>Itaú</v>
          </cell>
        </row>
        <row r="745">
          <cell r="C745">
            <v>43</v>
          </cell>
          <cell r="D745" t="str">
            <v>s</v>
          </cell>
          <cell r="E745" t="str">
            <v>Lazer: Restaurantes, Bares</v>
          </cell>
          <cell r="F745" t="str">
            <v>Itaú</v>
          </cell>
        </row>
        <row r="746">
          <cell r="C746">
            <v>430</v>
          </cell>
          <cell r="D746" t="str">
            <v>s</v>
          </cell>
          <cell r="E746" t="str">
            <v>Receitas: Terceiros</v>
          </cell>
          <cell r="F746" t="str">
            <v>Itaú</v>
          </cell>
        </row>
        <row r="747">
          <cell r="C747">
            <v>450</v>
          </cell>
          <cell r="D747" t="str">
            <v>s</v>
          </cell>
          <cell r="E747" t="str">
            <v>Terceiros: Outros</v>
          </cell>
          <cell r="F747" t="str">
            <v>Itaú</v>
          </cell>
        </row>
        <row r="748">
          <cell r="C748">
            <v>1.75</v>
          </cell>
          <cell r="D748" t="str">
            <v>s</v>
          </cell>
          <cell r="E748" t="str">
            <v>Trabalho: Alimentação</v>
          </cell>
          <cell r="F748" t="str">
            <v>Itaú</v>
          </cell>
        </row>
        <row r="749">
          <cell r="C749">
            <v>12.4</v>
          </cell>
          <cell r="D749" t="str">
            <v>s</v>
          </cell>
          <cell r="E749" t="str">
            <v>Lazer: Restaurantes, Bares</v>
          </cell>
          <cell r="F749" t="str">
            <v>Itaú</v>
          </cell>
        </row>
        <row r="750">
          <cell r="C750">
            <v>18.73</v>
          </cell>
          <cell r="D750" t="str">
            <v>s</v>
          </cell>
          <cell r="E750" t="str">
            <v>Lazer: Restaurantes, Bares</v>
          </cell>
          <cell r="F750" t="str">
            <v>Itaú</v>
          </cell>
        </row>
        <row r="751">
          <cell r="C751">
            <v>37.4</v>
          </cell>
          <cell r="D751" t="str">
            <v>s</v>
          </cell>
          <cell r="E751" t="str">
            <v>Lazer: Restaurantes, Bares</v>
          </cell>
          <cell r="F751" t="str">
            <v>Itaú</v>
          </cell>
        </row>
        <row r="752">
          <cell r="C752">
            <v>100</v>
          </cell>
          <cell r="D752" t="str">
            <v>s</v>
          </cell>
          <cell r="E752" t="str">
            <v>Pessoal: Saque</v>
          </cell>
          <cell r="F752" t="str">
            <v>Itaú</v>
          </cell>
        </row>
        <row r="753">
          <cell r="C753">
            <v>100</v>
          </cell>
          <cell r="D753" t="str">
            <v>s</v>
          </cell>
          <cell r="E753" t="str">
            <v>Receitas: Terceiros</v>
          </cell>
          <cell r="F753" t="str">
            <v>Itaú</v>
          </cell>
        </row>
        <row r="754">
          <cell r="C754">
            <v>430</v>
          </cell>
          <cell r="D754" t="str">
            <v>s</v>
          </cell>
          <cell r="E754" t="str">
            <v>Terceiros: Outros</v>
          </cell>
          <cell r="F754" t="str">
            <v>Itaú</v>
          </cell>
        </row>
        <row r="755">
          <cell r="C755">
            <v>4</v>
          </cell>
          <cell r="D755" t="str">
            <v>s</v>
          </cell>
          <cell r="E755" t="str">
            <v>Lazer: Restaurantes, Bares</v>
          </cell>
          <cell r="F755" t="str">
            <v>Itaú</v>
          </cell>
        </row>
        <row r="756">
          <cell r="C756">
            <v>15.4</v>
          </cell>
          <cell r="D756" t="str">
            <v>s</v>
          </cell>
          <cell r="E756" t="str">
            <v>Lazer: Restaurantes, Bares</v>
          </cell>
          <cell r="F756" t="str">
            <v>Itaú</v>
          </cell>
        </row>
        <row r="757">
          <cell r="C757">
            <v>32.78</v>
          </cell>
          <cell r="D757" t="str">
            <v>s</v>
          </cell>
          <cell r="E757" t="str">
            <v>Moradia SP: Água/Luz/Gás</v>
          </cell>
          <cell r="F757" t="str">
            <v>Itaú</v>
          </cell>
        </row>
        <row r="758">
          <cell r="C758">
            <v>150</v>
          </cell>
          <cell r="D758" t="str">
            <v>s</v>
          </cell>
          <cell r="E758" t="str">
            <v>Pessoal: Saque</v>
          </cell>
          <cell r="F758" t="str">
            <v>Itaú</v>
          </cell>
        </row>
        <row r="759">
          <cell r="C759">
            <v>1102</v>
          </cell>
          <cell r="D759" t="str">
            <v>s</v>
          </cell>
          <cell r="E759" t="str">
            <v>Receitas: Terceiros</v>
          </cell>
          <cell r="F759" t="str">
            <v>Itaú</v>
          </cell>
        </row>
        <row r="760">
          <cell r="C760">
            <v>1101.6500000000001</v>
          </cell>
          <cell r="D760" t="str">
            <v>s</v>
          </cell>
          <cell r="E760" t="str">
            <v>Terceiros: Outros</v>
          </cell>
          <cell r="F760" t="str">
            <v>Itaú</v>
          </cell>
        </row>
        <row r="761">
          <cell r="C761">
            <v>7.8</v>
          </cell>
          <cell r="D761" t="str">
            <v>s</v>
          </cell>
          <cell r="E761" t="str">
            <v>Trabalho: Alimentação</v>
          </cell>
          <cell r="F761" t="str">
            <v>Itaú</v>
          </cell>
        </row>
        <row r="762">
          <cell r="C762">
            <v>19.32</v>
          </cell>
          <cell r="D762" t="str">
            <v>s</v>
          </cell>
          <cell r="E762" t="str">
            <v>Moradia: Supermercado</v>
          </cell>
          <cell r="F762" t="str">
            <v>Itaú</v>
          </cell>
        </row>
        <row r="763">
          <cell r="C763">
            <v>59.42</v>
          </cell>
          <cell r="D763" t="str">
            <v>s</v>
          </cell>
          <cell r="E763" t="str">
            <v>Moradia SP: Supermercado</v>
          </cell>
          <cell r="F763" t="str">
            <v>Itaú</v>
          </cell>
        </row>
        <row r="764">
          <cell r="C764">
            <v>94.97</v>
          </cell>
          <cell r="D764" t="str">
            <v>s</v>
          </cell>
          <cell r="E764" t="str">
            <v>Moradia: Supermercado</v>
          </cell>
          <cell r="F764" t="str">
            <v>Itaú</v>
          </cell>
        </row>
        <row r="765">
          <cell r="C765">
            <v>150</v>
          </cell>
          <cell r="D765" t="str">
            <v>s</v>
          </cell>
          <cell r="E765" t="str">
            <v>Pessoal: Saque</v>
          </cell>
          <cell r="F765" t="str">
            <v>Itaú</v>
          </cell>
        </row>
        <row r="766">
          <cell r="C766">
            <v>1137</v>
          </cell>
          <cell r="D766" t="str">
            <v>s</v>
          </cell>
          <cell r="E766" t="str">
            <v>Moradia SP: Aluguel</v>
          </cell>
          <cell r="F766" t="str">
            <v>Itaú</v>
          </cell>
        </row>
        <row r="767">
          <cell r="C767">
            <v>1.75</v>
          </cell>
          <cell r="D767" t="str">
            <v>s</v>
          </cell>
          <cell r="E767" t="str">
            <v>Trabalho: Alimentação</v>
          </cell>
          <cell r="F767" t="str">
            <v>Itaú</v>
          </cell>
        </row>
        <row r="768">
          <cell r="C768">
            <v>3.8</v>
          </cell>
          <cell r="D768" t="str">
            <v>s</v>
          </cell>
          <cell r="E768" t="str">
            <v>Impostos: Encargos/Outros</v>
          </cell>
          <cell r="F768" t="str">
            <v>Itaú</v>
          </cell>
        </row>
        <row r="769">
          <cell r="C769">
            <v>3.95</v>
          </cell>
          <cell r="D769" t="str">
            <v>s</v>
          </cell>
          <cell r="E769" t="str">
            <v>Impostos: Tarifa Bancária</v>
          </cell>
          <cell r="F769" t="str">
            <v>Itaú</v>
          </cell>
        </row>
        <row r="770">
          <cell r="C770">
            <v>22.06</v>
          </cell>
          <cell r="D770" t="str">
            <v>s</v>
          </cell>
          <cell r="E770" t="str">
            <v>Lazer: Restaurantes, Bares</v>
          </cell>
          <cell r="F770" t="str">
            <v>Itaú</v>
          </cell>
        </row>
        <row r="771">
          <cell r="C771">
            <v>970</v>
          </cell>
          <cell r="D771" t="str">
            <v>s</v>
          </cell>
          <cell r="E771" t="str">
            <v>Receitas: Terceiros</v>
          </cell>
          <cell r="F771" t="str">
            <v>Itaú</v>
          </cell>
        </row>
        <row r="772">
          <cell r="C772">
            <v>3.5</v>
          </cell>
          <cell r="D772" t="str">
            <v>s</v>
          </cell>
          <cell r="E772" t="str">
            <v>Trabalho: Alimentação</v>
          </cell>
          <cell r="F772" t="str">
            <v>Itaú</v>
          </cell>
        </row>
        <row r="773">
          <cell r="C773">
            <v>34.65</v>
          </cell>
          <cell r="D773" t="str">
            <v>s</v>
          </cell>
          <cell r="E773" t="str">
            <v>Lazer: Restaurantes, Bares</v>
          </cell>
          <cell r="F773" t="str">
            <v>Itaú</v>
          </cell>
        </row>
        <row r="774">
          <cell r="C774">
            <v>3.3</v>
          </cell>
          <cell r="D774" t="str">
            <v>s</v>
          </cell>
          <cell r="E774" t="str">
            <v>Lazer: Restaurantes, Bares</v>
          </cell>
          <cell r="F774" t="str">
            <v>Itaú</v>
          </cell>
        </row>
        <row r="775">
          <cell r="C775">
            <v>75.13</v>
          </cell>
          <cell r="D775" t="str">
            <v>s</v>
          </cell>
          <cell r="E775" t="str">
            <v>Moradia SP: Água/Luz/Gás</v>
          </cell>
          <cell r="F775" t="str">
            <v>Itaú</v>
          </cell>
        </row>
        <row r="776">
          <cell r="C776">
            <v>989.8</v>
          </cell>
          <cell r="D776" t="str">
            <v>s</v>
          </cell>
          <cell r="E776" t="str">
            <v>Terceiros: Outros</v>
          </cell>
          <cell r="F776" t="str">
            <v>Itaú</v>
          </cell>
        </row>
        <row r="777">
          <cell r="C777">
            <v>2</v>
          </cell>
          <cell r="D777" t="str">
            <v>s</v>
          </cell>
          <cell r="E777" t="str">
            <v>Trabalho: Alimentação</v>
          </cell>
          <cell r="F777" t="str">
            <v>Itaú</v>
          </cell>
        </row>
        <row r="778">
          <cell r="C778">
            <v>30</v>
          </cell>
          <cell r="D778" t="str">
            <v>s</v>
          </cell>
          <cell r="E778" t="str">
            <v>Lazer: Restaurantes, Bares</v>
          </cell>
          <cell r="F778" t="str">
            <v>Itaú</v>
          </cell>
        </row>
        <row r="779">
          <cell r="C779">
            <v>6409.38</v>
          </cell>
          <cell r="D779" t="str">
            <v>s</v>
          </cell>
          <cell r="E779" t="str">
            <v>Receitas: Salários</v>
          </cell>
          <cell r="F779" t="str">
            <v>Itaú</v>
          </cell>
        </row>
        <row r="780">
          <cell r="C780">
            <v>20.73</v>
          </cell>
          <cell r="D780" t="str">
            <v>s</v>
          </cell>
          <cell r="E780" t="str">
            <v>Receitas: Investimentos</v>
          </cell>
          <cell r="F780" t="str">
            <v>Itaú</v>
          </cell>
        </row>
        <row r="781">
          <cell r="C781">
            <v>210</v>
          </cell>
          <cell r="D781" t="str">
            <v>s</v>
          </cell>
          <cell r="E781" t="str">
            <v>Pessoal: Saque</v>
          </cell>
          <cell r="F781" t="str">
            <v>Itaú</v>
          </cell>
        </row>
        <row r="782">
          <cell r="C782">
            <v>43.7</v>
          </cell>
          <cell r="D782" t="str">
            <v>s</v>
          </cell>
          <cell r="E782" t="str">
            <v>Lazer: Restaurantes, Bares</v>
          </cell>
          <cell r="F782" t="str">
            <v>Itaú</v>
          </cell>
        </row>
        <row r="783">
          <cell r="C783">
            <v>30</v>
          </cell>
          <cell r="D783" t="str">
            <v>s</v>
          </cell>
          <cell r="E783" t="str">
            <v>Lazer: Restaurantes, Bares</v>
          </cell>
          <cell r="F783" t="str">
            <v>Itaú</v>
          </cell>
        </row>
        <row r="784">
          <cell r="C784">
            <v>30</v>
          </cell>
          <cell r="D784" t="str">
            <v>s</v>
          </cell>
          <cell r="E784" t="str">
            <v>Lazer: Restaurantes, Bares</v>
          </cell>
          <cell r="F784" t="str">
            <v>Itaú</v>
          </cell>
        </row>
        <row r="785">
          <cell r="C785">
            <v>100</v>
          </cell>
          <cell r="D785" t="str">
            <v>s</v>
          </cell>
          <cell r="F785" t="str">
            <v>Itaú</v>
          </cell>
        </row>
        <row r="786">
          <cell r="C786">
            <v>150</v>
          </cell>
          <cell r="D786" t="str">
            <v>s</v>
          </cell>
          <cell r="E786" t="str">
            <v>Pessoal: Saque</v>
          </cell>
          <cell r="F786" t="str">
            <v>Itaú</v>
          </cell>
        </row>
        <row r="787">
          <cell r="C787">
            <v>28</v>
          </cell>
          <cell r="D787" t="str">
            <v>s</v>
          </cell>
          <cell r="E787" t="str">
            <v>Lazer: Restaurantes, Bares</v>
          </cell>
          <cell r="F787" t="str">
            <v>Itaú</v>
          </cell>
        </row>
        <row r="788">
          <cell r="C788">
            <v>37.4</v>
          </cell>
          <cell r="D788" t="str">
            <v>s</v>
          </cell>
          <cell r="F788" t="str">
            <v>Itaú</v>
          </cell>
        </row>
        <row r="789">
          <cell r="C789">
            <v>40</v>
          </cell>
          <cell r="D789" t="str">
            <v>s</v>
          </cell>
          <cell r="E789" t="str">
            <v>Automóvel: Combustível</v>
          </cell>
          <cell r="F789" t="str">
            <v>Itaú</v>
          </cell>
        </row>
        <row r="790">
          <cell r="C790">
            <v>43.05</v>
          </cell>
          <cell r="D790" t="str">
            <v>s</v>
          </cell>
          <cell r="E790" t="str">
            <v>Lazer: Restaurantes, Bares</v>
          </cell>
          <cell r="F790" t="str">
            <v>Itaú</v>
          </cell>
        </row>
        <row r="791">
          <cell r="C791">
            <v>44.1</v>
          </cell>
          <cell r="D791" t="str">
            <v>s</v>
          </cell>
          <cell r="F791" t="str">
            <v>Itaú</v>
          </cell>
        </row>
        <row r="792">
          <cell r="C792">
            <v>49</v>
          </cell>
          <cell r="D792" t="str">
            <v>s</v>
          </cell>
          <cell r="E792" t="str">
            <v>Pessoal: Outros</v>
          </cell>
          <cell r="F792" t="str">
            <v>Itaú</v>
          </cell>
        </row>
        <row r="793">
          <cell r="C793">
            <v>50</v>
          </cell>
          <cell r="D793" t="str">
            <v>s</v>
          </cell>
          <cell r="F793" t="str">
            <v>Itaú</v>
          </cell>
        </row>
        <row r="794">
          <cell r="C794">
            <v>57.2</v>
          </cell>
          <cell r="D794" t="str">
            <v>s</v>
          </cell>
          <cell r="F794" t="str">
            <v>Itaú</v>
          </cell>
        </row>
        <row r="795">
          <cell r="C795">
            <v>58.3</v>
          </cell>
          <cell r="D795" t="str">
            <v>s</v>
          </cell>
          <cell r="E795" t="str">
            <v>Lazer: Restaurantes, Bares</v>
          </cell>
          <cell r="F795" t="str">
            <v>Itaú</v>
          </cell>
        </row>
        <row r="796">
          <cell r="C796">
            <v>60</v>
          </cell>
          <cell r="D796" t="str">
            <v>s</v>
          </cell>
          <cell r="F796" t="str">
            <v>Itaú</v>
          </cell>
        </row>
        <row r="797">
          <cell r="C797">
            <v>63.31</v>
          </cell>
          <cell r="D797" t="str">
            <v>s</v>
          </cell>
          <cell r="E797" t="str">
            <v>Moradia SP: Supermercado</v>
          </cell>
          <cell r="F797" t="str">
            <v>Itaú</v>
          </cell>
        </row>
        <row r="798">
          <cell r="C798">
            <v>66</v>
          </cell>
          <cell r="D798" t="str">
            <v>s</v>
          </cell>
          <cell r="E798" t="str">
            <v>Lazer: Passeios</v>
          </cell>
          <cell r="F798" t="str">
            <v>Itaú</v>
          </cell>
        </row>
        <row r="799">
          <cell r="C799">
            <v>72.5</v>
          </cell>
          <cell r="D799" t="str">
            <v>s</v>
          </cell>
          <cell r="F799" t="str">
            <v>Itaú</v>
          </cell>
        </row>
        <row r="800">
          <cell r="C800">
            <v>87.73</v>
          </cell>
          <cell r="D800" t="str">
            <v>s</v>
          </cell>
          <cell r="E800" t="str">
            <v>Lazer: Passeios</v>
          </cell>
          <cell r="F800" t="str">
            <v>Itaú</v>
          </cell>
        </row>
        <row r="801">
          <cell r="C801">
            <v>95.16</v>
          </cell>
          <cell r="D801" t="str">
            <v>s</v>
          </cell>
          <cell r="E801" t="str">
            <v>Moradia SP: Supermercado</v>
          </cell>
          <cell r="F801" t="str">
            <v>Itaú</v>
          </cell>
        </row>
        <row r="802">
          <cell r="C802">
            <v>100</v>
          </cell>
          <cell r="D802" t="str">
            <v>s</v>
          </cell>
          <cell r="F802" t="str">
            <v>Itaú</v>
          </cell>
        </row>
        <row r="803">
          <cell r="C803">
            <v>110</v>
          </cell>
          <cell r="D803" t="str">
            <v>s</v>
          </cell>
          <cell r="E803" t="str">
            <v>Automóvel: Combustível</v>
          </cell>
          <cell r="F803" t="str">
            <v>Itaú</v>
          </cell>
        </row>
        <row r="804">
          <cell r="C804">
            <v>118</v>
          </cell>
          <cell r="D804" t="str">
            <v>s</v>
          </cell>
          <cell r="F804" t="str">
            <v>Itaú</v>
          </cell>
        </row>
        <row r="805">
          <cell r="C805">
            <v>149.94999999999999</v>
          </cell>
          <cell r="D805" t="str">
            <v>s</v>
          </cell>
          <cell r="F805" t="str">
            <v>Itaú</v>
          </cell>
        </row>
        <row r="806">
          <cell r="C806">
            <v>152.85</v>
          </cell>
          <cell r="D806" t="str">
            <v>s</v>
          </cell>
          <cell r="E806" t="str">
            <v>Lazer: Passeios</v>
          </cell>
          <cell r="F806" t="str">
            <v>Itaú</v>
          </cell>
        </row>
        <row r="807">
          <cell r="C807">
            <v>166.68</v>
          </cell>
          <cell r="D807" t="str">
            <v>s</v>
          </cell>
          <cell r="E807" t="str">
            <v>Pessoal: Outros</v>
          </cell>
          <cell r="F807" t="str">
            <v>Itaú</v>
          </cell>
        </row>
        <row r="808">
          <cell r="C808">
            <v>185.9</v>
          </cell>
          <cell r="D808" t="str">
            <v>s</v>
          </cell>
          <cell r="F808" t="str">
            <v>Itaú</v>
          </cell>
        </row>
        <row r="809">
          <cell r="C809">
            <v>186.1</v>
          </cell>
          <cell r="D809" t="str">
            <v>s</v>
          </cell>
          <cell r="F809" t="str">
            <v>Itaú</v>
          </cell>
        </row>
        <row r="810">
          <cell r="C810">
            <v>200</v>
          </cell>
          <cell r="D810" t="str">
            <v>s</v>
          </cell>
          <cell r="F810" t="str">
            <v>Itaú</v>
          </cell>
        </row>
        <row r="811">
          <cell r="C811">
            <v>244.89</v>
          </cell>
          <cell r="D811" t="str">
            <v>s</v>
          </cell>
          <cell r="F811" t="str">
            <v>Itaú</v>
          </cell>
        </row>
        <row r="812">
          <cell r="C812">
            <v>342.8</v>
          </cell>
          <cell r="D812" t="str">
            <v>s</v>
          </cell>
          <cell r="E812" t="str">
            <v>Moradia: Outros</v>
          </cell>
          <cell r="F812" t="str">
            <v>Itaú</v>
          </cell>
        </row>
        <row r="813">
          <cell r="C813">
            <v>451.71</v>
          </cell>
          <cell r="D813" t="str">
            <v>s</v>
          </cell>
          <cell r="F813" t="str">
            <v>Itaú</v>
          </cell>
        </row>
        <row r="814">
          <cell r="C814">
            <v>29.8</v>
          </cell>
          <cell r="D814" t="str">
            <v>s</v>
          </cell>
          <cell r="E814" t="str">
            <v>Moradia: Supermercado</v>
          </cell>
          <cell r="F814" t="str">
            <v>Itaú</v>
          </cell>
        </row>
        <row r="815">
          <cell r="C815">
            <v>52.82</v>
          </cell>
          <cell r="D815" t="str">
            <v>s</v>
          </cell>
          <cell r="E815" t="str">
            <v>Moradia: Água/Luz/Gás</v>
          </cell>
          <cell r="F815" t="str">
            <v>Itaú</v>
          </cell>
        </row>
        <row r="816">
          <cell r="C816">
            <v>86.9</v>
          </cell>
          <cell r="D816" t="str">
            <v>s</v>
          </cell>
          <cell r="E816" t="str">
            <v>Lazer: Restaurantes, Bares</v>
          </cell>
          <cell r="F816" t="str">
            <v>Itaú</v>
          </cell>
        </row>
        <row r="817">
          <cell r="C817">
            <v>7.9</v>
          </cell>
          <cell r="D817" t="str">
            <v>s</v>
          </cell>
          <cell r="E817" t="str">
            <v>Lazer: Restaurantes, Bares</v>
          </cell>
          <cell r="F817" t="str">
            <v>Itaú</v>
          </cell>
        </row>
        <row r="818">
          <cell r="C818">
            <v>16.399999999999999</v>
          </cell>
          <cell r="D818" t="str">
            <v>s</v>
          </cell>
          <cell r="E818" t="str">
            <v>Lazer: Restaurantes, Bares</v>
          </cell>
          <cell r="F818" t="str">
            <v>Itaú</v>
          </cell>
        </row>
        <row r="819">
          <cell r="C819">
            <v>19.600000000000001</v>
          </cell>
          <cell r="D819" t="str">
            <v>s</v>
          </cell>
          <cell r="E819" t="str">
            <v>Moradia SP: Outros</v>
          </cell>
          <cell r="F819" t="str">
            <v>Itaú</v>
          </cell>
        </row>
        <row r="820">
          <cell r="C820">
            <v>50</v>
          </cell>
          <cell r="D820" t="str">
            <v>s</v>
          </cell>
          <cell r="E820" t="str">
            <v>Lazer: Restaurantes, Bares</v>
          </cell>
          <cell r="F820" t="str">
            <v>Itaú</v>
          </cell>
        </row>
        <row r="821">
          <cell r="C821">
            <v>85</v>
          </cell>
          <cell r="D821" t="str">
            <v>s</v>
          </cell>
          <cell r="E821" t="str">
            <v>Lazer: Restaurantes, Bares</v>
          </cell>
          <cell r="F821" t="str">
            <v>Itaú</v>
          </cell>
        </row>
        <row r="822">
          <cell r="C822">
            <v>35</v>
          </cell>
          <cell r="D822" t="str">
            <v>s</v>
          </cell>
          <cell r="F822" t="str">
            <v>Itaú</v>
          </cell>
        </row>
        <row r="823">
          <cell r="C823">
            <v>150</v>
          </cell>
          <cell r="D823" t="str">
            <v>s</v>
          </cell>
          <cell r="E823" t="str">
            <v>Pessoal: Saque</v>
          </cell>
          <cell r="F823" t="str">
            <v>Itaú</v>
          </cell>
        </row>
        <row r="824">
          <cell r="C824">
            <v>269.14</v>
          </cell>
          <cell r="D824" t="str">
            <v>s</v>
          </cell>
          <cell r="E824" t="str">
            <v>Moradia SP: Entretenimento</v>
          </cell>
          <cell r="F824" t="str">
            <v>Itaú</v>
          </cell>
        </row>
        <row r="825">
          <cell r="C825">
            <v>62</v>
          </cell>
          <cell r="D825" t="str">
            <v>s</v>
          </cell>
          <cell r="F825" t="str">
            <v>Itaú</v>
          </cell>
        </row>
        <row r="826">
          <cell r="C826">
            <v>30</v>
          </cell>
          <cell r="D826" t="str">
            <v>s</v>
          </cell>
          <cell r="E826" t="str">
            <v>Lazer: Restaurantes, Bares</v>
          </cell>
          <cell r="F826" t="str">
            <v>Itaú</v>
          </cell>
        </row>
        <row r="827">
          <cell r="C827">
            <v>154.63999999999999</v>
          </cell>
          <cell r="D827" t="str">
            <v>s</v>
          </cell>
          <cell r="E827" t="str">
            <v>Moradia: Água/Luz/Gás</v>
          </cell>
          <cell r="F827" t="str">
            <v>Itaú</v>
          </cell>
        </row>
        <row r="828">
          <cell r="C828">
            <v>79.849999999999994</v>
          </cell>
          <cell r="D828" t="str">
            <v>s</v>
          </cell>
          <cell r="F828" t="str">
            <v>Itaú</v>
          </cell>
        </row>
        <row r="829">
          <cell r="C829">
            <v>23</v>
          </cell>
          <cell r="D829" t="str">
            <v>s</v>
          </cell>
          <cell r="E829" t="str">
            <v>Lazer: Cinemas, Shows e Teatro</v>
          </cell>
          <cell r="F829" t="str">
            <v>Itaú</v>
          </cell>
        </row>
        <row r="830">
          <cell r="C830">
            <v>25</v>
          </cell>
          <cell r="D830" t="str">
            <v>s</v>
          </cell>
          <cell r="E830" t="str">
            <v>Lazer: Restaurantes, Bares</v>
          </cell>
          <cell r="F830" t="str">
            <v>Itaú</v>
          </cell>
        </row>
        <row r="831">
          <cell r="C831">
            <v>150</v>
          </cell>
          <cell r="D831" t="str">
            <v>s</v>
          </cell>
          <cell r="E831" t="str">
            <v>Lazer: Restaurantes, Bares</v>
          </cell>
          <cell r="F831" t="str">
            <v>Itaú</v>
          </cell>
        </row>
        <row r="832">
          <cell r="C832">
            <v>30.8</v>
          </cell>
          <cell r="D832" t="str">
            <v>s</v>
          </cell>
          <cell r="E832" t="str">
            <v>Lazer: Restaurantes, Bares</v>
          </cell>
          <cell r="F832" t="str">
            <v>Itaú</v>
          </cell>
        </row>
        <row r="833">
          <cell r="C833">
            <v>31.88</v>
          </cell>
          <cell r="D833" t="str">
            <v>s</v>
          </cell>
          <cell r="E833" t="str">
            <v>Moradia SP: Água/Luz/Gás</v>
          </cell>
          <cell r="F833" t="str">
            <v>Itaú</v>
          </cell>
        </row>
        <row r="834">
          <cell r="C834">
            <v>44</v>
          </cell>
          <cell r="D834" t="str">
            <v>s</v>
          </cell>
          <cell r="E834" t="str">
            <v>Receitas: Terceiros</v>
          </cell>
          <cell r="F834" t="str">
            <v>Itaú</v>
          </cell>
        </row>
        <row r="835">
          <cell r="C835">
            <v>62.8</v>
          </cell>
          <cell r="D835" t="str">
            <v>s</v>
          </cell>
          <cell r="E835" t="str">
            <v>Lazer: Restaurantes, Bares</v>
          </cell>
          <cell r="F835" t="str">
            <v>Itaú</v>
          </cell>
        </row>
        <row r="836">
          <cell r="C836">
            <v>150</v>
          </cell>
          <cell r="D836" t="str">
            <v>s</v>
          </cell>
          <cell r="E836" t="str">
            <v>Pessoal: Saque</v>
          </cell>
          <cell r="F836" t="str">
            <v>Itaú</v>
          </cell>
        </row>
        <row r="837">
          <cell r="C837">
            <v>21.15</v>
          </cell>
          <cell r="D837" t="str">
            <v>s</v>
          </cell>
          <cell r="E837" t="str">
            <v>Lazer: Restaurantes, Bares</v>
          </cell>
          <cell r="F837" t="str">
            <v>Itaú</v>
          </cell>
        </row>
        <row r="838">
          <cell r="C838">
            <v>29.7</v>
          </cell>
          <cell r="D838" t="str">
            <v>s</v>
          </cell>
          <cell r="E838" t="str">
            <v>Lazer: Restaurantes, Bares</v>
          </cell>
          <cell r="F838" t="str">
            <v>Itaú</v>
          </cell>
        </row>
        <row r="839">
          <cell r="C839">
            <v>150</v>
          </cell>
          <cell r="D839" t="str">
            <v>s</v>
          </cell>
          <cell r="E839" t="str">
            <v>Pessoal: Saque</v>
          </cell>
          <cell r="F839" t="str">
            <v>Itaú</v>
          </cell>
        </row>
        <row r="840">
          <cell r="C840">
            <v>30</v>
          </cell>
          <cell r="D840" t="str">
            <v>s</v>
          </cell>
          <cell r="E840" t="str">
            <v>Trabalho: Transporte</v>
          </cell>
          <cell r="F840" t="str">
            <v>Itaú</v>
          </cell>
        </row>
        <row r="841">
          <cell r="C841">
            <v>35.5</v>
          </cell>
          <cell r="D841" t="str">
            <v>s</v>
          </cell>
          <cell r="E841" t="str">
            <v>Lazer: Restaurantes, Bares</v>
          </cell>
          <cell r="F841" t="str">
            <v>Itaú</v>
          </cell>
        </row>
        <row r="842">
          <cell r="C842">
            <v>80</v>
          </cell>
          <cell r="D842" t="str">
            <v>s</v>
          </cell>
          <cell r="E842" t="str">
            <v>Lazer: Restaurantes, Bares</v>
          </cell>
          <cell r="F842" t="str">
            <v>Itaú</v>
          </cell>
        </row>
        <row r="843">
          <cell r="C843">
            <v>950</v>
          </cell>
          <cell r="D843" t="str">
            <v>s</v>
          </cell>
          <cell r="E843" t="str">
            <v>Terceiros: Outros</v>
          </cell>
          <cell r="F843" t="str">
            <v>Itaú</v>
          </cell>
        </row>
        <row r="844">
          <cell r="C844">
            <v>30</v>
          </cell>
          <cell r="D844" t="str">
            <v>s</v>
          </cell>
          <cell r="E844" t="str">
            <v>Lazer: Restaurantes, Bares</v>
          </cell>
          <cell r="F844" t="str">
            <v>Itaú</v>
          </cell>
        </row>
        <row r="845">
          <cell r="C845">
            <v>950</v>
          </cell>
          <cell r="D845" t="str">
            <v>s</v>
          </cell>
          <cell r="E845" t="str">
            <v>Receitas: Terceiros</v>
          </cell>
          <cell r="F845" t="str">
            <v>Itaú</v>
          </cell>
        </row>
        <row r="846">
          <cell r="C846">
            <v>92</v>
          </cell>
          <cell r="D846" t="str">
            <v>s</v>
          </cell>
          <cell r="E846" t="str">
            <v>Automóvel: Combustível</v>
          </cell>
          <cell r="F846" t="str">
            <v>Itaú</v>
          </cell>
        </row>
        <row r="847">
          <cell r="C847">
            <v>200</v>
          </cell>
          <cell r="D847" t="str">
            <v>s</v>
          </cell>
          <cell r="E847" t="str">
            <v>Pessoal: Saque</v>
          </cell>
          <cell r="F847" t="str">
            <v>Itaú</v>
          </cell>
        </row>
        <row r="848">
          <cell r="C848">
            <v>1137</v>
          </cell>
          <cell r="D848" t="str">
            <v>s</v>
          </cell>
          <cell r="E848" t="str">
            <v>Moradia SP: Aluguel</v>
          </cell>
          <cell r="F848" t="str">
            <v>Itaú</v>
          </cell>
        </row>
        <row r="849">
          <cell r="C849">
            <v>3.4</v>
          </cell>
          <cell r="D849" t="str">
            <v>s</v>
          </cell>
          <cell r="E849" t="str">
            <v>Impostos: Encargos/Outros</v>
          </cell>
          <cell r="F849" t="str">
            <v>Itaú</v>
          </cell>
        </row>
        <row r="850">
          <cell r="C850">
            <v>3.95</v>
          </cell>
          <cell r="D850" t="str">
            <v>s</v>
          </cell>
          <cell r="E850" t="str">
            <v>Impostos: Tarifa Bancária</v>
          </cell>
          <cell r="F850" t="str">
            <v>Itaú</v>
          </cell>
        </row>
        <row r="851">
          <cell r="C851">
            <v>17.350000000000001</v>
          </cell>
          <cell r="D851" t="str">
            <v>s</v>
          </cell>
          <cell r="E851" t="str">
            <v>Receitas: Investimentos</v>
          </cell>
          <cell r="F851" t="str">
            <v>Itaú</v>
          </cell>
        </row>
        <row r="852">
          <cell r="C852">
            <v>30</v>
          </cell>
          <cell r="D852" t="str">
            <v>s</v>
          </cell>
          <cell r="F852" t="str">
            <v>Itaú</v>
          </cell>
        </row>
        <row r="853">
          <cell r="C853">
            <v>33</v>
          </cell>
          <cell r="D853" t="str">
            <v>s</v>
          </cell>
          <cell r="E853" t="str">
            <v>Automóvel: Combustível</v>
          </cell>
          <cell r="F853" t="str">
            <v>Itaú</v>
          </cell>
        </row>
        <row r="854">
          <cell r="C854">
            <v>60.81</v>
          </cell>
          <cell r="D854" t="str">
            <v>s</v>
          </cell>
          <cell r="E854" t="str">
            <v>Moradia SP: Água/Luz/Gás</v>
          </cell>
          <cell r="F854" t="str">
            <v>Itaú</v>
          </cell>
        </row>
        <row r="855">
          <cell r="C855">
            <v>377</v>
          </cell>
          <cell r="D855" t="str">
            <v>s</v>
          </cell>
          <cell r="E855" t="str">
            <v>Terceiros: Outros</v>
          </cell>
          <cell r="F855" t="str">
            <v>Itaú</v>
          </cell>
        </row>
        <row r="856">
          <cell r="C856">
            <v>2300</v>
          </cell>
          <cell r="D856" t="str">
            <v>s</v>
          </cell>
          <cell r="E856" t="str">
            <v>Receitas: Terceiros</v>
          </cell>
          <cell r="F856" t="str">
            <v>Itaú</v>
          </cell>
        </row>
        <row r="857">
          <cell r="C857">
            <v>250</v>
          </cell>
          <cell r="D857" t="str">
            <v>s</v>
          </cell>
          <cell r="E857" t="str">
            <v>Pessoal: Saque</v>
          </cell>
          <cell r="F857" t="str">
            <v>Itaú</v>
          </cell>
        </row>
        <row r="858">
          <cell r="C858">
            <v>7870.26</v>
          </cell>
          <cell r="D858" t="str">
            <v>s</v>
          </cell>
          <cell r="E858" t="str">
            <v>Receitas: Salários</v>
          </cell>
          <cell r="F858" t="str">
            <v>Itaú</v>
          </cell>
        </row>
        <row r="859">
          <cell r="C859">
            <v>25.2</v>
          </cell>
          <cell r="D859" t="str">
            <v>s</v>
          </cell>
          <cell r="E859" t="str">
            <v>Pessoal: Outros</v>
          </cell>
          <cell r="F859" t="str">
            <v>Itaú</v>
          </cell>
        </row>
        <row r="860">
          <cell r="C860">
            <v>30</v>
          </cell>
          <cell r="D860" t="str">
            <v>s</v>
          </cell>
          <cell r="E860" t="str">
            <v>Lazer: Restaurantes, Bares</v>
          </cell>
          <cell r="F860" t="str">
            <v>Itaú</v>
          </cell>
        </row>
        <row r="861">
          <cell r="C861">
            <v>350</v>
          </cell>
          <cell r="D861" t="str">
            <v>s</v>
          </cell>
          <cell r="E861" t="str">
            <v>Terceiros: Outros</v>
          </cell>
          <cell r="F861" t="str">
            <v>Itaú</v>
          </cell>
        </row>
        <row r="862">
          <cell r="C862">
            <v>1752.8</v>
          </cell>
          <cell r="D862" t="str">
            <v>s</v>
          </cell>
          <cell r="E862" t="str">
            <v>Terceiros: Outros</v>
          </cell>
          <cell r="F862" t="str">
            <v>Itaú</v>
          </cell>
        </row>
        <row r="863">
          <cell r="C863">
            <v>30</v>
          </cell>
          <cell r="D863" t="str">
            <v>s</v>
          </cell>
          <cell r="E863" t="str">
            <v>Lazer: Restaurantes, Bares</v>
          </cell>
          <cell r="F863" t="str">
            <v>Itaú</v>
          </cell>
        </row>
        <row r="864">
          <cell r="C864">
            <v>17.899999999999999</v>
          </cell>
          <cell r="D864" t="str">
            <v>s</v>
          </cell>
          <cell r="F864" t="str">
            <v>Itaú</v>
          </cell>
        </row>
        <row r="865">
          <cell r="C865">
            <v>6.5</v>
          </cell>
          <cell r="D865" t="str">
            <v>s</v>
          </cell>
          <cell r="E865" t="str">
            <v>Lazer: Restaurantes, Bares</v>
          </cell>
          <cell r="F865" t="str">
            <v>Itaú</v>
          </cell>
        </row>
        <row r="866">
          <cell r="C866">
            <v>12.76</v>
          </cell>
          <cell r="D866" t="str">
            <v>s</v>
          </cell>
          <cell r="E866" t="str">
            <v>Lazer: Restaurantes, Bares</v>
          </cell>
          <cell r="F866" t="str">
            <v>Itaú</v>
          </cell>
        </row>
        <row r="867">
          <cell r="C867">
            <v>20</v>
          </cell>
          <cell r="D867" t="str">
            <v>s</v>
          </cell>
          <cell r="E867" t="str">
            <v>Lazer: Restaurantes, Bares</v>
          </cell>
          <cell r="F867" t="str">
            <v>Itaú</v>
          </cell>
        </row>
        <row r="868">
          <cell r="C868">
            <v>28.9</v>
          </cell>
          <cell r="D868" t="str">
            <v>s</v>
          </cell>
          <cell r="E868" t="str">
            <v>Lazer: Restaurantes, Bares</v>
          </cell>
          <cell r="F868" t="str">
            <v>Itaú</v>
          </cell>
        </row>
        <row r="869">
          <cell r="C869">
            <v>30</v>
          </cell>
          <cell r="D869" t="str">
            <v>s</v>
          </cell>
          <cell r="E869" t="str">
            <v>Automóvel: Combustível</v>
          </cell>
          <cell r="F869" t="str">
            <v>Itaú</v>
          </cell>
        </row>
        <row r="870">
          <cell r="C870">
            <v>33.880000000000003</v>
          </cell>
          <cell r="D870" t="str">
            <v>s</v>
          </cell>
          <cell r="E870" t="str">
            <v>Lazer: Restaurantes, Bares</v>
          </cell>
          <cell r="F870" t="str">
            <v>Itaú</v>
          </cell>
        </row>
        <row r="871">
          <cell r="C871">
            <v>37.4</v>
          </cell>
          <cell r="D871" t="str">
            <v>s</v>
          </cell>
          <cell r="E871" t="str">
            <v>Lazer: Restaurantes, Bares</v>
          </cell>
          <cell r="F871" t="str">
            <v>Itaú</v>
          </cell>
        </row>
        <row r="872">
          <cell r="C872">
            <v>55</v>
          </cell>
          <cell r="D872" t="str">
            <v>s</v>
          </cell>
          <cell r="E872" t="str">
            <v>Lazer: Restaurantes, Bares</v>
          </cell>
          <cell r="F872" t="str">
            <v>Itaú</v>
          </cell>
        </row>
        <row r="873">
          <cell r="C873">
            <v>260</v>
          </cell>
          <cell r="D873" t="str">
            <v>s</v>
          </cell>
          <cell r="E873" t="str">
            <v>Terceiros: Outros</v>
          </cell>
          <cell r="F873" t="str">
            <v>Itaú</v>
          </cell>
        </row>
        <row r="874">
          <cell r="C874">
            <v>9.5</v>
          </cell>
          <cell r="D874" t="str">
            <v>s</v>
          </cell>
          <cell r="E874" t="str">
            <v>Lazer: Restaurantes, Bares</v>
          </cell>
          <cell r="F874" t="str">
            <v>Itaú</v>
          </cell>
        </row>
        <row r="875">
          <cell r="C875">
            <v>23.3</v>
          </cell>
          <cell r="D875" t="str">
            <v>s</v>
          </cell>
          <cell r="E875" t="str">
            <v>Lazer: Restaurantes, Bares</v>
          </cell>
          <cell r="F875" t="str">
            <v>Itaú</v>
          </cell>
        </row>
        <row r="876">
          <cell r="C876">
            <v>18.399999999999999</v>
          </cell>
          <cell r="D876" t="str">
            <v>s</v>
          </cell>
          <cell r="E876" t="str">
            <v>Lazer: Restaurantes, Bares</v>
          </cell>
          <cell r="F876" t="str">
            <v>Itaú</v>
          </cell>
        </row>
        <row r="877">
          <cell r="C877">
            <v>200</v>
          </cell>
          <cell r="D877" t="str">
            <v>s</v>
          </cell>
          <cell r="E877" t="str">
            <v>Pessoal: Saque</v>
          </cell>
          <cell r="F877" t="str">
            <v>Itaú</v>
          </cell>
        </row>
        <row r="878">
          <cell r="C878">
            <v>-0.06</v>
          </cell>
          <cell r="D878" t="str">
            <v>s</v>
          </cell>
          <cell r="F878" t="str">
            <v>Itaú</v>
          </cell>
        </row>
        <row r="879">
          <cell r="C879">
            <v>10</v>
          </cell>
          <cell r="D879" t="str">
            <v>s</v>
          </cell>
          <cell r="E879" t="str">
            <v>Automóvel: Combustível</v>
          </cell>
          <cell r="F879" t="str">
            <v>Itaú</v>
          </cell>
        </row>
        <row r="880">
          <cell r="C880">
            <v>29.48</v>
          </cell>
          <cell r="D880" t="str">
            <v>s</v>
          </cell>
          <cell r="F880" t="str">
            <v>Itaú</v>
          </cell>
        </row>
        <row r="881">
          <cell r="C881">
            <v>30</v>
          </cell>
          <cell r="D881" t="str">
            <v>s</v>
          </cell>
          <cell r="E881" t="str">
            <v>Automóvel: Combustível</v>
          </cell>
          <cell r="F881" t="str">
            <v>Itaú</v>
          </cell>
        </row>
        <row r="882">
          <cell r="C882">
            <v>44.1</v>
          </cell>
          <cell r="D882" t="str">
            <v>s</v>
          </cell>
          <cell r="F882" t="str">
            <v>Itaú</v>
          </cell>
        </row>
        <row r="883">
          <cell r="C883">
            <v>49</v>
          </cell>
          <cell r="D883" t="str">
            <v>s</v>
          </cell>
          <cell r="E883" t="str">
            <v>Pessoal: Outros</v>
          </cell>
          <cell r="F883" t="str">
            <v>Itaú</v>
          </cell>
        </row>
        <row r="884">
          <cell r="C884">
            <v>50.93</v>
          </cell>
          <cell r="D884" t="str">
            <v>s</v>
          </cell>
          <cell r="F884" t="str">
            <v>Itaú</v>
          </cell>
        </row>
        <row r="885">
          <cell r="C885">
            <v>60.41</v>
          </cell>
          <cell r="D885" t="str">
            <v>s</v>
          </cell>
          <cell r="F885" t="str">
            <v>Itaú</v>
          </cell>
        </row>
        <row r="886">
          <cell r="C886">
            <v>66</v>
          </cell>
          <cell r="D886" t="str">
            <v>s</v>
          </cell>
          <cell r="E886" t="str">
            <v>Lazer: Passeios</v>
          </cell>
          <cell r="F886" t="str">
            <v>Itaú</v>
          </cell>
        </row>
        <row r="887">
          <cell r="C887">
            <v>70</v>
          </cell>
          <cell r="D887" t="str">
            <v>s</v>
          </cell>
          <cell r="E887" t="str">
            <v>Lazer: Restaurantes, Bares</v>
          </cell>
          <cell r="F887" t="str">
            <v>Itaú</v>
          </cell>
        </row>
        <row r="888">
          <cell r="C888">
            <v>84.95</v>
          </cell>
          <cell r="D888" t="str">
            <v>s</v>
          </cell>
          <cell r="E888" t="str">
            <v>Moradia SP: Supermercado</v>
          </cell>
          <cell r="F888" t="str">
            <v>Itaú</v>
          </cell>
        </row>
        <row r="889">
          <cell r="C889">
            <v>85.29</v>
          </cell>
          <cell r="D889" t="str">
            <v>s</v>
          </cell>
          <cell r="F889" t="str">
            <v>Itaú</v>
          </cell>
        </row>
        <row r="890">
          <cell r="C890">
            <v>87.73</v>
          </cell>
          <cell r="D890" t="str">
            <v>s</v>
          </cell>
          <cell r="E890" t="str">
            <v>Lazer: Passeios</v>
          </cell>
          <cell r="F890" t="str">
            <v>Itaú</v>
          </cell>
        </row>
        <row r="891">
          <cell r="C891">
            <v>96.82</v>
          </cell>
          <cell r="D891" t="str">
            <v>s</v>
          </cell>
          <cell r="E891" t="str">
            <v>Moradia SP: Supermercado</v>
          </cell>
          <cell r="F891" t="str">
            <v>Itaú</v>
          </cell>
        </row>
        <row r="892">
          <cell r="C892">
            <v>129.13999999999999</v>
          </cell>
          <cell r="D892" t="str">
            <v>s</v>
          </cell>
          <cell r="E892" t="str">
            <v>Lazer: Restaurantes, Bares</v>
          </cell>
          <cell r="F892" t="str">
            <v>Itaú</v>
          </cell>
        </row>
        <row r="893">
          <cell r="C893">
            <v>136.30000000000001</v>
          </cell>
          <cell r="D893" t="str">
            <v>s</v>
          </cell>
          <cell r="F893" t="str">
            <v>Itaú</v>
          </cell>
        </row>
        <row r="894">
          <cell r="C894">
            <v>152.85</v>
          </cell>
          <cell r="D894" t="str">
            <v>s</v>
          </cell>
          <cell r="E894" t="str">
            <v>Lazer: Passeios</v>
          </cell>
          <cell r="F894" t="str">
            <v>Itaú</v>
          </cell>
        </row>
        <row r="895">
          <cell r="C895">
            <v>167.05</v>
          </cell>
          <cell r="D895" t="str">
            <v>s</v>
          </cell>
          <cell r="E895" t="str">
            <v>Moradia SP: Supermercado</v>
          </cell>
          <cell r="F895" t="str">
            <v>Itaú</v>
          </cell>
        </row>
        <row r="896">
          <cell r="C896">
            <v>188.73</v>
          </cell>
          <cell r="D896" t="str">
            <v>s</v>
          </cell>
          <cell r="F896" t="str">
            <v>Itaú</v>
          </cell>
        </row>
        <row r="897">
          <cell r="C897">
            <v>200</v>
          </cell>
          <cell r="D897" t="str">
            <v>s</v>
          </cell>
          <cell r="F897" t="str">
            <v>Itaú</v>
          </cell>
        </row>
        <row r="898">
          <cell r="C898">
            <v>363</v>
          </cell>
          <cell r="D898" t="str">
            <v>s</v>
          </cell>
          <cell r="F898" t="str">
            <v>Itaú</v>
          </cell>
        </row>
        <row r="899">
          <cell r="C899">
            <v>451.71</v>
          </cell>
          <cell r="D899" t="str">
            <v>s</v>
          </cell>
          <cell r="F899" t="str">
            <v>Itaú</v>
          </cell>
        </row>
        <row r="900">
          <cell r="C900">
            <v>19</v>
          </cell>
          <cell r="D900" t="str">
            <v>s</v>
          </cell>
          <cell r="E900" t="str">
            <v>Lazer: Cinemas, Shows e Teatro</v>
          </cell>
          <cell r="F900" t="str">
            <v>Itaú</v>
          </cell>
        </row>
        <row r="901">
          <cell r="C901">
            <v>51.54</v>
          </cell>
          <cell r="D901" t="str">
            <v>s</v>
          </cell>
          <cell r="E901" t="str">
            <v>Pessoal: Outros</v>
          </cell>
          <cell r="F901" t="str">
            <v>Itaú</v>
          </cell>
        </row>
        <row r="902">
          <cell r="C902">
            <v>118.59</v>
          </cell>
          <cell r="D902" t="str">
            <v>s</v>
          </cell>
          <cell r="F902" t="str">
            <v>Itaú</v>
          </cell>
        </row>
        <row r="903">
          <cell r="C903">
            <v>4000</v>
          </cell>
          <cell r="D903" t="str">
            <v>s</v>
          </cell>
          <cell r="E903" t="str">
            <v>Pessoal: Outros</v>
          </cell>
          <cell r="F903" t="str">
            <v>Itaú</v>
          </cell>
        </row>
        <row r="904">
          <cell r="C904">
            <v>34.75</v>
          </cell>
          <cell r="D904" t="str">
            <v>s</v>
          </cell>
          <cell r="E904" t="str">
            <v>Lazer: Restaurantes, Bares</v>
          </cell>
          <cell r="F904" t="str">
            <v>Itaú</v>
          </cell>
        </row>
        <row r="905">
          <cell r="C905">
            <v>36.26</v>
          </cell>
          <cell r="D905" t="str">
            <v>s</v>
          </cell>
          <cell r="E905" t="str">
            <v>Pessoal: Celular</v>
          </cell>
          <cell r="F905" t="str">
            <v>Itaú</v>
          </cell>
        </row>
        <row r="906">
          <cell r="C906">
            <v>100</v>
          </cell>
          <cell r="D906" t="str">
            <v>s</v>
          </cell>
          <cell r="E906" t="str">
            <v>Lazer: Restaurantes, Bares</v>
          </cell>
          <cell r="F906" t="str">
            <v>Itaú</v>
          </cell>
        </row>
        <row r="907">
          <cell r="C907">
            <v>134.28</v>
          </cell>
          <cell r="D907" t="str">
            <v>s</v>
          </cell>
          <cell r="E907" t="str">
            <v>Moradia: Água/Luz/Gás</v>
          </cell>
          <cell r="F907" t="str">
            <v>Itaú</v>
          </cell>
        </row>
        <row r="908">
          <cell r="C908">
            <v>264.19</v>
          </cell>
          <cell r="D908" t="str">
            <v>s</v>
          </cell>
          <cell r="E908" t="str">
            <v>Pessoal: Celular</v>
          </cell>
          <cell r="F908" t="str">
            <v>Itaú</v>
          </cell>
        </row>
        <row r="909">
          <cell r="C909">
            <v>286</v>
          </cell>
          <cell r="D909" t="str">
            <v>s</v>
          </cell>
          <cell r="E909" t="str">
            <v>Terceiros: Outros</v>
          </cell>
          <cell r="F909" t="str">
            <v>Itaú</v>
          </cell>
        </row>
        <row r="910">
          <cell r="C910">
            <v>16</v>
          </cell>
          <cell r="D910" t="str">
            <v>s</v>
          </cell>
          <cell r="E910" t="str">
            <v>Lazer: Cinemas, Shows e Teatro</v>
          </cell>
          <cell r="F910" t="str">
            <v>Itaú</v>
          </cell>
        </row>
        <row r="911">
          <cell r="C911">
            <v>45</v>
          </cell>
          <cell r="D911" t="str">
            <v>s</v>
          </cell>
          <cell r="E911" t="str">
            <v>Lazer: Cinemas, Shows e Teatro</v>
          </cell>
          <cell r="F911" t="str">
            <v>Itaú</v>
          </cell>
        </row>
        <row r="912">
          <cell r="C912">
            <v>20</v>
          </cell>
          <cell r="D912" t="str">
            <v>s</v>
          </cell>
          <cell r="E912" t="str">
            <v>Lazer: Restaurantes, Bares</v>
          </cell>
          <cell r="F912" t="str">
            <v>Itaú</v>
          </cell>
        </row>
        <row r="913">
          <cell r="C913">
            <v>35.4</v>
          </cell>
          <cell r="D913" t="str">
            <v>s</v>
          </cell>
          <cell r="E913" t="str">
            <v>Lazer: Restaurantes, Bares</v>
          </cell>
          <cell r="F913" t="str">
            <v>Itaú</v>
          </cell>
        </row>
        <row r="914">
          <cell r="C914">
            <v>90</v>
          </cell>
          <cell r="D914" t="str">
            <v>s</v>
          </cell>
          <cell r="E914" t="str">
            <v>Lazer: Restaurantes, Bares</v>
          </cell>
          <cell r="F914" t="str">
            <v>Itaú</v>
          </cell>
        </row>
        <row r="915">
          <cell r="C915">
            <v>90</v>
          </cell>
          <cell r="D915" t="str">
            <v>s</v>
          </cell>
          <cell r="E915" t="str">
            <v>Pessoal: Saque</v>
          </cell>
          <cell r="F915" t="str">
            <v>Itaú</v>
          </cell>
        </row>
        <row r="916">
          <cell r="C916">
            <v>3.5</v>
          </cell>
          <cell r="D916" t="str">
            <v>s</v>
          </cell>
          <cell r="E916" t="str">
            <v>Trabalho: Alimentação</v>
          </cell>
          <cell r="F916" t="str">
            <v>Itaú</v>
          </cell>
        </row>
        <row r="917">
          <cell r="C917">
            <v>14.12</v>
          </cell>
          <cell r="D917" t="str">
            <v>s</v>
          </cell>
          <cell r="E917" t="str">
            <v>Lazer: Restaurantes, Bares</v>
          </cell>
          <cell r="F917" t="str">
            <v>Itaú</v>
          </cell>
        </row>
        <row r="918">
          <cell r="C918">
            <v>18.75</v>
          </cell>
          <cell r="D918" t="str">
            <v>s</v>
          </cell>
          <cell r="E918" t="str">
            <v>Lazer: Restaurantes, Bares</v>
          </cell>
          <cell r="F918" t="str">
            <v>Itaú</v>
          </cell>
        </row>
        <row r="919">
          <cell r="C919">
            <v>24.6</v>
          </cell>
          <cell r="D919" t="str">
            <v>s</v>
          </cell>
          <cell r="E919" t="str">
            <v>Moradia SP: Outros</v>
          </cell>
          <cell r="F919" t="str">
            <v>Itaú</v>
          </cell>
        </row>
        <row r="920">
          <cell r="C920">
            <v>280</v>
          </cell>
          <cell r="D920" t="str">
            <v>s</v>
          </cell>
          <cell r="E920" t="str">
            <v>Receitas: Terceiros</v>
          </cell>
          <cell r="F920" t="str">
            <v>Itaú</v>
          </cell>
        </row>
        <row r="921">
          <cell r="C921">
            <v>23.3</v>
          </cell>
          <cell r="D921" t="str">
            <v>s</v>
          </cell>
          <cell r="E921" t="str">
            <v>Lazer: Restaurantes, Bares</v>
          </cell>
          <cell r="F921" t="str">
            <v>Itaú</v>
          </cell>
        </row>
        <row r="922">
          <cell r="C922">
            <v>30</v>
          </cell>
          <cell r="D922" t="str">
            <v>s</v>
          </cell>
          <cell r="E922" t="str">
            <v>Lazer: Restaurantes, Bares</v>
          </cell>
          <cell r="F922" t="str">
            <v>Itaú</v>
          </cell>
        </row>
        <row r="923">
          <cell r="C923">
            <v>150</v>
          </cell>
          <cell r="D923" t="str">
            <v>s</v>
          </cell>
          <cell r="E923" t="str">
            <v>Pessoal: Saque</v>
          </cell>
          <cell r="F923" t="str">
            <v>Itaú</v>
          </cell>
        </row>
        <row r="924">
          <cell r="C924">
            <v>33.659999999999997</v>
          </cell>
          <cell r="D924" t="str">
            <v>s</v>
          </cell>
          <cell r="F924" t="str">
            <v>Itaú</v>
          </cell>
        </row>
        <row r="925">
          <cell r="C925">
            <v>50</v>
          </cell>
          <cell r="D925" t="str">
            <v>s</v>
          </cell>
          <cell r="F925" t="str">
            <v>Itaú</v>
          </cell>
        </row>
        <row r="926">
          <cell r="C926">
            <v>72.599999999999994</v>
          </cell>
          <cell r="D926" t="str">
            <v>s</v>
          </cell>
          <cell r="F926" t="str">
            <v>Itaú</v>
          </cell>
        </row>
        <row r="927">
          <cell r="C927">
            <v>1.75</v>
          </cell>
          <cell r="D927" t="str">
            <v>s</v>
          </cell>
          <cell r="E927" t="str">
            <v>Trabalho: Alimentação</v>
          </cell>
          <cell r="F927" t="str">
            <v>Itaú</v>
          </cell>
        </row>
        <row r="928">
          <cell r="C928">
            <v>16.75</v>
          </cell>
          <cell r="D928" t="str">
            <v>s</v>
          </cell>
          <cell r="E928" t="str">
            <v>Lazer: Restaurantes, Bares</v>
          </cell>
          <cell r="F928" t="str">
            <v>Itaú</v>
          </cell>
        </row>
        <row r="929">
          <cell r="C929">
            <v>150</v>
          </cell>
          <cell r="D929" t="str">
            <v>s</v>
          </cell>
          <cell r="E929" t="str">
            <v>Pessoal: Saque</v>
          </cell>
          <cell r="F929" t="str">
            <v>Itaú</v>
          </cell>
        </row>
        <row r="930">
          <cell r="C930">
            <v>31.88</v>
          </cell>
          <cell r="D930" t="str">
            <v>s</v>
          </cell>
          <cell r="E930" t="str">
            <v>Moradia SP: Água/Luz/Gás</v>
          </cell>
          <cell r="F930" t="str">
            <v>Itaú</v>
          </cell>
        </row>
        <row r="931">
          <cell r="C931">
            <v>22.2</v>
          </cell>
          <cell r="D931" t="str">
            <v>s</v>
          </cell>
          <cell r="E931" t="str">
            <v>Lazer: Restaurantes, Bares</v>
          </cell>
          <cell r="F931" t="str">
            <v>Itaú</v>
          </cell>
        </row>
        <row r="932">
          <cell r="C932">
            <v>55.92</v>
          </cell>
          <cell r="D932" t="str">
            <v>s</v>
          </cell>
          <cell r="E932" t="str">
            <v>Lazer: Restaurantes, Bares</v>
          </cell>
          <cell r="F932" t="str">
            <v>Itaú</v>
          </cell>
        </row>
        <row r="933">
          <cell r="C933">
            <v>773.27</v>
          </cell>
          <cell r="D933" t="str">
            <v>s</v>
          </cell>
          <cell r="E933" t="str">
            <v>Terceiros: Outros</v>
          </cell>
          <cell r="F933" t="str">
            <v>Itaú</v>
          </cell>
        </row>
        <row r="934">
          <cell r="C934">
            <v>775</v>
          </cell>
          <cell r="D934" t="str">
            <v>s</v>
          </cell>
          <cell r="E934" t="str">
            <v>Receitas: Terceiros</v>
          </cell>
          <cell r="F934" t="str">
            <v>Itaú</v>
          </cell>
        </row>
        <row r="935">
          <cell r="C935">
            <v>13.9</v>
          </cell>
          <cell r="D935" t="str">
            <v>s</v>
          </cell>
          <cell r="E935" t="str">
            <v>Moradia: Supermercado</v>
          </cell>
          <cell r="F935" t="str">
            <v>Itaú</v>
          </cell>
        </row>
        <row r="936">
          <cell r="C936">
            <v>1000</v>
          </cell>
          <cell r="D936" t="str">
            <v>s</v>
          </cell>
          <cell r="E936" t="str">
            <v>Terceiros: Outros</v>
          </cell>
          <cell r="F936" t="str">
            <v>Itaú</v>
          </cell>
        </row>
        <row r="937">
          <cell r="C937">
            <v>150</v>
          </cell>
          <cell r="D937" t="str">
            <v>s</v>
          </cell>
          <cell r="E937" t="str">
            <v>Pessoal: Saque</v>
          </cell>
          <cell r="F937" t="str">
            <v>Itaú</v>
          </cell>
        </row>
        <row r="938">
          <cell r="C938">
            <v>18.75</v>
          </cell>
          <cell r="D938" t="str">
            <v>s</v>
          </cell>
          <cell r="E938" t="str">
            <v>Moradia: Supermercado</v>
          </cell>
          <cell r="F938" t="str">
            <v>Itaú</v>
          </cell>
        </row>
        <row r="939">
          <cell r="C939">
            <v>30.3</v>
          </cell>
          <cell r="D939" t="str">
            <v>s</v>
          </cell>
          <cell r="E939" t="str">
            <v>Lazer: Restaurantes, Bares</v>
          </cell>
          <cell r="F939" t="str">
            <v>Itaú</v>
          </cell>
        </row>
        <row r="940">
          <cell r="C940">
            <v>50</v>
          </cell>
          <cell r="D940" t="str">
            <v>s</v>
          </cell>
          <cell r="E940" t="str">
            <v>Automóvel: Combustível</v>
          </cell>
          <cell r="F940" t="str">
            <v>Itaú</v>
          </cell>
        </row>
        <row r="941">
          <cell r="C941">
            <v>74</v>
          </cell>
          <cell r="D941" t="str">
            <v>s</v>
          </cell>
          <cell r="E941" t="str">
            <v>Lazer: Restaurantes, Bares</v>
          </cell>
          <cell r="F941" t="str">
            <v>Itaú</v>
          </cell>
        </row>
        <row r="942">
          <cell r="C942">
            <v>77.55</v>
          </cell>
          <cell r="D942" t="str">
            <v>s</v>
          </cell>
          <cell r="E942" t="str">
            <v>Lazer: Restaurantes, Bares</v>
          </cell>
          <cell r="F942" t="str">
            <v>Itaú</v>
          </cell>
        </row>
        <row r="943">
          <cell r="C943">
            <v>92</v>
          </cell>
          <cell r="D943" t="str">
            <v>s</v>
          </cell>
          <cell r="E943" t="str">
            <v>Lazer: Restaurantes, Bares</v>
          </cell>
          <cell r="F943" t="str">
            <v>Itaú</v>
          </cell>
        </row>
        <row r="944">
          <cell r="C944">
            <v>0.01</v>
          </cell>
          <cell r="D944" t="str">
            <v>s</v>
          </cell>
          <cell r="E944" t="str">
            <v>Receitas: Estorno</v>
          </cell>
          <cell r="F944" t="str">
            <v>Itaú</v>
          </cell>
        </row>
        <row r="945">
          <cell r="C945">
            <v>1.6</v>
          </cell>
          <cell r="D945" t="str">
            <v>s</v>
          </cell>
          <cell r="E945" t="str">
            <v>Impostos: Encargos/Outros</v>
          </cell>
          <cell r="F945" t="str">
            <v>Itaú</v>
          </cell>
        </row>
        <row r="946">
          <cell r="C946">
            <v>3.95</v>
          </cell>
          <cell r="D946" t="str">
            <v>s</v>
          </cell>
          <cell r="E946" t="str">
            <v>Impostos: Tarifa Bancária</v>
          </cell>
          <cell r="F946" t="str">
            <v>Itaú</v>
          </cell>
        </row>
        <row r="947">
          <cell r="C947">
            <v>65.02</v>
          </cell>
          <cell r="D947" t="str">
            <v>s</v>
          </cell>
          <cell r="E947" t="str">
            <v>Moradia SP: Água/Luz/Gás</v>
          </cell>
          <cell r="F947" t="str">
            <v>Itaú</v>
          </cell>
        </row>
        <row r="948">
          <cell r="C948">
            <v>150</v>
          </cell>
          <cell r="D948" t="str">
            <v>s</v>
          </cell>
          <cell r="E948" t="str">
            <v>Pessoal: Saque</v>
          </cell>
          <cell r="F948" t="str">
            <v>Itaú</v>
          </cell>
        </row>
        <row r="949">
          <cell r="C949">
            <v>533.30999999999995</v>
          </cell>
          <cell r="D949" t="str">
            <v>s</v>
          </cell>
          <cell r="E949" t="str">
            <v>Moradia SP: Entretenimento</v>
          </cell>
          <cell r="F949" t="str">
            <v>Itaú</v>
          </cell>
        </row>
        <row r="950">
          <cell r="C950">
            <v>750</v>
          </cell>
          <cell r="D950" t="str">
            <v>s</v>
          </cell>
          <cell r="E950" t="str">
            <v>Receitas: Terceiros</v>
          </cell>
          <cell r="F950" t="str">
            <v>Itaú</v>
          </cell>
        </row>
        <row r="951">
          <cell r="C951">
            <v>2.75</v>
          </cell>
          <cell r="D951" t="str">
            <v>s</v>
          </cell>
          <cell r="E951" t="str">
            <v>Receitas: Investimentos</v>
          </cell>
          <cell r="F951" t="str">
            <v>Itaú</v>
          </cell>
        </row>
        <row r="952">
          <cell r="C952">
            <v>66.819999999999993</v>
          </cell>
          <cell r="D952" t="str">
            <v>s</v>
          </cell>
          <cell r="E952" t="str">
            <v>Moradia SP: Água/Luz/Gás</v>
          </cell>
          <cell r="F952" t="str">
            <v>Itaú</v>
          </cell>
        </row>
        <row r="953">
          <cell r="C953">
            <v>76.680000000000007</v>
          </cell>
          <cell r="D953" t="str">
            <v>s</v>
          </cell>
          <cell r="E953" t="str">
            <v>Lazer: Restaurantes, Bares</v>
          </cell>
          <cell r="F953" t="str">
            <v>Itaú</v>
          </cell>
        </row>
        <row r="954">
          <cell r="C954">
            <v>250</v>
          </cell>
          <cell r="D954" t="str">
            <v>s</v>
          </cell>
          <cell r="E954" t="str">
            <v>Receitas: Terceiros</v>
          </cell>
          <cell r="F954" t="str">
            <v>Itaú</v>
          </cell>
        </row>
        <row r="955">
          <cell r="C955">
            <v>7493.91</v>
          </cell>
          <cell r="D955" t="str">
            <v>s</v>
          </cell>
          <cell r="E955" t="str">
            <v>Receitas: Salários</v>
          </cell>
          <cell r="F955" t="str">
            <v>Itaú</v>
          </cell>
        </row>
        <row r="956">
          <cell r="C956">
            <v>30</v>
          </cell>
          <cell r="D956" t="str">
            <v>s</v>
          </cell>
          <cell r="E956" t="str">
            <v>Trabalho: Transporte</v>
          </cell>
          <cell r="F956" t="str">
            <v>Itaú</v>
          </cell>
        </row>
        <row r="957">
          <cell r="C957">
            <v>51.48</v>
          </cell>
          <cell r="D957" t="str">
            <v>s</v>
          </cell>
          <cell r="E957" t="str">
            <v>Moradia SP: Supermercado</v>
          </cell>
          <cell r="F957" t="str">
            <v>Itaú</v>
          </cell>
        </row>
        <row r="958">
          <cell r="C958">
            <v>69.900000000000006</v>
          </cell>
          <cell r="D958" t="str">
            <v>s</v>
          </cell>
          <cell r="E958" t="str">
            <v>Moradia SP: Supermercado</v>
          </cell>
          <cell r="F958" t="str">
            <v>Itaú</v>
          </cell>
        </row>
        <row r="959">
          <cell r="C959">
            <v>150</v>
          </cell>
          <cell r="D959" t="str">
            <v>s</v>
          </cell>
          <cell r="E959" t="str">
            <v>Pessoal: Saque</v>
          </cell>
          <cell r="F959" t="str">
            <v>Itaú</v>
          </cell>
        </row>
        <row r="960">
          <cell r="C960">
            <v>15.75</v>
          </cell>
          <cell r="D960" t="str">
            <v>s</v>
          </cell>
          <cell r="E960" t="str">
            <v>Lazer: Restaurantes, Bares</v>
          </cell>
          <cell r="F960" t="str">
            <v>Itaú</v>
          </cell>
        </row>
        <row r="961">
          <cell r="C961">
            <v>18</v>
          </cell>
          <cell r="D961" t="str">
            <v>s</v>
          </cell>
          <cell r="F961" t="str">
            <v>Itaú</v>
          </cell>
        </row>
        <row r="962">
          <cell r="C962">
            <v>70</v>
          </cell>
          <cell r="D962" t="str">
            <v>s</v>
          </cell>
          <cell r="E962" t="str">
            <v>Lazer: Restaurantes, Bares</v>
          </cell>
          <cell r="F962" t="str">
            <v>Itaú</v>
          </cell>
        </row>
        <row r="963">
          <cell r="C963">
            <v>90</v>
          </cell>
          <cell r="D963" t="str">
            <v>s</v>
          </cell>
          <cell r="E963" t="str">
            <v>Pessoal: Saque</v>
          </cell>
          <cell r="F963" t="str">
            <v>Itaú</v>
          </cell>
        </row>
        <row r="964">
          <cell r="C964">
            <v>15.8</v>
          </cell>
          <cell r="D964" t="str">
            <v>s</v>
          </cell>
          <cell r="E964" t="str">
            <v>Lazer: Restaurantes, Bares</v>
          </cell>
          <cell r="F964" t="str">
            <v>Itaú</v>
          </cell>
        </row>
        <row r="965">
          <cell r="C965">
            <v>54.45</v>
          </cell>
          <cell r="D965" t="str">
            <v>s</v>
          </cell>
          <cell r="E965" t="str">
            <v>Lazer: Restaurantes, Bares</v>
          </cell>
          <cell r="F965" t="str">
            <v>Itaú</v>
          </cell>
        </row>
        <row r="966">
          <cell r="C966">
            <v>424</v>
          </cell>
          <cell r="D966" t="str">
            <v>s</v>
          </cell>
          <cell r="E966" t="str">
            <v>Pessoal: Educação</v>
          </cell>
          <cell r="F966" t="str">
            <v>Itaú</v>
          </cell>
        </row>
        <row r="967">
          <cell r="C967">
            <v>8</v>
          </cell>
          <cell r="D967" t="str">
            <v>s</v>
          </cell>
          <cell r="E967" t="str">
            <v>Lazer: Restaurantes, Bares</v>
          </cell>
          <cell r="F967" t="str">
            <v>Itaú</v>
          </cell>
        </row>
        <row r="968">
          <cell r="C968">
            <v>25.45</v>
          </cell>
          <cell r="D968" t="str">
            <v>s</v>
          </cell>
          <cell r="E968" t="str">
            <v>Moradia: Água/Luz/Gás</v>
          </cell>
          <cell r="F968" t="str">
            <v>Itaú</v>
          </cell>
        </row>
        <row r="969">
          <cell r="C969">
            <v>37.35</v>
          </cell>
          <cell r="D969" t="str">
            <v>s</v>
          </cell>
          <cell r="F969" t="str">
            <v>Itaú</v>
          </cell>
        </row>
        <row r="970">
          <cell r="C970">
            <v>1364.4</v>
          </cell>
          <cell r="D970" t="str">
            <v>s</v>
          </cell>
          <cell r="E970" t="str">
            <v>Moradia SP: Aluguel</v>
          </cell>
          <cell r="F970" t="str">
            <v>Itaú</v>
          </cell>
        </row>
        <row r="971">
          <cell r="C971">
            <v>1365.78</v>
          </cell>
          <cell r="D971" t="str">
            <v>s</v>
          </cell>
          <cell r="E971" t="str">
            <v>Receitas: Terceiros</v>
          </cell>
          <cell r="F971" t="str">
            <v>Itaú</v>
          </cell>
        </row>
        <row r="972">
          <cell r="C972">
            <v>30</v>
          </cell>
          <cell r="D972" t="str">
            <v>s</v>
          </cell>
          <cell r="F972" t="str">
            <v>Itaú</v>
          </cell>
        </row>
        <row r="973">
          <cell r="C973">
            <v>53.13</v>
          </cell>
          <cell r="D973" t="str">
            <v>s</v>
          </cell>
          <cell r="F973" t="str">
            <v>Itaú</v>
          </cell>
        </row>
        <row r="974">
          <cell r="C974">
            <v>20.7</v>
          </cell>
          <cell r="D974" t="str">
            <v>s</v>
          </cell>
          <cell r="E974" t="str">
            <v>Trabalho: Alimentação</v>
          </cell>
          <cell r="F974" t="str">
            <v>Itaú</v>
          </cell>
        </row>
        <row r="975">
          <cell r="C975">
            <v>280</v>
          </cell>
          <cell r="D975" t="str">
            <v>s</v>
          </cell>
          <cell r="E975" t="str">
            <v>Lazer: Outros</v>
          </cell>
          <cell r="F975" t="str">
            <v>Itaú</v>
          </cell>
        </row>
        <row r="976">
          <cell r="C976">
            <v>288</v>
          </cell>
          <cell r="D976" t="str">
            <v>s</v>
          </cell>
          <cell r="E976" t="str">
            <v>Pessoal: Outros</v>
          </cell>
          <cell r="F976" t="str">
            <v>Itaú</v>
          </cell>
        </row>
        <row r="977">
          <cell r="C977">
            <v>800</v>
          </cell>
          <cell r="D977" t="str">
            <v>s</v>
          </cell>
          <cell r="E977" t="str">
            <v>Receitas: Terceiros</v>
          </cell>
          <cell r="F977" t="str">
            <v>Itaú</v>
          </cell>
        </row>
        <row r="978">
          <cell r="C978">
            <v>2165.7800000000002</v>
          </cell>
          <cell r="D978" t="str">
            <v>s</v>
          </cell>
          <cell r="E978" t="str">
            <v>Receitas: Investimentos</v>
          </cell>
          <cell r="F978" t="str">
            <v xml:space="preserve">Fundo MAXI DI </v>
          </cell>
        </row>
        <row r="979">
          <cell r="C979">
            <v>7163.75</v>
          </cell>
          <cell r="D979" t="str">
            <v>s</v>
          </cell>
          <cell r="E979" t="str">
            <v>Receitas: Investimentos</v>
          </cell>
          <cell r="F979" t="str">
            <v xml:space="preserve">Fundo MAXI DI </v>
          </cell>
        </row>
        <row r="980">
          <cell r="C980">
            <v>14.95</v>
          </cell>
          <cell r="D980" t="str">
            <v>s</v>
          </cell>
          <cell r="F980" t="str">
            <v>Itaú</v>
          </cell>
        </row>
        <row r="981">
          <cell r="C981">
            <v>44.1</v>
          </cell>
          <cell r="D981" t="str">
            <v>s</v>
          </cell>
          <cell r="F981" t="str">
            <v>Itaú</v>
          </cell>
        </row>
        <row r="982">
          <cell r="C982">
            <v>49</v>
          </cell>
          <cell r="D982" t="str">
            <v>s</v>
          </cell>
          <cell r="E982" t="str">
            <v>Pessoal: Outros</v>
          </cell>
          <cell r="F982" t="str">
            <v>Itaú</v>
          </cell>
        </row>
        <row r="983">
          <cell r="C983">
            <v>50</v>
          </cell>
          <cell r="D983" t="str">
            <v>s</v>
          </cell>
          <cell r="F983" t="str">
            <v>Itaú</v>
          </cell>
        </row>
        <row r="984">
          <cell r="C984">
            <v>59</v>
          </cell>
          <cell r="D984" t="str">
            <v>s</v>
          </cell>
          <cell r="F984" t="str">
            <v>Itaú</v>
          </cell>
        </row>
        <row r="985">
          <cell r="C985">
            <v>59</v>
          </cell>
          <cell r="D985" t="str">
            <v>s</v>
          </cell>
          <cell r="F985" t="str">
            <v>Itaú</v>
          </cell>
        </row>
        <row r="986">
          <cell r="C986">
            <v>69.900000000000006</v>
          </cell>
          <cell r="D986" t="str">
            <v>s</v>
          </cell>
          <cell r="E986" t="str">
            <v>Pessoal: Outros</v>
          </cell>
          <cell r="F986" t="str">
            <v>Itaú</v>
          </cell>
        </row>
        <row r="987">
          <cell r="C987">
            <v>77.73</v>
          </cell>
          <cell r="D987" t="str">
            <v>s</v>
          </cell>
          <cell r="E987" t="str">
            <v>Moradia SP: Supermercado</v>
          </cell>
          <cell r="F987" t="str">
            <v>Itaú</v>
          </cell>
        </row>
        <row r="988">
          <cell r="C988">
            <v>84.95</v>
          </cell>
          <cell r="D988" t="str">
            <v>s</v>
          </cell>
          <cell r="E988" t="str">
            <v>Moradia SP: Supermercado</v>
          </cell>
          <cell r="F988" t="str">
            <v>Itaú</v>
          </cell>
        </row>
        <row r="989">
          <cell r="C989">
            <v>86.3</v>
          </cell>
          <cell r="D989" t="str">
            <v>s</v>
          </cell>
          <cell r="E989" t="str">
            <v>Automóvel: Combustível</v>
          </cell>
          <cell r="F989" t="str">
            <v>Itaú</v>
          </cell>
        </row>
        <row r="990">
          <cell r="C990">
            <v>94.9</v>
          </cell>
          <cell r="D990" t="str">
            <v>s</v>
          </cell>
          <cell r="F990" t="str">
            <v>Itaú</v>
          </cell>
        </row>
        <row r="991">
          <cell r="C991">
            <v>108</v>
          </cell>
          <cell r="D991" t="str">
            <v>s</v>
          </cell>
          <cell r="E991" t="str">
            <v>Automóvel: Combustível</v>
          </cell>
          <cell r="F991" t="str">
            <v>Itaú</v>
          </cell>
        </row>
        <row r="992">
          <cell r="C992">
            <v>113.34</v>
          </cell>
          <cell r="D992" t="str">
            <v>s</v>
          </cell>
          <cell r="F992" t="str">
            <v>Itaú</v>
          </cell>
        </row>
        <row r="993">
          <cell r="C993">
            <v>113.85</v>
          </cell>
          <cell r="D993" t="str">
            <v>s</v>
          </cell>
          <cell r="F993" t="str">
            <v>Itaú</v>
          </cell>
        </row>
        <row r="994">
          <cell r="C994">
            <v>123.59</v>
          </cell>
          <cell r="D994" t="str">
            <v>s</v>
          </cell>
          <cell r="F994" t="str">
            <v>Itaú</v>
          </cell>
        </row>
        <row r="995">
          <cell r="C995">
            <v>125.25</v>
          </cell>
          <cell r="D995" t="str">
            <v>s</v>
          </cell>
          <cell r="F995" t="str">
            <v>Itaú</v>
          </cell>
        </row>
        <row r="996">
          <cell r="C996">
            <v>136.30000000000001</v>
          </cell>
          <cell r="D996" t="str">
            <v>s</v>
          </cell>
          <cell r="F996" t="str">
            <v>Itaú</v>
          </cell>
        </row>
        <row r="997">
          <cell r="C997">
            <v>166</v>
          </cell>
          <cell r="D997" t="str">
            <v>s</v>
          </cell>
          <cell r="F997" t="str">
            <v>Itaú</v>
          </cell>
        </row>
        <row r="998">
          <cell r="C998">
            <v>184.61</v>
          </cell>
          <cell r="D998" t="str">
            <v>s</v>
          </cell>
          <cell r="E998" t="str">
            <v>Moradia: Supermercado</v>
          </cell>
          <cell r="F998" t="str">
            <v>Itaú</v>
          </cell>
        </row>
        <row r="999">
          <cell r="C999">
            <v>213.88</v>
          </cell>
          <cell r="D999" t="str">
            <v>s</v>
          </cell>
          <cell r="F999" t="str">
            <v>Itaú</v>
          </cell>
        </row>
        <row r="1000">
          <cell r="C1000">
            <v>268.83</v>
          </cell>
          <cell r="D1000" t="str">
            <v>s</v>
          </cell>
          <cell r="E1000" t="str">
            <v>Moradia: Supermercado</v>
          </cell>
          <cell r="F1000" t="str">
            <v>Itaú</v>
          </cell>
        </row>
        <row r="1001">
          <cell r="C1001">
            <v>363</v>
          </cell>
          <cell r="D1001" t="str">
            <v>s</v>
          </cell>
          <cell r="F1001" t="str">
            <v>Itaú</v>
          </cell>
        </row>
        <row r="1002">
          <cell r="C1002">
            <v>451.71</v>
          </cell>
          <cell r="D1002" t="str">
            <v>s</v>
          </cell>
          <cell r="F1002" t="str">
            <v>Itaú</v>
          </cell>
        </row>
        <row r="1003">
          <cell r="C1003">
            <v>21</v>
          </cell>
          <cell r="D1003" t="str">
            <v>s</v>
          </cell>
          <cell r="E1003" t="str">
            <v>Trabalho: Alimentação</v>
          </cell>
          <cell r="F1003" t="str">
            <v>Itaú</v>
          </cell>
        </row>
        <row r="1004">
          <cell r="C1004">
            <v>35</v>
          </cell>
          <cell r="D1004" t="str">
            <v>s</v>
          </cell>
          <cell r="E1004" t="str">
            <v>Pessoal: Outros</v>
          </cell>
          <cell r="F1004" t="str">
            <v>Itaú</v>
          </cell>
        </row>
        <row r="1005">
          <cell r="C1005">
            <v>37</v>
          </cell>
          <cell r="D1005" t="str">
            <v>s</v>
          </cell>
          <cell r="F1005" t="str">
            <v>Itaú</v>
          </cell>
        </row>
        <row r="1006">
          <cell r="C1006">
            <v>112.05</v>
          </cell>
          <cell r="D1006" t="str">
            <v>s</v>
          </cell>
          <cell r="E1006" t="str">
            <v>Lazer: Outros</v>
          </cell>
          <cell r="F1006" t="str">
            <v>Itaú</v>
          </cell>
        </row>
        <row r="1007">
          <cell r="C1007">
            <v>152</v>
          </cell>
          <cell r="D1007" t="str">
            <v>s</v>
          </cell>
          <cell r="E1007" t="str">
            <v>Terceiros: Outros</v>
          </cell>
          <cell r="F1007" t="str">
            <v>Itaú</v>
          </cell>
        </row>
        <row r="1008">
          <cell r="C1008">
            <v>271.07</v>
          </cell>
          <cell r="D1008" t="str">
            <v>s</v>
          </cell>
          <cell r="F1008" t="str">
            <v>Itaú</v>
          </cell>
        </row>
        <row r="1009">
          <cell r="C1009">
            <v>460</v>
          </cell>
          <cell r="D1009" t="str">
            <v>s</v>
          </cell>
          <cell r="E1009" t="str">
            <v>Terceiros: Outros</v>
          </cell>
          <cell r="F1009" t="str">
            <v>Itaú</v>
          </cell>
        </row>
        <row r="1010">
          <cell r="C1010">
            <v>2165.7800000000002</v>
          </cell>
          <cell r="D1010" t="str">
            <v>s</v>
          </cell>
          <cell r="E1010" t="str">
            <v>Investimento: Transferencia</v>
          </cell>
          <cell r="F1010" t="str">
            <v>Itaú</v>
          </cell>
        </row>
        <row r="1011">
          <cell r="C1011">
            <v>350</v>
          </cell>
          <cell r="D1011" t="str">
            <v>s</v>
          </cell>
          <cell r="E1011" t="str">
            <v>Pessoal: Educação</v>
          </cell>
          <cell r="F1011" t="str">
            <v>Itaú</v>
          </cell>
        </row>
        <row r="1012">
          <cell r="C1012">
            <v>28.6</v>
          </cell>
          <cell r="D1012" t="str">
            <v>s</v>
          </cell>
          <cell r="F1012" t="str">
            <v>Itaú</v>
          </cell>
        </row>
        <row r="1013">
          <cell r="C1013">
            <v>139.04</v>
          </cell>
          <cell r="D1013" t="str">
            <v>s</v>
          </cell>
          <cell r="E1013" t="str">
            <v>Moradia: Água/Luz/Gás</v>
          </cell>
          <cell r="F1013" t="str">
            <v>Itaú</v>
          </cell>
        </row>
        <row r="1014">
          <cell r="C1014">
            <v>150</v>
          </cell>
          <cell r="D1014" t="str">
            <v>s</v>
          </cell>
          <cell r="F1014" t="str">
            <v>Itaú</v>
          </cell>
        </row>
        <row r="1015">
          <cell r="C1015">
            <v>32.78</v>
          </cell>
          <cell r="D1015" t="str">
            <v>s</v>
          </cell>
          <cell r="F1015" t="str">
            <v>Itaú</v>
          </cell>
        </row>
        <row r="1016">
          <cell r="C1016">
            <v>1500</v>
          </cell>
          <cell r="D1016" t="str">
            <v>s</v>
          </cell>
          <cell r="E1016" t="str">
            <v>Receitas: Investimentos</v>
          </cell>
          <cell r="F1016" t="str">
            <v xml:space="preserve">Fundo MAXI DI </v>
          </cell>
        </row>
        <row r="1017">
          <cell r="C1017">
            <v>28.9</v>
          </cell>
          <cell r="D1017" t="str">
            <v>s</v>
          </cell>
          <cell r="F1017" t="str">
            <v>Itaú</v>
          </cell>
        </row>
        <row r="1018">
          <cell r="C1018">
            <v>30</v>
          </cell>
          <cell r="D1018" t="str">
            <v>s</v>
          </cell>
          <cell r="F1018" t="str">
            <v>Itaú</v>
          </cell>
        </row>
        <row r="1019">
          <cell r="C1019">
            <v>50</v>
          </cell>
          <cell r="D1019" t="str">
            <v>s</v>
          </cell>
          <cell r="E1019" t="str">
            <v>Lazer: Restaurantes, Bares</v>
          </cell>
          <cell r="F1019" t="str">
            <v>Itaú</v>
          </cell>
        </row>
        <row r="1020">
          <cell r="C1020">
            <v>50.71</v>
          </cell>
          <cell r="D1020" t="str">
            <v>s</v>
          </cell>
          <cell r="E1020" t="str">
            <v>Lazer: Restaurantes, Bares</v>
          </cell>
          <cell r="F1020" t="str">
            <v>Itaú</v>
          </cell>
        </row>
        <row r="1021">
          <cell r="C1021">
            <v>1500</v>
          </cell>
          <cell r="D1021" t="str">
            <v>s</v>
          </cell>
          <cell r="E1021" t="str">
            <v>Investimento: Transferencia</v>
          </cell>
          <cell r="F1021" t="str">
            <v>Itaú</v>
          </cell>
        </row>
        <row r="1022">
          <cell r="C1022">
            <v>1965.3</v>
          </cell>
          <cell r="D1022" t="str">
            <v>s</v>
          </cell>
          <cell r="E1022" t="str">
            <v>Receitas: Salários</v>
          </cell>
          <cell r="F1022" t="str">
            <v>Itaú</v>
          </cell>
        </row>
        <row r="1023">
          <cell r="C1023">
            <v>10500</v>
          </cell>
          <cell r="D1023" t="str">
            <v>s</v>
          </cell>
          <cell r="E1023" t="str">
            <v>Simples Transferência</v>
          </cell>
          <cell r="F1023" t="str">
            <v xml:space="preserve">Fundo MAXI DI </v>
          </cell>
        </row>
        <row r="1024">
          <cell r="C1024">
            <v>150</v>
          </cell>
          <cell r="D1024" t="str">
            <v>s</v>
          </cell>
          <cell r="E1024" t="str">
            <v>Receitas: Terceiros</v>
          </cell>
          <cell r="F1024" t="str">
            <v>Itaú</v>
          </cell>
        </row>
        <row r="1025">
          <cell r="C1025">
            <v>4500</v>
          </cell>
          <cell r="D1025" t="str">
            <v>s</v>
          </cell>
          <cell r="E1025" t="str">
            <v>Receitas: Transferência</v>
          </cell>
          <cell r="F1025" t="str">
            <v>Itaú</v>
          </cell>
        </row>
        <row r="1026">
          <cell r="C1026">
            <v>10500</v>
          </cell>
          <cell r="D1026" t="str">
            <v>s</v>
          </cell>
          <cell r="E1026" t="str">
            <v>Receitas: Transferência</v>
          </cell>
          <cell r="F1026" t="str">
            <v>Itaú</v>
          </cell>
        </row>
        <row r="1027">
          <cell r="C1027">
            <v>2271.54</v>
          </cell>
          <cell r="D1027" t="str">
            <v>S</v>
          </cell>
          <cell r="E1027" t="str">
            <v>Receitas: Outros</v>
          </cell>
          <cell r="F1027" t="str">
            <v>Poupança</v>
          </cell>
        </row>
        <row r="1028">
          <cell r="C1028">
            <v>4500</v>
          </cell>
          <cell r="D1028" t="str">
            <v>s</v>
          </cell>
          <cell r="E1028" t="str">
            <v>Simples Transferência</v>
          </cell>
          <cell r="F1028" t="str">
            <v>Poupança</v>
          </cell>
        </row>
        <row r="1029">
          <cell r="C1029">
            <v>8573.9500000000007</v>
          </cell>
          <cell r="D1029" t="str">
            <v>S</v>
          </cell>
          <cell r="E1029" t="str">
            <v>Receitas: Outros</v>
          </cell>
          <cell r="F1029" t="str">
            <v>Previdencia VGBL</v>
          </cell>
        </row>
        <row r="1030">
          <cell r="C1030">
            <v>12.86</v>
          </cell>
          <cell r="D1030" t="str">
            <v>s</v>
          </cell>
          <cell r="F1030" t="str">
            <v>Itaú</v>
          </cell>
        </row>
        <row r="1031">
          <cell r="C1031">
            <v>14</v>
          </cell>
          <cell r="D1031" t="str">
            <v>s</v>
          </cell>
          <cell r="F1031" t="str">
            <v>Itaú</v>
          </cell>
        </row>
        <row r="1032">
          <cell r="C1032">
            <v>19.95</v>
          </cell>
          <cell r="D1032" t="str">
            <v>s</v>
          </cell>
          <cell r="F1032" t="str">
            <v>Itaú</v>
          </cell>
        </row>
        <row r="1033">
          <cell r="C1033">
            <v>30</v>
          </cell>
          <cell r="D1033" t="str">
            <v>s</v>
          </cell>
          <cell r="F1033" t="str">
            <v>Itaú</v>
          </cell>
        </row>
        <row r="1034">
          <cell r="C1034">
            <v>40</v>
          </cell>
          <cell r="D1034" t="str">
            <v>s</v>
          </cell>
          <cell r="F1034" t="str">
            <v>Itaú</v>
          </cell>
        </row>
        <row r="1035">
          <cell r="C1035">
            <v>63.8</v>
          </cell>
          <cell r="D1035" t="str">
            <v>s</v>
          </cell>
          <cell r="F1035" t="str">
            <v>Itaú</v>
          </cell>
        </row>
        <row r="1036">
          <cell r="C1036">
            <v>63.8</v>
          </cell>
          <cell r="D1036" t="str">
            <v>s</v>
          </cell>
          <cell r="F1036" t="str">
            <v>Itaú</v>
          </cell>
        </row>
        <row r="1037">
          <cell r="C1037">
            <v>140</v>
          </cell>
          <cell r="D1037" t="str">
            <v>s</v>
          </cell>
          <cell r="F1037" t="str">
            <v>Itaú</v>
          </cell>
        </row>
        <row r="1038">
          <cell r="C1038">
            <v>150</v>
          </cell>
          <cell r="D1038" t="str">
            <v>s</v>
          </cell>
          <cell r="F1038" t="str">
            <v>Itaú</v>
          </cell>
        </row>
        <row r="1039">
          <cell r="C1039">
            <v>150</v>
          </cell>
          <cell r="D1039" t="str">
            <v>s</v>
          </cell>
          <cell r="F1039" t="str">
            <v>Itaú</v>
          </cell>
        </row>
        <row r="1040">
          <cell r="C1040">
            <v>15000</v>
          </cell>
          <cell r="D1040" t="str">
            <v>s</v>
          </cell>
          <cell r="E1040" t="str">
            <v>Investimento: Transferencia</v>
          </cell>
          <cell r="F1040" t="str">
            <v>Itaú</v>
          </cell>
        </row>
        <row r="1041">
          <cell r="C1041">
            <v>15000</v>
          </cell>
          <cell r="D1041" t="str">
            <v>s</v>
          </cell>
          <cell r="E1041" t="str">
            <v>Receitas: Investimentos</v>
          </cell>
          <cell r="F1041" t="str">
            <v>ÓRAMA</v>
          </cell>
        </row>
        <row r="1042">
          <cell r="C1042">
            <v>68.599999999999994</v>
          </cell>
          <cell r="D1042" t="str">
            <v>s</v>
          </cell>
          <cell r="F1042" t="str">
            <v>Itaú</v>
          </cell>
        </row>
        <row r="1043">
          <cell r="C1043">
            <v>20.5</v>
          </cell>
          <cell r="D1043" t="str">
            <v>s</v>
          </cell>
          <cell r="E1043" t="str">
            <v>Moradia SP: Supermercado</v>
          </cell>
          <cell r="F1043" t="str">
            <v>Itaú</v>
          </cell>
        </row>
        <row r="1044">
          <cell r="C1044">
            <v>31.88</v>
          </cell>
          <cell r="D1044" t="str">
            <v>s</v>
          </cell>
          <cell r="E1044" t="str">
            <v>Moradia SP: Água/Luz/Gás</v>
          </cell>
          <cell r="F1044" t="str">
            <v>Itaú</v>
          </cell>
        </row>
        <row r="1045">
          <cell r="C1045">
            <v>46.31</v>
          </cell>
          <cell r="D1045" t="str">
            <v>s</v>
          </cell>
          <cell r="E1045" t="str">
            <v>Trabalho: Alimentação</v>
          </cell>
          <cell r="F1045" t="str">
            <v>Itaú</v>
          </cell>
        </row>
        <row r="1046">
          <cell r="C1046">
            <v>150</v>
          </cell>
          <cell r="D1046" t="str">
            <v>s</v>
          </cell>
          <cell r="F1046" t="str">
            <v>Itaú</v>
          </cell>
        </row>
        <row r="1047">
          <cell r="C1047">
            <v>1032</v>
          </cell>
          <cell r="D1047" t="str">
            <v>s</v>
          </cell>
          <cell r="E1047" t="str">
            <v>Receitas: ------</v>
          </cell>
          <cell r="F1047" t="str">
            <v>Itaú</v>
          </cell>
        </row>
        <row r="1048">
          <cell r="C1048">
            <v>150</v>
          </cell>
          <cell r="D1048" t="str">
            <v>a</v>
          </cell>
          <cell r="E1048" t="str">
            <v>Trabalho: Transporte</v>
          </cell>
          <cell r="F1048" t="str">
            <v>Itaú</v>
          </cell>
        </row>
        <row r="1049">
          <cell r="C1049">
            <v>300</v>
          </cell>
          <cell r="D1049" t="str">
            <v>a</v>
          </cell>
          <cell r="E1049" t="str">
            <v>Moradia: Outros</v>
          </cell>
          <cell r="F1049" t="str">
            <v>Itaú</v>
          </cell>
        </row>
        <row r="1050">
          <cell r="C1050">
            <v>800</v>
          </cell>
          <cell r="D1050" t="str">
            <v>a</v>
          </cell>
          <cell r="E1050" t="str">
            <v>Moradia SP: Outros</v>
          </cell>
          <cell r="F1050" t="str">
            <v>Itaú</v>
          </cell>
        </row>
        <row r="1051">
          <cell r="C1051">
            <v>7138</v>
          </cell>
          <cell r="D1051" t="str">
            <v>a</v>
          </cell>
          <cell r="E1051" t="str">
            <v>Receitas: ------</v>
          </cell>
          <cell r="F1051" t="str">
            <v>Itaú</v>
          </cell>
        </row>
        <row r="1052">
          <cell r="C1052">
            <v>174.73</v>
          </cell>
          <cell r="D1052" t="str">
            <v>a</v>
          </cell>
          <cell r="E1052" t="str">
            <v>Moradia SP: Entretenimento</v>
          </cell>
        </row>
        <row r="1053">
          <cell r="C1053">
            <v>1137</v>
          </cell>
          <cell r="D1053" t="str">
            <v>a</v>
          </cell>
          <cell r="E1053" t="str">
            <v>Moradia SP: Aluguel</v>
          </cell>
        </row>
        <row r="1054">
          <cell r="C1054">
            <v>250</v>
          </cell>
          <cell r="D1054" t="str">
            <v>a</v>
          </cell>
          <cell r="E1054" t="str">
            <v>Investimento: Transferencia</v>
          </cell>
          <cell r="F1054" t="str">
            <v>Itaú</v>
          </cell>
        </row>
        <row r="1055">
          <cell r="C1055">
            <v>4000</v>
          </cell>
          <cell r="D1055" t="str">
            <v>a</v>
          </cell>
          <cell r="E1055" t="str">
            <v>Investimento: Transferencia</v>
          </cell>
          <cell r="F1055" t="str">
            <v>Itaú</v>
          </cell>
        </row>
        <row r="1056">
          <cell r="C1056">
            <v>250</v>
          </cell>
          <cell r="D1056" t="str">
            <v>a</v>
          </cell>
          <cell r="E1056" t="str">
            <v>Receitas: Investimentos</v>
          </cell>
          <cell r="F1056" t="str">
            <v>Poupança</v>
          </cell>
        </row>
        <row r="1057">
          <cell r="C1057">
            <v>4000</v>
          </cell>
          <cell r="D1057" t="str">
            <v>a</v>
          </cell>
          <cell r="E1057" t="str">
            <v>Receitas: Investimentos</v>
          </cell>
          <cell r="F1057" t="str">
            <v>Poupança</v>
          </cell>
        </row>
        <row r="1058">
          <cell r="C1058">
            <v>47.25</v>
          </cell>
          <cell r="D1058" t="str">
            <v>a</v>
          </cell>
          <cell r="E1058" t="str">
            <v>Moradia: Água/Luz/Gás</v>
          </cell>
          <cell r="F1058" t="str">
            <v>Itaú</v>
          </cell>
        </row>
        <row r="1059">
          <cell r="C1059">
            <v>14.95</v>
          </cell>
          <cell r="D1059" t="str">
            <v>a</v>
          </cell>
          <cell r="F1059" t="str">
            <v>Itaú</v>
          </cell>
        </row>
        <row r="1060">
          <cell r="C1060">
            <v>50</v>
          </cell>
          <cell r="D1060" t="str">
            <v>a</v>
          </cell>
          <cell r="F1060" t="str">
            <v>Itaú</v>
          </cell>
        </row>
        <row r="1061">
          <cell r="C1061">
            <v>113.34</v>
          </cell>
          <cell r="D1061" t="str">
            <v>a</v>
          </cell>
          <cell r="F1061" t="str">
            <v>Itaú</v>
          </cell>
        </row>
        <row r="1062">
          <cell r="C1062">
            <v>113.85</v>
          </cell>
          <cell r="D1062" t="str">
            <v>a</v>
          </cell>
          <cell r="F1062" t="str">
            <v>Itaú</v>
          </cell>
        </row>
        <row r="1063">
          <cell r="C1063">
            <v>123.59</v>
          </cell>
          <cell r="D1063" t="str">
            <v>a</v>
          </cell>
          <cell r="F1063" t="str">
            <v>Itaú</v>
          </cell>
        </row>
        <row r="1064">
          <cell r="C1064">
            <v>125.25</v>
          </cell>
          <cell r="D1064" t="str">
            <v>a</v>
          </cell>
          <cell r="F1064" t="str">
            <v>Itaú</v>
          </cell>
        </row>
        <row r="1065">
          <cell r="C1065">
            <v>136.30000000000001</v>
          </cell>
          <cell r="D1065" t="str">
            <v>a</v>
          </cell>
          <cell r="F1065" t="str">
            <v>Itaú</v>
          </cell>
        </row>
        <row r="1066">
          <cell r="C1066">
            <v>213.88</v>
          </cell>
          <cell r="D1066" t="str">
            <v>a</v>
          </cell>
          <cell r="F1066" t="str">
            <v>Itaú</v>
          </cell>
        </row>
        <row r="1067">
          <cell r="C1067">
            <v>363</v>
          </cell>
          <cell r="D1067" t="str">
            <v>a</v>
          </cell>
          <cell r="F1067" t="str">
            <v>Itaú</v>
          </cell>
        </row>
        <row r="1068">
          <cell r="C1068">
            <v>451.71</v>
          </cell>
          <cell r="D1068" t="str">
            <v>a</v>
          </cell>
          <cell r="F1068" t="str">
            <v>Itaú</v>
          </cell>
        </row>
        <row r="1069">
          <cell r="C1069">
            <v>350</v>
          </cell>
          <cell r="D1069" t="str">
            <v>a</v>
          </cell>
          <cell r="F1069" t="str">
            <v>Itaú</v>
          </cell>
        </row>
        <row r="1070">
          <cell r="C1070">
            <v>127.16</v>
          </cell>
          <cell r="D1070" t="str">
            <v>a</v>
          </cell>
          <cell r="E1070" t="str">
            <v>Moradia: Água/Luz/Gás</v>
          </cell>
          <cell r="F1070" t="str">
            <v>Itaú</v>
          </cell>
        </row>
        <row r="1071">
          <cell r="C1071">
            <v>127.16</v>
          </cell>
          <cell r="D1071" t="str">
            <v>a</v>
          </cell>
          <cell r="E1071" t="str">
            <v>Moradia: Água/Luz/Gás</v>
          </cell>
          <cell r="F1071" t="str">
            <v>Itaú</v>
          </cell>
        </row>
        <row r="1072">
          <cell r="C1072">
            <v>424</v>
          </cell>
          <cell r="D1072" t="str">
            <v>a</v>
          </cell>
          <cell r="E1072" t="str">
            <v>Pessoal: Educação</v>
          </cell>
          <cell r="F1072" t="str">
            <v>Itaú</v>
          </cell>
        </row>
        <row r="1073">
          <cell r="C1073">
            <v>500</v>
          </cell>
          <cell r="D1073" t="str">
            <v>a</v>
          </cell>
          <cell r="E1073" t="str">
            <v>Lazer: Outros</v>
          </cell>
          <cell r="F1073" t="str">
            <v>Itaú</v>
          </cell>
        </row>
        <row r="1074">
          <cell r="C1074">
            <v>150</v>
          </cell>
          <cell r="D1074" t="str">
            <v>a</v>
          </cell>
          <cell r="E1074" t="str">
            <v>Trabalho: Transporte</v>
          </cell>
          <cell r="F1074" t="str">
            <v>Itaú</v>
          </cell>
        </row>
        <row r="1075">
          <cell r="C1075">
            <v>300</v>
          </cell>
          <cell r="D1075" t="str">
            <v>a</v>
          </cell>
          <cell r="E1075" t="str">
            <v>Moradia: Outros</v>
          </cell>
          <cell r="F1075" t="str">
            <v>Itaú</v>
          </cell>
        </row>
        <row r="1076">
          <cell r="C1076">
            <v>800</v>
          </cell>
          <cell r="D1076" t="str">
            <v>a</v>
          </cell>
          <cell r="E1076" t="str">
            <v>Moradia SP: Outros</v>
          </cell>
          <cell r="F1076" t="str">
            <v>Itaú</v>
          </cell>
        </row>
        <row r="1077">
          <cell r="C1077">
            <v>7138</v>
          </cell>
          <cell r="D1077" t="str">
            <v>a</v>
          </cell>
          <cell r="E1077" t="str">
            <v>Receitas: ------</v>
          </cell>
          <cell r="F1077" t="str">
            <v>Itaú</v>
          </cell>
        </row>
        <row r="1078">
          <cell r="C1078">
            <v>424</v>
          </cell>
          <cell r="D1078" t="str">
            <v>a</v>
          </cell>
          <cell r="E1078" t="str">
            <v>Pessoal: Educação</v>
          </cell>
          <cell r="F1078" t="str">
            <v>Itaú</v>
          </cell>
        </row>
        <row r="1079">
          <cell r="C1079">
            <v>200</v>
          </cell>
          <cell r="D1079" t="str">
            <v>a</v>
          </cell>
          <cell r="E1079" t="str">
            <v>Receitas: Terceiros</v>
          </cell>
          <cell r="F1079" t="str">
            <v>Itaú</v>
          </cell>
        </row>
        <row r="1080">
          <cell r="C1080">
            <v>250</v>
          </cell>
          <cell r="D1080" t="str">
            <v>a</v>
          </cell>
          <cell r="E1080" t="str">
            <v>Investimento: Transferencia</v>
          </cell>
          <cell r="F1080" t="str">
            <v>Itaú</v>
          </cell>
        </row>
        <row r="1081">
          <cell r="C1081">
            <v>4000</v>
          </cell>
          <cell r="D1081" t="str">
            <v>a</v>
          </cell>
          <cell r="E1081" t="str">
            <v>Investimento: Transferencia</v>
          </cell>
          <cell r="F1081" t="str">
            <v>Itaú</v>
          </cell>
        </row>
        <row r="1082">
          <cell r="C1082">
            <v>250</v>
          </cell>
          <cell r="D1082" t="str">
            <v>a</v>
          </cell>
          <cell r="E1082" t="str">
            <v>Receitas: Investimentos</v>
          </cell>
          <cell r="F1082" t="str">
            <v>Poupança</v>
          </cell>
        </row>
        <row r="1083">
          <cell r="C1083">
            <v>4000</v>
          </cell>
          <cell r="D1083" t="str">
            <v>a</v>
          </cell>
          <cell r="E1083" t="str">
            <v>Receitas: Investimentos</v>
          </cell>
          <cell r="F1083" t="str">
            <v>Poupança</v>
          </cell>
        </row>
        <row r="1084">
          <cell r="C1084">
            <v>35.9</v>
          </cell>
          <cell r="D1084" t="str">
            <v>a</v>
          </cell>
          <cell r="F1084" t="str">
            <v>Itaú</v>
          </cell>
        </row>
        <row r="1085">
          <cell r="C1085">
            <v>50</v>
          </cell>
          <cell r="D1085" t="str">
            <v>a</v>
          </cell>
          <cell r="F1085" t="str">
            <v>Itaú</v>
          </cell>
        </row>
        <row r="1086">
          <cell r="C1086">
            <v>113.34</v>
          </cell>
          <cell r="D1086" t="str">
            <v>a</v>
          </cell>
          <cell r="F1086" t="str">
            <v>Itaú</v>
          </cell>
        </row>
        <row r="1087">
          <cell r="C1087">
            <v>123.59</v>
          </cell>
          <cell r="D1087" t="str">
            <v>a</v>
          </cell>
          <cell r="F1087" t="str">
            <v>Itaú</v>
          </cell>
        </row>
        <row r="1088">
          <cell r="C1088">
            <v>125.25</v>
          </cell>
          <cell r="D1088" t="str">
            <v>a</v>
          </cell>
          <cell r="F1088" t="str">
            <v>Itaú</v>
          </cell>
        </row>
        <row r="1089">
          <cell r="C1089">
            <v>350</v>
          </cell>
          <cell r="D1089" t="str">
            <v>a</v>
          </cell>
          <cell r="F1089" t="str">
            <v>Itaú</v>
          </cell>
        </row>
        <row r="1090">
          <cell r="C1090">
            <v>1000</v>
          </cell>
          <cell r="D1090" t="str">
            <v>a</v>
          </cell>
          <cell r="E1090" t="str">
            <v>Lazer: Outros</v>
          </cell>
          <cell r="F1090" t="str">
            <v>Itaú</v>
          </cell>
        </row>
        <row r="1091">
          <cell r="C1091">
            <v>150</v>
          </cell>
          <cell r="D1091" t="str">
            <v>a</v>
          </cell>
          <cell r="E1091" t="str">
            <v>Trabalho: Transporte</v>
          </cell>
          <cell r="F1091" t="str">
            <v>Itaú</v>
          </cell>
        </row>
        <row r="1092">
          <cell r="C1092">
            <v>300</v>
          </cell>
          <cell r="D1092" t="str">
            <v>a</v>
          </cell>
          <cell r="E1092" t="str">
            <v>Moradia: Outros</v>
          </cell>
          <cell r="F1092" t="str">
            <v>Itaú</v>
          </cell>
        </row>
        <row r="1093">
          <cell r="C1093">
            <v>800</v>
          </cell>
          <cell r="D1093" t="str">
            <v>a</v>
          </cell>
          <cell r="E1093" t="str">
            <v>Moradia SP: Outros</v>
          </cell>
          <cell r="F1093" t="str">
            <v>Itaú</v>
          </cell>
        </row>
        <row r="1094">
          <cell r="C1094">
            <v>7138</v>
          </cell>
          <cell r="D1094" t="str">
            <v>a</v>
          </cell>
          <cell r="E1094" t="str">
            <v>Receitas: ------</v>
          </cell>
          <cell r="F1094" t="str">
            <v>Itaú</v>
          </cell>
        </row>
        <row r="1095">
          <cell r="C1095">
            <v>500</v>
          </cell>
          <cell r="D1095" t="str">
            <v>a</v>
          </cell>
          <cell r="E1095" t="str">
            <v>Pessoal: Educação</v>
          </cell>
          <cell r="F1095" t="str">
            <v>Itaú</v>
          </cell>
        </row>
        <row r="1096">
          <cell r="C1096">
            <v>200</v>
          </cell>
          <cell r="D1096" t="str">
            <v>a</v>
          </cell>
          <cell r="E1096" t="str">
            <v>Receitas: Terceiros</v>
          </cell>
          <cell r="F1096" t="str">
            <v>Itaú</v>
          </cell>
        </row>
        <row r="1097">
          <cell r="C1097">
            <v>250</v>
          </cell>
          <cell r="D1097" t="str">
            <v>a</v>
          </cell>
          <cell r="E1097" t="str">
            <v>Investimento: Transferencia</v>
          </cell>
          <cell r="F1097" t="str">
            <v>Itaú</v>
          </cell>
        </row>
        <row r="1098">
          <cell r="C1098">
            <v>4000</v>
          </cell>
          <cell r="D1098" t="str">
            <v>a</v>
          </cell>
          <cell r="E1098" t="str">
            <v>Investimento: Transferencia</v>
          </cell>
          <cell r="F1098" t="str">
            <v>Itaú</v>
          </cell>
        </row>
        <row r="1099">
          <cell r="C1099">
            <v>250</v>
          </cell>
          <cell r="D1099" t="str">
            <v>a</v>
          </cell>
          <cell r="E1099" t="str">
            <v>Receitas: Investimentos</v>
          </cell>
          <cell r="F1099" t="str">
            <v>Poupança</v>
          </cell>
        </row>
        <row r="1100">
          <cell r="C1100">
            <v>4000</v>
          </cell>
          <cell r="D1100" t="str">
            <v>a</v>
          </cell>
          <cell r="E1100" t="str">
            <v>Receitas: Investimentos</v>
          </cell>
          <cell r="F1100" t="str">
            <v>Poupança</v>
          </cell>
        </row>
        <row r="1101">
          <cell r="C1101">
            <v>350</v>
          </cell>
          <cell r="D1101" t="str">
            <v>a</v>
          </cell>
          <cell r="F1101" t="str">
            <v>Itaú</v>
          </cell>
        </row>
        <row r="1102">
          <cell r="C1102">
            <v>1000</v>
          </cell>
          <cell r="D1102" t="str">
            <v>a</v>
          </cell>
          <cell r="E1102" t="str">
            <v>Lazer: Outros</v>
          </cell>
          <cell r="F1102" t="str">
            <v>Itaú</v>
          </cell>
        </row>
        <row r="1103">
          <cell r="C1103">
            <v>150</v>
          </cell>
          <cell r="D1103" t="str">
            <v>a</v>
          </cell>
          <cell r="E1103" t="str">
            <v>Trabalho: Transporte</v>
          </cell>
          <cell r="F1103" t="str">
            <v>Itaú</v>
          </cell>
        </row>
        <row r="1104">
          <cell r="C1104">
            <v>300</v>
          </cell>
          <cell r="D1104" t="str">
            <v>a</v>
          </cell>
          <cell r="E1104" t="str">
            <v>Moradia: Outros</v>
          </cell>
          <cell r="F1104" t="str">
            <v>Itaú</v>
          </cell>
        </row>
        <row r="1105">
          <cell r="C1105">
            <v>800</v>
          </cell>
          <cell r="D1105" t="str">
            <v>a</v>
          </cell>
          <cell r="E1105" t="str">
            <v>Moradia SP: Outros</v>
          </cell>
          <cell r="F1105" t="str">
            <v>Itaú</v>
          </cell>
        </row>
        <row r="1106">
          <cell r="C1106">
            <v>7138</v>
          </cell>
          <cell r="D1106" t="str">
            <v>a</v>
          </cell>
          <cell r="E1106" t="str">
            <v>Receitas: ------</v>
          </cell>
          <cell r="F1106" t="str">
            <v>Itaú</v>
          </cell>
        </row>
        <row r="1107">
          <cell r="C1107">
            <v>500</v>
          </cell>
          <cell r="D1107" t="str">
            <v>a</v>
          </cell>
          <cell r="E1107" t="str">
            <v>Pessoal: Educação</v>
          </cell>
          <cell r="F1107" t="str">
            <v>Itaú</v>
          </cell>
        </row>
        <row r="1108">
          <cell r="C1108">
            <v>200</v>
          </cell>
          <cell r="D1108" t="str">
            <v>a</v>
          </cell>
          <cell r="E1108" t="str">
            <v>Receitas: Terceiros</v>
          </cell>
          <cell r="F1108" t="str">
            <v>Itaú</v>
          </cell>
        </row>
        <row r="1109">
          <cell r="C1109">
            <v>250</v>
          </cell>
          <cell r="D1109" t="str">
            <v>a</v>
          </cell>
          <cell r="E1109" t="str">
            <v>Investimento: Transferencia</v>
          </cell>
          <cell r="F1109" t="str">
            <v>Itaú</v>
          </cell>
        </row>
        <row r="1110">
          <cell r="C1110">
            <v>4000</v>
          </cell>
          <cell r="D1110" t="str">
            <v>a</v>
          </cell>
          <cell r="E1110" t="str">
            <v>Investimento: Transferencia</v>
          </cell>
          <cell r="F1110" t="str">
            <v>Itaú</v>
          </cell>
        </row>
        <row r="1111">
          <cell r="C1111">
            <v>250</v>
          </cell>
          <cell r="D1111" t="str">
            <v>a</v>
          </cell>
          <cell r="E1111" t="str">
            <v>Receitas: Investimentos</v>
          </cell>
          <cell r="F1111" t="str">
            <v>Poupança</v>
          </cell>
        </row>
        <row r="1112">
          <cell r="C1112">
            <v>4000</v>
          </cell>
          <cell r="D1112" t="str">
            <v>a</v>
          </cell>
          <cell r="E1112" t="str">
            <v>Receitas: Investimentos</v>
          </cell>
          <cell r="F1112" t="str">
            <v>Poupança</v>
          </cell>
        </row>
        <row r="1113">
          <cell r="C1113">
            <v>350</v>
          </cell>
          <cell r="D1113" t="str">
            <v>a</v>
          </cell>
          <cell r="F1113" t="str">
            <v>Itaú</v>
          </cell>
        </row>
        <row r="1114">
          <cell r="C1114">
            <v>1000</v>
          </cell>
          <cell r="D1114" t="str">
            <v>a</v>
          </cell>
          <cell r="E1114" t="str">
            <v>Lazer: Outros</v>
          </cell>
          <cell r="F1114" t="str">
            <v>Itaú</v>
          </cell>
        </row>
        <row r="1115">
          <cell r="C1115">
            <v>150</v>
          </cell>
          <cell r="D1115" t="str">
            <v>a</v>
          </cell>
          <cell r="E1115" t="str">
            <v>Trabalho: Transporte</v>
          </cell>
          <cell r="F1115" t="str">
            <v>Itaú</v>
          </cell>
        </row>
        <row r="1116">
          <cell r="C1116">
            <v>300</v>
          </cell>
          <cell r="D1116" t="str">
            <v>a</v>
          </cell>
          <cell r="E1116" t="str">
            <v>Moradia: Outros</v>
          </cell>
          <cell r="F1116" t="str">
            <v>Itaú</v>
          </cell>
        </row>
        <row r="1117">
          <cell r="C1117">
            <v>800</v>
          </cell>
          <cell r="D1117" t="str">
            <v>a</v>
          </cell>
          <cell r="E1117" t="str">
            <v>Moradia SP: Outros</v>
          </cell>
          <cell r="F1117" t="str">
            <v>Itaú</v>
          </cell>
        </row>
        <row r="1118">
          <cell r="C1118">
            <v>7138</v>
          </cell>
          <cell r="D1118" t="str">
            <v>a</v>
          </cell>
          <cell r="E1118" t="str">
            <v>Receitas: ------</v>
          </cell>
          <cell r="F1118" t="str">
            <v>Itaú</v>
          </cell>
        </row>
        <row r="1119">
          <cell r="C1119">
            <v>500</v>
          </cell>
          <cell r="D1119" t="str">
            <v>a</v>
          </cell>
          <cell r="E1119" t="str">
            <v>Pessoal: Educação</v>
          </cell>
          <cell r="F1119" t="str">
            <v>Itaú</v>
          </cell>
        </row>
        <row r="1120">
          <cell r="C1120">
            <v>200</v>
          </cell>
          <cell r="D1120" t="str">
            <v>a</v>
          </cell>
          <cell r="E1120" t="str">
            <v>Receitas: Terceiros</v>
          </cell>
          <cell r="F1120" t="str">
            <v>Itaú</v>
          </cell>
        </row>
        <row r="1121">
          <cell r="C1121">
            <v>250</v>
          </cell>
          <cell r="D1121" t="str">
            <v>a</v>
          </cell>
          <cell r="E1121" t="str">
            <v>Investimento: Transferencia</v>
          </cell>
          <cell r="F1121" t="str">
            <v>Itaú</v>
          </cell>
        </row>
        <row r="1122">
          <cell r="C1122">
            <v>260</v>
          </cell>
          <cell r="D1122" t="str">
            <v>a</v>
          </cell>
          <cell r="E1122" t="str">
            <v>Investimento: Transferencia</v>
          </cell>
          <cell r="F1122" t="str">
            <v>Itaú</v>
          </cell>
        </row>
        <row r="1123">
          <cell r="C1123">
            <v>4000</v>
          </cell>
          <cell r="D1123" t="str">
            <v>a</v>
          </cell>
          <cell r="E1123" t="str">
            <v>Investimento: Transferencia</v>
          </cell>
          <cell r="F1123" t="str">
            <v>Itaú</v>
          </cell>
        </row>
        <row r="1124">
          <cell r="C1124">
            <v>510</v>
          </cell>
          <cell r="D1124" t="str">
            <v>a</v>
          </cell>
          <cell r="E1124" t="str">
            <v>Receitas: Investimentos</v>
          </cell>
          <cell r="F1124" t="str">
            <v>Poupança</v>
          </cell>
        </row>
        <row r="1125">
          <cell r="C1125">
            <v>4000</v>
          </cell>
          <cell r="D1125" t="str">
            <v>a</v>
          </cell>
          <cell r="E1125" t="str">
            <v>Receitas: Investimentos</v>
          </cell>
          <cell r="F1125" t="str">
            <v>Poupança</v>
          </cell>
        </row>
        <row r="1126">
          <cell r="C1126">
            <v>350</v>
          </cell>
          <cell r="D1126" t="str">
            <v>a</v>
          </cell>
          <cell r="F1126" t="str">
            <v>Itaú</v>
          </cell>
        </row>
        <row r="1127">
          <cell r="C1127">
            <v>1000</v>
          </cell>
          <cell r="D1127" t="str">
            <v>a</v>
          </cell>
          <cell r="E1127" t="str">
            <v>Lazer: Outros</v>
          </cell>
          <cell r="F1127" t="str">
            <v>Itaú</v>
          </cell>
        </row>
        <row r="1128">
          <cell r="C1128">
            <v>150</v>
          </cell>
          <cell r="D1128" t="str">
            <v>a</v>
          </cell>
          <cell r="E1128" t="str">
            <v>Trabalho: Transporte</v>
          </cell>
          <cell r="F1128" t="str">
            <v>Itaú</v>
          </cell>
        </row>
        <row r="1129">
          <cell r="C1129">
            <v>300</v>
          </cell>
          <cell r="D1129" t="str">
            <v>a</v>
          </cell>
          <cell r="E1129" t="str">
            <v>Moradia: Outros</v>
          </cell>
          <cell r="F1129" t="str">
            <v>Itaú</v>
          </cell>
        </row>
        <row r="1130">
          <cell r="C1130">
            <v>800</v>
          </cell>
          <cell r="D1130" t="str">
            <v>a</v>
          </cell>
          <cell r="E1130" t="str">
            <v>Moradia SP: Outros</v>
          </cell>
          <cell r="F1130" t="str">
            <v>Itaú</v>
          </cell>
        </row>
        <row r="1131">
          <cell r="C1131">
            <v>7138</v>
          </cell>
          <cell r="D1131" t="str">
            <v>a</v>
          </cell>
          <cell r="E1131" t="str">
            <v>Receitas: ------</v>
          </cell>
          <cell r="F1131" t="str">
            <v>Itaú</v>
          </cell>
        </row>
        <row r="1132">
          <cell r="C1132">
            <v>500</v>
          </cell>
          <cell r="D1132" t="str">
            <v>a</v>
          </cell>
          <cell r="E1132" t="str">
            <v>Pessoal: Educação</v>
          </cell>
          <cell r="F1132" t="str">
            <v>Itaú</v>
          </cell>
        </row>
        <row r="1133">
          <cell r="C1133">
            <v>200</v>
          </cell>
          <cell r="D1133" t="str">
            <v>a</v>
          </cell>
          <cell r="E1133" t="str">
            <v>Receitas: Terceiros</v>
          </cell>
          <cell r="F1133" t="str">
            <v>Itaú</v>
          </cell>
        </row>
        <row r="1134">
          <cell r="C1134">
            <v>250</v>
          </cell>
          <cell r="D1134" t="str">
            <v>a</v>
          </cell>
          <cell r="E1134" t="str">
            <v>Investimento: Transferencia</v>
          </cell>
          <cell r="F1134" t="str">
            <v>Itaú</v>
          </cell>
        </row>
        <row r="1135">
          <cell r="C1135">
            <v>260</v>
          </cell>
          <cell r="D1135" t="str">
            <v>a</v>
          </cell>
          <cell r="E1135" t="str">
            <v>Investimento: Transferencia</v>
          </cell>
          <cell r="F1135" t="str">
            <v>Itaú</v>
          </cell>
        </row>
        <row r="1136">
          <cell r="C1136">
            <v>4000</v>
          </cell>
          <cell r="D1136" t="str">
            <v>a</v>
          </cell>
          <cell r="E1136" t="str">
            <v>Investimento: Transferencia</v>
          </cell>
          <cell r="F1136" t="str">
            <v>Itaú</v>
          </cell>
        </row>
        <row r="1137">
          <cell r="C1137">
            <v>510</v>
          </cell>
          <cell r="D1137" t="str">
            <v>a</v>
          </cell>
          <cell r="E1137" t="str">
            <v>Receitas: Investimentos</v>
          </cell>
          <cell r="F1137" t="str">
            <v>Poupança</v>
          </cell>
        </row>
        <row r="1138">
          <cell r="C1138">
            <v>4000</v>
          </cell>
          <cell r="D1138" t="str">
            <v>a</v>
          </cell>
          <cell r="E1138" t="str">
            <v>Receitas: Investimentos</v>
          </cell>
          <cell r="F1138" t="str">
            <v>Poupança</v>
          </cell>
        </row>
        <row r="1139">
          <cell r="C1139">
            <v>350</v>
          </cell>
          <cell r="D1139" t="str">
            <v>a</v>
          </cell>
          <cell r="F1139" t="str">
            <v>Itaú</v>
          </cell>
        </row>
        <row r="1140">
          <cell r="C1140">
            <v>1000</v>
          </cell>
          <cell r="D1140" t="str">
            <v>a</v>
          </cell>
          <cell r="E1140" t="str">
            <v>Lazer: Outros</v>
          </cell>
          <cell r="F1140" t="str">
            <v>Itaú</v>
          </cell>
        </row>
        <row r="1141">
          <cell r="C1141">
            <v>150</v>
          </cell>
          <cell r="D1141" t="str">
            <v>a</v>
          </cell>
          <cell r="E1141" t="str">
            <v>Trabalho: Transporte</v>
          </cell>
          <cell r="F1141" t="str">
            <v>Itaú</v>
          </cell>
        </row>
        <row r="1142">
          <cell r="C1142">
            <v>300</v>
          </cell>
          <cell r="D1142" t="str">
            <v>a</v>
          </cell>
          <cell r="E1142" t="str">
            <v>Moradia: Outros</v>
          </cell>
          <cell r="F1142" t="str">
            <v>Itaú</v>
          </cell>
        </row>
        <row r="1143">
          <cell r="C1143">
            <v>800</v>
          </cell>
          <cell r="D1143" t="str">
            <v>a</v>
          </cell>
          <cell r="E1143" t="str">
            <v>Moradia SP: Outros</v>
          </cell>
          <cell r="F1143" t="str">
            <v>Itaú</v>
          </cell>
        </row>
        <row r="1144">
          <cell r="C1144">
            <v>7138</v>
          </cell>
          <cell r="D1144" t="str">
            <v>a</v>
          </cell>
          <cell r="E1144" t="str">
            <v>Receitas: ------</v>
          </cell>
          <cell r="F1144" t="str">
            <v>Itaú</v>
          </cell>
        </row>
        <row r="1145">
          <cell r="C1145">
            <v>500</v>
          </cell>
          <cell r="D1145" t="str">
            <v>a</v>
          </cell>
          <cell r="E1145" t="str">
            <v>Pessoal: Educação</v>
          </cell>
          <cell r="F1145" t="str">
            <v>Itaú</v>
          </cell>
        </row>
        <row r="1146">
          <cell r="C1146">
            <v>200</v>
          </cell>
          <cell r="D1146" t="str">
            <v>a</v>
          </cell>
          <cell r="E1146" t="str">
            <v>Receitas: Terceiros</v>
          </cell>
          <cell r="F1146" t="str">
            <v>Itaú</v>
          </cell>
        </row>
        <row r="1147">
          <cell r="C1147">
            <v>250</v>
          </cell>
          <cell r="D1147" t="str">
            <v>a</v>
          </cell>
          <cell r="E1147" t="str">
            <v>Investimento: Transferencia</v>
          </cell>
          <cell r="F1147" t="str">
            <v>Itaú</v>
          </cell>
        </row>
        <row r="1148">
          <cell r="C1148">
            <v>260</v>
          </cell>
          <cell r="D1148" t="str">
            <v>a</v>
          </cell>
          <cell r="E1148" t="str">
            <v>Investimento: Transferencia</v>
          </cell>
          <cell r="F1148" t="str">
            <v>Itaú</v>
          </cell>
        </row>
        <row r="1149">
          <cell r="C1149">
            <v>4000</v>
          </cell>
          <cell r="D1149" t="str">
            <v>a</v>
          </cell>
          <cell r="E1149" t="str">
            <v>Investimento: Transferencia</v>
          </cell>
          <cell r="F1149" t="str">
            <v>Itaú</v>
          </cell>
        </row>
        <row r="1150">
          <cell r="C1150">
            <v>510</v>
          </cell>
          <cell r="D1150" t="str">
            <v>a</v>
          </cell>
          <cell r="E1150" t="str">
            <v>Receitas: Investimentos</v>
          </cell>
          <cell r="F1150" t="str">
            <v>Poupança</v>
          </cell>
        </row>
        <row r="1151">
          <cell r="C1151">
            <v>4000</v>
          </cell>
          <cell r="D1151" t="str">
            <v>a</v>
          </cell>
          <cell r="E1151" t="str">
            <v>Receitas: Investimentos</v>
          </cell>
          <cell r="F1151" t="str">
            <v>Poupança</v>
          </cell>
        </row>
        <row r="1152">
          <cell r="C1152">
            <v>350</v>
          </cell>
          <cell r="D1152" t="str">
            <v>a</v>
          </cell>
          <cell r="F1152" t="str">
            <v>Itaú</v>
          </cell>
        </row>
        <row r="1153">
          <cell r="C1153">
            <v>1000</v>
          </cell>
          <cell r="D1153" t="str">
            <v>a</v>
          </cell>
          <cell r="E1153" t="str">
            <v>Lazer: Outros</v>
          </cell>
          <cell r="F1153" t="str">
            <v>Itaú</v>
          </cell>
        </row>
        <row r="1154">
          <cell r="C1154">
            <v>150</v>
          </cell>
          <cell r="D1154" t="str">
            <v>a</v>
          </cell>
          <cell r="E1154" t="str">
            <v>Trabalho: Transporte</v>
          </cell>
          <cell r="F1154" t="str">
            <v>Itaú</v>
          </cell>
        </row>
        <row r="1155">
          <cell r="C1155">
            <v>300</v>
          </cell>
          <cell r="D1155" t="str">
            <v>a</v>
          </cell>
          <cell r="E1155" t="str">
            <v>Moradia: Outros</v>
          </cell>
          <cell r="F1155" t="str">
            <v>Itaú</v>
          </cell>
        </row>
        <row r="1156">
          <cell r="C1156">
            <v>800</v>
          </cell>
          <cell r="D1156" t="str">
            <v>a</v>
          </cell>
          <cell r="E1156" t="str">
            <v>Moradia SP: Outros</v>
          </cell>
          <cell r="F1156" t="str">
            <v>Itaú</v>
          </cell>
        </row>
        <row r="1157">
          <cell r="C1157">
            <v>7138</v>
          </cell>
          <cell r="D1157" t="str">
            <v>a</v>
          </cell>
          <cell r="E1157" t="str">
            <v>Receitas: ------</v>
          </cell>
          <cell r="F1157" t="str">
            <v>Itaú</v>
          </cell>
        </row>
        <row r="1158">
          <cell r="C1158">
            <v>500</v>
          </cell>
          <cell r="D1158" t="str">
            <v>a</v>
          </cell>
          <cell r="E1158" t="str">
            <v>Pessoal: Educação</v>
          </cell>
          <cell r="F1158" t="str">
            <v>Itaú</v>
          </cell>
        </row>
        <row r="1159">
          <cell r="C1159">
            <v>200</v>
          </cell>
          <cell r="D1159" t="str">
            <v>a</v>
          </cell>
          <cell r="E1159" t="str">
            <v>Receitas: Terceiros</v>
          </cell>
          <cell r="F1159" t="str">
            <v>Itaú</v>
          </cell>
        </row>
        <row r="1160">
          <cell r="C1160">
            <v>250</v>
          </cell>
          <cell r="D1160" t="str">
            <v>a</v>
          </cell>
          <cell r="E1160" t="str">
            <v>Investimento: Transferencia</v>
          </cell>
          <cell r="F1160" t="str">
            <v>Itaú</v>
          </cell>
        </row>
        <row r="1161">
          <cell r="C1161">
            <v>260</v>
          </cell>
          <cell r="D1161" t="str">
            <v>a</v>
          </cell>
          <cell r="E1161" t="str">
            <v>Investimento: Transferencia</v>
          </cell>
          <cell r="F1161" t="str">
            <v>Itaú</v>
          </cell>
        </row>
        <row r="1162">
          <cell r="C1162">
            <v>4000</v>
          </cell>
          <cell r="D1162" t="str">
            <v>a</v>
          </cell>
          <cell r="E1162" t="str">
            <v>Investimento: Transferencia</v>
          </cell>
          <cell r="F1162" t="str">
            <v>Itaú</v>
          </cell>
        </row>
        <row r="1163">
          <cell r="C1163">
            <v>510</v>
          </cell>
          <cell r="D1163" t="str">
            <v>a</v>
          </cell>
          <cell r="E1163" t="str">
            <v>Receitas: Investimentos</v>
          </cell>
          <cell r="F1163" t="str">
            <v>Poupança</v>
          </cell>
        </row>
        <row r="1164">
          <cell r="C1164">
            <v>4000</v>
          </cell>
          <cell r="D1164" t="str">
            <v>a</v>
          </cell>
          <cell r="E1164" t="str">
            <v>Receitas: Investimentos</v>
          </cell>
          <cell r="F1164" t="str">
            <v>Poupança</v>
          </cell>
        </row>
        <row r="1165">
          <cell r="C1165">
            <v>350</v>
          </cell>
          <cell r="D1165" t="str">
            <v>a</v>
          </cell>
          <cell r="F1165" t="str">
            <v>Itaú</v>
          </cell>
        </row>
        <row r="1166">
          <cell r="C1166">
            <v>1000</v>
          </cell>
          <cell r="D1166" t="str">
            <v>a</v>
          </cell>
          <cell r="E1166" t="str">
            <v>Lazer: Outros</v>
          </cell>
          <cell r="F1166" t="str">
            <v>Itaú</v>
          </cell>
        </row>
        <row r="1167">
          <cell r="C1167">
            <v>150</v>
          </cell>
          <cell r="D1167" t="str">
            <v>a</v>
          </cell>
          <cell r="E1167" t="str">
            <v>Trabalho: Transporte</v>
          </cell>
          <cell r="F1167" t="str">
            <v>Itaú</v>
          </cell>
        </row>
        <row r="1168">
          <cell r="C1168">
            <v>300</v>
          </cell>
          <cell r="D1168" t="str">
            <v>a</v>
          </cell>
          <cell r="E1168" t="str">
            <v>Moradia: Outros</v>
          </cell>
          <cell r="F1168" t="str">
            <v>Itaú</v>
          </cell>
        </row>
        <row r="1169">
          <cell r="C1169">
            <v>800</v>
          </cell>
          <cell r="D1169" t="str">
            <v>a</v>
          </cell>
          <cell r="E1169" t="str">
            <v>Moradia SP: Outros</v>
          </cell>
          <cell r="F1169" t="str">
            <v>Itaú</v>
          </cell>
        </row>
        <row r="1170">
          <cell r="C1170">
            <v>7138</v>
          </cell>
          <cell r="D1170" t="str">
            <v>a</v>
          </cell>
          <cell r="E1170" t="str">
            <v>Receitas: ------</v>
          </cell>
          <cell r="F1170" t="str">
            <v>Itaú</v>
          </cell>
        </row>
        <row r="1171">
          <cell r="C1171">
            <v>500</v>
          </cell>
          <cell r="D1171" t="str">
            <v>a</v>
          </cell>
          <cell r="E1171" t="str">
            <v>Pessoal: Educação</v>
          </cell>
          <cell r="F1171" t="str">
            <v>Itaú</v>
          </cell>
        </row>
        <row r="1172">
          <cell r="C1172">
            <v>200</v>
          </cell>
          <cell r="D1172" t="str">
            <v>a</v>
          </cell>
          <cell r="E1172" t="str">
            <v>Receitas: Terceiros</v>
          </cell>
          <cell r="F1172" t="str">
            <v>Itaú</v>
          </cell>
        </row>
        <row r="1173">
          <cell r="C1173">
            <v>250</v>
          </cell>
          <cell r="D1173" t="str">
            <v>a</v>
          </cell>
          <cell r="E1173" t="str">
            <v>Investimento: Transferencia</v>
          </cell>
          <cell r="F1173" t="str">
            <v>Itaú</v>
          </cell>
        </row>
        <row r="1174">
          <cell r="C1174">
            <v>260</v>
          </cell>
          <cell r="D1174" t="str">
            <v>a</v>
          </cell>
          <cell r="E1174" t="str">
            <v>Investimento: Transferencia</v>
          </cell>
          <cell r="F1174" t="str">
            <v>Itaú</v>
          </cell>
        </row>
        <row r="1175">
          <cell r="C1175">
            <v>4000</v>
          </cell>
          <cell r="D1175" t="str">
            <v>a</v>
          </cell>
          <cell r="E1175" t="str">
            <v>Investimento: Transferencia</v>
          </cell>
          <cell r="F1175" t="str">
            <v>Itaú</v>
          </cell>
        </row>
        <row r="1176">
          <cell r="C1176">
            <v>510</v>
          </cell>
          <cell r="D1176" t="str">
            <v>a</v>
          </cell>
          <cell r="E1176" t="str">
            <v>Receitas: Investimentos</v>
          </cell>
          <cell r="F1176" t="str">
            <v>Poupança</v>
          </cell>
        </row>
        <row r="1177">
          <cell r="C1177">
            <v>4000</v>
          </cell>
          <cell r="D1177" t="str">
            <v>a</v>
          </cell>
          <cell r="E1177" t="str">
            <v>Receitas: Investimentos</v>
          </cell>
          <cell r="F1177" t="str">
            <v>Poupança</v>
          </cell>
        </row>
        <row r="1178">
          <cell r="C1178">
            <v>350</v>
          </cell>
          <cell r="D1178" t="str">
            <v>a</v>
          </cell>
          <cell r="F1178" t="str">
            <v>Itaú</v>
          </cell>
        </row>
        <row r="1179">
          <cell r="C1179">
            <v>1000</v>
          </cell>
          <cell r="D1179" t="str">
            <v>a</v>
          </cell>
          <cell r="E1179" t="str">
            <v>Lazer: Outros</v>
          </cell>
          <cell r="F1179" t="str">
            <v>Itaú</v>
          </cell>
        </row>
        <row r="1180">
          <cell r="C1180">
            <v>150</v>
          </cell>
          <cell r="D1180" t="str">
            <v>a</v>
          </cell>
          <cell r="E1180" t="str">
            <v>Trabalho: Transporte</v>
          </cell>
          <cell r="F1180" t="str">
            <v>Itaú</v>
          </cell>
        </row>
        <row r="1181">
          <cell r="C1181">
            <v>300</v>
          </cell>
          <cell r="D1181" t="str">
            <v>a</v>
          </cell>
          <cell r="E1181" t="str">
            <v>Moradia: Outros</v>
          </cell>
          <cell r="F1181" t="str">
            <v>Itaú</v>
          </cell>
        </row>
        <row r="1182">
          <cell r="C1182">
            <v>800</v>
          </cell>
          <cell r="D1182" t="str">
            <v>a</v>
          </cell>
          <cell r="E1182" t="str">
            <v>Moradia SP: Outros</v>
          </cell>
          <cell r="F1182" t="str">
            <v>Itaú</v>
          </cell>
        </row>
        <row r="1183">
          <cell r="C1183">
            <v>7138</v>
          </cell>
          <cell r="D1183" t="str">
            <v>a</v>
          </cell>
          <cell r="E1183" t="str">
            <v>Receitas: ------</v>
          </cell>
          <cell r="F1183" t="str">
            <v>Itaú</v>
          </cell>
        </row>
        <row r="1184">
          <cell r="C1184">
            <v>500</v>
          </cell>
          <cell r="D1184" t="str">
            <v>a</v>
          </cell>
          <cell r="E1184" t="str">
            <v>Pessoal: Educação</v>
          </cell>
          <cell r="F1184" t="str">
            <v>Itaú</v>
          </cell>
        </row>
        <row r="1185">
          <cell r="C1185">
            <v>250</v>
          </cell>
          <cell r="D1185" t="str">
            <v>a</v>
          </cell>
          <cell r="E1185" t="str">
            <v>Investimento: Transferencia</v>
          </cell>
          <cell r="F1185" t="str">
            <v>Itaú</v>
          </cell>
        </row>
        <row r="1186">
          <cell r="C1186">
            <v>260</v>
          </cell>
          <cell r="D1186" t="str">
            <v>a</v>
          </cell>
          <cell r="E1186" t="str">
            <v>Investimento: Transferencia</v>
          </cell>
          <cell r="F1186" t="str">
            <v>Itaú</v>
          </cell>
        </row>
        <row r="1187">
          <cell r="C1187">
            <v>4000</v>
          </cell>
          <cell r="D1187" t="str">
            <v>a</v>
          </cell>
          <cell r="E1187" t="str">
            <v>Investimento: Transferencia</v>
          </cell>
          <cell r="F1187" t="str">
            <v>Itaú</v>
          </cell>
        </row>
        <row r="1188">
          <cell r="C1188">
            <v>510</v>
          </cell>
          <cell r="D1188" t="str">
            <v>a</v>
          </cell>
          <cell r="E1188" t="str">
            <v>Receitas: Investimentos</v>
          </cell>
          <cell r="F1188" t="str">
            <v>Poupança</v>
          </cell>
        </row>
        <row r="1189">
          <cell r="C1189">
            <v>4000</v>
          </cell>
          <cell r="D1189" t="str">
            <v>a</v>
          </cell>
          <cell r="E1189" t="str">
            <v>Receitas: Investimentos</v>
          </cell>
          <cell r="F1189" t="str">
            <v>Poupança</v>
          </cell>
        </row>
        <row r="1190">
          <cell r="C1190">
            <v>1000</v>
          </cell>
          <cell r="D1190" t="str">
            <v>a</v>
          </cell>
          <cell r="E1190" t="str">
            <v>Lazer: Outros</v>
          </cell>
          <cell r="F1190" t="str">
            <v>Itaú</v>
          </cell>
        </row>
        <row r="1191">
          <cell r="C1191">
            <v>150</v>
          </cell>
          <cell r="D1191" t="str">
            <v>a</v>
          </cell>
          <cell r="E1191" t="str">
            <v>Trabalho: Transporte</v>
          </cell>
          <cell r="F1191" t="str">
            <v>Itaú</v>
          </cell>
        </row>
        <row r="1192">
          <cell r="C1192">
            <v>300</v>
          </cell>
          <cell r="D1192" t="str">
            <v>a</v>
          </cell>
          <cell r="E1192" t="str">
            <v>Moradia: Outros</v>
          </cell>
          <cell r="F1192" t="str">
            <v>Itaú</v>
          </cell>
        </row>
        <row r="1193">
          <cell r="C1193">
            <v>800</v>
          </cell>
          <cell r="D1193" t="str">
            <v>a</v>
          </cell>
          <cell r="E1193" t="str">
            <v>Moradia SP: Outros</v>
          </cell>
          <cell r="F1193" t="str">
            <v>Itaú</v>
          </cell>
        </row>
        <row r="1194">
          <cell r="C1194">
            <v>7138</v>
          </cell>
          <cell r="D1194" t="str">
            <v>a</v>
          </cell>
          <cell r="E1194" t="str">
            <v>Receitas: ------</v>
          </cell>
          <cell r="F1194" t="str">
            <v>Itaú</v>
          </cell>
        </row>
        <row r="1195">
          <cell r="C1195">
            <v>500</v>
          </cell>
          <cell r="D1195" t="str">
            <v>a</v>
          </cell>
          <cell r="E1195" t="str">
            <v>Pessoal: Educação</v>
          </cell>
          <cell r="F1195" t="str">
            <v>Itaú</v>
          </cell>
        </row>
        <row r="1196">
          <cell r="C1196">
            <v>250</v>
          </cell>
          <cell r="D1196" t="str">
            <v>a</v>
          </cell>
          <cell r="E1196" t="str">
            <v>Investimento: Transferencia</v>
          </cell>
          <cell r="F1196" t="str">
            <v>Itaú</v>
          </cell>
        </row>
        <row r="1197">
          <cell r="C1197">
            <v>260</v>
          </cell>
          <cell r="D1197" t="str">
            <v>a</v>
          </cell>
          <cell r="E1197" t="str">
            <v>Investimento: Transferencia</v>
          </cell>
          <cell r="F1197" t="str">
            <v>Itaú</v>
          </cell>
        </row>
        <row r="1198">
          <cell r="C1198">
            <v>4000</v>
          </cell>
          <cell r="D1198" t="str">
            <v>a</v>
          </cell>
          <cell r="E1198" t="str">
            <v>Investimento: Transferencia</v>
          </cell>
          <cell r="F1198" t="str">
            <v>Itaú</v>
          </cell>
        </row>
        <row r="1199">
          <cell r="C1199">
            <v>510</v>
          </cell>
          <cell r="D1199" t="str">
            <v>a</v>
          </cell>
          <cell r="E1199" t="str">
            <v>Receitas: Investimentos</v>
          </cell>
          <cell r="F1199" t="str">
            <v>Poupança</v>
          </cell>
        </row>
        <row r="1200">
          <cell r="C1200">
            <v>4000</v>
          </cell>
          <cell r="D1200" t="str">
            <v>a</v>
          </cell>
          <cell r="E1200" t="str">
            <v>Receitas: Investimentos</v>
          </cell>
          <cell r="F1200" t="str">
            <v>Poupança</v>
          </cell>
        </row>
        <row r="1201">
          <cell r="C1201">
            <v>1000</v>
          </cell>
          <cell r="D1201" t="str">
            <v>a</v>
          </cell>
          <cell r="E1201" t="str">
            <v>Lazer: Outros</v>
          </cell>
          <cell r="F1201" t="str">
            <v>Itaú</v>
          </cell>
        </row>
        <row r="1202">
          <cell r="C1202">
            <v>150</v>
          </cell>
          <cell r="D1202" t="str">
            <v>a</v>
          </cell>
          <cell r="E1202" t="str">
            <v>Trabalho: Transporte</v>
          </cell>
          <cell r="F1202" t="str">
            <v>Itaú</v>
          </cell>
        </row>
        <row r="1203">
          <cell r="C1203">
            <v>300</v>
          </cell>
          <cell r="D1203" t="str">
            <v>a</v>
          </cell>
          <cell r="E1203" t="str">
            <v>Moradia: Outros</v>
          </cell>
          <cell r="F1203" t="str">
            <v>Itaú</v>
          </cell>
        </row>
        <row r="1204">
          <cell r="C1204">
            <v>800</v>
          </cell>
          <cell r="D1204" t="str">
            <v>a</v>
          </cell>
          <cell r="E1204" t="str">
            <v>Moradia SP: Outros</v>
          </cell>
          <cell r="F1204" t="str">
            <v>Itaú</v>
          </cell>
        </row>
        <row r="1205">
          <cell r="C1205">
            <v>7138</v>
          </cell>
          <cell r="D1205" t="str">
            <v>a</v>
          </cell>
          <cell r="E1205" t="str">
            <v>Receitas: ------</v>
          </cell>
          <cell r="F1205" t="str">
            <v>Itaú</v>
          </cell>
        </row>
        <row r="1206">
          <cell r="C1206">
            <v>500</v>
          </cell>
          <cell r="D1206" t="str">
            <v>a</v>
          </cell>
          <cell r="E1206" t="str">
            <v>Pessoal: Educação</v>
          </cell>
          <cell r="F1206" t="str">
            <v>Itaú</v>
          </cell>
        </row>
        <row r="1207">
          <cell r="C1207">
            <v>780</v>
          </cell>
          <cell r="D1207" t="str">
            <v>a</v>
          </cell>
          <cell r="E1207" t="str">
            <v>Investimento: Transferencia</v>
          </cell>
          <cell r="F1207" t="str">
            <v>Itaú</v>
          </cell>
        </row>
        <row r="1208">
          <cell r="C1208">
            <v>1550</v>
          </cell>
          <cell r="D1208" t="str">
            <v>a</v>
          </cell>
          <cell r="E1208" t="str">
            <v>Investimento: Transferencia</v>
          </cell>
          <cell r="F1208" t="str">
            <v>Itaú</v>
          </cell>
        </row>
        <row r="1209">
          <cell r="C1209">
            <v>4000</v>
          </cell>
          <cell r="D1209" t="str">
            <v>a</v>
          </cell>
          <cell r="E1209" t="str">
            <v>Investimento: Transferencia</v>
          </cell>
          <cell r="F1209" t="str">
            <v>Itaú</v>
          </cell>
        </row>
        <row r="1210">
          <cell r="C1210">
            <v>2330</v>
          </cell>
          <cell r="D1210" t="str">
            <v>a</v>
          </cell>
          <cell r="E1210" t="str">
            <v>Receitas: Investimentos</v>
          </cell>
          <cell r="F1210" t="str">
            <v>Poupança</v>
          </cell>
        </row>
        <row r="1211">
          <cell r="C1211">
            <v>4000</v>
          </cell>
          <cell r="D1211" t="str">
            <v>a</v>
          </cell>
          <cell r="E1211" t="str">
            <v>Receitas: Investimentos</v>
          </cell>
          <cell r="F1211" t="str">
            <v>Poupança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FINANCEIRO"/>
      <sheetName val="CONTROLE - LANÇAMENTOS"/>
      <sheetName val="Prospecção das faturas"/>
      <sheetName val="FINANCIAMENTO APTO"/>
      <sheetName val="Projeção Poupança Geral"/>
      <sheetName val="POUPANÇA - ITAU"/>
      <sheetName val="Fechamento 2012"/>
      <sheetName val="Lista Compras casa"/>
      <sheetName val="divida atual mamãe"/>
      <sheetName val="divida atual michael"/>
      <sheetName val="férias - custos"/>
      <sheetName val="R$ 25.000,00 - CARRO - MAMÃE"/>
      <sheetName val="CIRURGIA PLASTICA"/>
      <sheetName val="ORÇAMENTO DIÁRIO 2012"/>
      <sheetName val="CONTROLE DE HORAS MAIO"/>
      <sheetName val="CONTROLE DE HORAS MAR ABR"/>
      <sheetName val="CONTROLE DE HORAS FEV MAR"/>
      <sheetName val="PLAN MICHAEL"/>
      <sheetName val="POUPANÇA - PREVISÕES"/>
      <sheetName val="CONTROLE DE HORAS"/>
      <sheetName val="CONTROLE DE PGTOS"/>
      <sheetName val="PREÇOS PARA IMPRIMIR"/>
      <sheetName val="CONFIGURAÇÃO"/>
      <sheetName val="divida antiga michael"/>
      <sheetName val="Plan2"/>
      <sheetName val="CONTROLE DE HORAS FEV MAR (2)"/>
      <sheetName val="Plan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C3" t="str">
            <v>Automóvel: Combustível</v>
          </cell>
        </row>
        <row r="4">
          <cell r="C4" t="str">
            <v>Automóvel: Documentação</v>
          </cell>
        </row>
        <row r="5">
          <cell r="C5" t="str">
            <v>Automóvel: Manutenção</v>
          </cell>
        </row>
        <row r="6">
          <cell r="C6" t="str">
            <v>Automóvel: Outros</v>
          </cell>
        </row>
        <row r="7">
          <cell r="C7" t="str">
            <v>Automóvel: Pedágio</v>
          </cell>
        </row>
        <row r="8">
          <cell r="C8" t="str">
            <v>Automóvel: Prestação</v>
          </cell>
        </row>
        <row r="9">
          <cell r="C9" t="str">
            <v>Automóvel: Seguro</v>
          </cell>
        </row>
        <row r="10">
          <cell r="C10" t="str">
            <v>Fatura: Visa Light</v>
          </cell>
        </row>
        <row r="11">
          <cell r="C11" t="str">
            <v>Fatura: Visa Internacional</v>
          </cell>
        </row>
        <row r="12">
          <cell r="C12" t="str">
            <v>Impostos: Encargos/Outros</v>
          </cell>
        </row>
        <row r="13">
          <cell r="C13" t="str">
            <v>Impostos: Especial</v>
          </cell>
        </row>
        <row r="14">
          <cell r="C14" t="str">
            <v>Impostos: IOF/CVM</v>
          </cell>
        </row>
        <row r="15">
          <cell r="C15" t="str">
            <v>Impostos: Tarifa Bancária</v>
          </cell>
        </row>
        <row r="16">
          <cell r="C16" t="str">
            <v>Investimento: Poupança</v>
          </cell>
          <cell r="F16" t="str">
            <v>ENTRADA</v>
          </cell>
        </row>
        <row r="17">
          <cell r="C17" t="str">
            <v>Investimento: Outros</v>
          </cell>
          <cell r="F17" t="str">
            <v>Internet</v>
          </cell>
        </row>
        <row r="18">
          <cell r="C18" t="str">
            <v>Lazer: Cinemas, Shows e Teatro</v>
          </cell>
          <cell r="F18" t="str">
            <v>Transferencia</v>
          </cell>
        </row>
        <row r="19">
          <cell r="C19" t="str">
            <v>Lazer: Outros</v>
          </cell>
          <cell r="F19" t="str">
            <v>Debito Santander</v>
          </cell>
        </row>
        <row r="20">
          <cell r="C20" t="str">
            <v>Lazer: Passeios</v>
          </cell>
          <cell r="F20" t="str">
            <v>Debito Bradesco</v>
          </cell>
        </row>
        <row r="21">
          <cell r="C21" t="str">
            <v>Lazer: Restaurantes, Bares</v>
          </cell>
          <cell r="F21" t="str">
            <v>Visa Light</v>
          </cell>
        </row>
        <row r="22">
          <cell r="C22" t="str">
            <v>Moradia SP: Água/Luz/Gás</v>
          </cell>
          <cell r="F22" t="str">
            <v>Visa International</v>
          </cell>
        </row>
        <row r="23">
          <cell r="C23" t="str">
            <v>Moradia SP: Aluguel</v>
          </cell>
          <cell r="F23" t="str">
            <v>Boleto</v>
          </cell>
        </row>
        <row r="24">
          <cell r="C24" t="str">
            <v>Moradia SP: Entretenimento</v>
          </cell>
          <cell r="F24" t="str">
            <v>Cheque</v>
          </cell>
        </row>
        <row r="25">
          <cell r="C25" t="str">
            <v>Moradia SP: Outros</v>
          </cell>
          <cell r="F25" t="str">
            <v>Fatura Visa Intl</v>
          </cell>
        </row>
        <row r="26">
          <cell r="C26" t="str">
            <v>Moradia SP: Supermercado</v>
          </cell>
          <cell r="F26" t="str">
            <v>Fatura Visa Light</v>
          </cell>
        </row>
        <row r="27">
          <cell r="C27" t="str">
            <v>Pessoal: Celular</v>
          </cell>
          <cell r="F27" t="str">
            <v>Saque</v>
          </cell>
        </row>
        <row r="28">
          <cell r="C28" t="str">
            <v>Pessoal: Crédito Pessoal</v>
          </cell>
        </row>
        <row r="29">
          <cell r="C29" t="str">
            <v>Pessoal: Educação</v>
          </cell>
        </row>
        <row r="30">
          <cell r="C30" t="str">
            <v>Pessoal: Vestuário</v>
          </cell>
        </row>
        <row r="31">
          <cell r="C31" t="str">
            <v>Pessoal: Outros</v>
          </cell>
        </row>
        <row r="32">
          <cell r="C32" t="str">
            <v>Pessoal: Saque</v>
          </cell>
        </row>
        <row r="33">
          <cell r="C33" t="str">
            <v>Receitas: Salários</v>
          </cell>
        </row>
        <row r="34">
          <cell r="C34" t="str">
            <v>Receitas: Transferência</v>
          </cell>
        </row>
        <row r="35">
          <cell r="C35" t="str">
            <v>Receitas: Bijuterias</v>
          </cell>
        </row>
        <row r="36">
          <cell r="C36" t="str">
            <v>Receitas: Imposto de Renda</v>
          </cell>
        </row>
        <row r="37">
          <cell r="C37" t="str">
            <v>Receitas: Terceiros</v>
          </cell>
        </row>
        <row r="38">
          <cell r="C38" t="str">
            <v>Trabalho: Alimentação</v>
          </cell>
        </row>
        <row r="39">
          <cell r="C39" t="str">
            <v>Trabalho: Transporte</v>
          </cell>
        </row>
      </sheetData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H219"/>
  <sheetViews>
    <sheetView showGridLines="0" tabSelected="1" zoomScale="85" zoomScaleNormal="85" workbookViewId="0">
      <pane ySplit="13" topLeftCell="A14" activePane="bottomLeft" state="frozen"/>
      <selection pane="bottomLeft" sqref="A1:G1"/>
    </sheetView>
  </sheetViews>
  <sheetFormatPr defaultColWidth="9.140625" defaultRowHeight="14.25" customHeight="1" x14ac:dyDescent="0.2"/>
  <cols>
    <col min="1" max="1" width="16.85546875" style="16" customWidth="1"/>
    <col min="2" max="2" width="45.140625" style="17" customWidth="1"/>
    <col min="3" max="3" width="16.140625" style="17" customWidth="1"/>
    <col min="4" max="4" width="17" style="17" customWidth="1"/>
    <col min="5" max="6" width="13.140625" style="18" customWidth="1"/>
    <col min="7" max="7" width="14.85546875" style="19" customWidth="1"/>
    <col min="8" max="34" width="9.140625" style="1"/>
    <col min="35" max="16384" width="9.140625" style="2"/>
  </cols>
  <sheetData>
    <row r="1" spans="1:34" ht="27" customHeight="1" x14ac:dyDescent="0.2">
      <c r="A1" s="29" t="s">
        <v>0</v>
      </c>
      <c r="B1" s="29"/>
      <c r="C1" s="29"/>
      <c r="D1" s="29"/>
      <c r="E1" s="29"/>
      <c r="F1" s="29"/>
      <c r="G1" s="29"/>
    </row>
    <row r="2" spans="1:34" ht="22.5" customHeight="1" x14ac:dyDescent="0.2">
      <c r="A2" s="3" t="s">
        <v>1</v>
      </c>
      <c r="B2" s="40">
        <v>0</v>
      </c>
      <c r="C2" s="21" t="s">
        <v>2</v>
      </c>
      <c r="D2" s="22"/>
      <c r="E2" s="22"/>
      <c r="F2" s="23"/>
      <c r="G2" s="4"/>
    </row>
    <row r="4" spans="1:34" ht="14.25" customHeight="1" x14ac:dyDescent="0.2">
      <c r="A4" s="41" t="s">
        <v>3</v>
      </c>
      <c r="B4" s="42"/>
      <c r="C4" s="5"/>
      <c r="D4" s="1"/>
      <c r="E4" s="6"/>
      <c r="F4" s="6"/>
      <c r="G4" s="7"/>
    </row>
    <row r="5" spans="1:34" ht="14.25" customHeight="1" x14ac:dyDescent="0.2">
      <c r="A5" s="3" t="s">
        <v>4</v>
      </c>
      <c r="B5" s="8">
        <v>0</v>
      </c>
      <c r="C5" s="24" t="s">
        <v>5</v>
      </c>
      <c r="D5" s="25"/>
      <c r="E5" s="25"/>
      <c r="F5" s="25"/>
      <c r="G5" s="7"/>
    </row>
    <row r="6" spans="1:34" ht="14.25" customHeight="1" x14ac:dyDescent="0.2">
      <c r="A6" s="3" t="s">
        <v>6</v>
      </c>
      <c r="B6" s="8">
        <v>0</v>
      </c>
      <c r="C6" s="25"/>
      <c r="D6" s="25"/>
      <c r="E6" s="25"/>
      <c r="F6" s="25"/>
      <c r="G6" s="9"/>
    </row>
    <row r="7" spans="1:34" ht="14.25" customHeight="1" x14ac:dyDescent="0.2">
      <c r="A7" s="3" t="s">
        <v>7</v>
      </c>
      <c r="B7" s="8">
        <v>0</v>
      </c>
      <c r="C7" s="25"/>
      <c r="D7" s="25"/>
      <c r="E7" s="25"/>
      <c r="F7" s="25"/>
      <c r="G7" s="9"/>
    </row>
    <row r="8" spans="1:34" ht="36" customHeight="1" x14ac:dyDescent="0.2">
      <c r="A8" s="3" t="s">
        <v>8</v>
      </c>
      <c r="B8" s="40">
        <f>SUM(B5:B7)</f>
        <v>0</v>
      </c>
      <c r="C8" s="26" t="s">
        <v>9</v>
      </c>
      <c r="D8" s="27"/>
      <c r="E8" s="27"/>
      <c r="F8" s="28"/>
      <c r="G8" s="4"/>
    </row>
    <row r="12" spans="1:34" s="11" customFormat="1" ht="23.25" customHeight="1" x14ac:dyDescent="0.2">
      <c r="A12" s="30" t="s">
        <v>10</v>
      </c>
      <c r="B12" s="31"/>
      <c r="C12" s="31"/>
      <c r="D12" s="32"/>
      <c r="E12" s="33" t="s">
        <v>11</v>
      </c>
      <c r="F12" s="34"/>
      <c r="G12" s="35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s="11" customFormat="1" ht="14.25" customHeight="1" x14ac:dyDescent="0.2">
      <c r="A13" s="36" t="s">
        <v>12</v>
      </c>
      <c r="B13" s="37" t="s">
        <v>13</v>
      </c>
      <c r="C13" s="37" t="s">
        <v>14</v>
      </c>
      <c r="D13" s="37" t="s">
        <v>15</v>
      </c>
      <c r="E13" s="38" t="s">
        <v>14</v>
      </c>
      <c r="F13" s="38" t="s">
        <v>15</v>
      </c>
      <c r="G13" s="39" t="s">
        <v>8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4.25" customHeight="1" x14ac:dyDescent="0.2">
      <c r="A14" s="12"/>
      <c r="B14" s="13"/>
      <c r="C14" s="8"/>
      <c r="D14" s="8"/>
      <c r="E14" s="14">
        <f>SUM(C$14:C14)</f>
        <v>0</v>
      </c>
      <c r="F14" s="14">
        <f>SUM(D$14:D14)</f>
        <v>0</v>
      </c>
      <c r="G14" s="15">
        <f t="shared" ref="G14:G77" si="0">E14-F14</f>
        <v>0</v>
      </c>
    </row>
    <row r="15" spans="1:34" ht="14.25" customHeight="1" x14ac:dyDescent="0.2">
      <c r="A15" s="12"/>
      <c r="B15" s="13"/>
      <c r="C15" s="8"/>
      <c r="D15" s="8"/>
      <c r="E15" s="14">
        <f>SUM(C$14:C15)</f>
        <v>0</v>
      </c>
      <c r="F15" s="14">
        <f>SUM(D$14:D15)</f>
        <v>0</v>
      </c>
      <c r="G15" s="15">
        <f t="shared" si="0"/>
        <v>0</v>
      </c>
    </row>
    <row r="16" spans="1:34" ht="14.25" customHeight="1" x14ac:dyDescent="0.2">
      <c r="A16" s="12"/>
      <c r="B16" s="13"/>
      <c r="C16" s="8"/>
      <c r="D16" s="8"/>
      <c r="E16" s="14">
        <f>SUM(C$14:C16)</f>
        <v>0</v>
      </c>
      <c r="F16" s="14">
        <f>SUM(D$14:D16)</f>
        <v>0</v>
      </c>
      <c r="G16" s="15">
        <f t="shared" si="0"/>
        <v>0</v>
      </c>
    </row>
    <row r="17" spans="1:14" ht="14.25" customHeight="1" x14ac:dyDescent="0.2">
      <c r="A17" s="12"/>
      <c r="B17" s="13"/>
      <c r="C17" s="8"/>
      <c r="D17" s="8"/>
      <c r="E17" s="14">
        <f>SUM(C$14:C17)</f>
        <v>0</v>
      </c>
      <c r="F17" s="14">
        <f>SUM(D$14:D17)</f>
        <v>0</v>
      </c>
      <c r="G17" s="15">
        <f t="shared" si="0"/>
        <v>0</v>
      </c>
      <c r="I17" s="20" t="s">
        <v>16</v>
      </c>
      <c r="J17" s="20"/>
      <c r="K17" s="20"/>
      <c r="L17" s="20"/>
      <c r="M17" s="20"/>
      <c r="N17" s="20"/>
    </row>
    <row r="18" spans="1:14" ht="14.25" customHeight="1" x14ac:dyDescent="0.2">
      <c r="A18" s="12"/>
      <c r="B18" s="13"/>
      <c r="C18" s="8"/>
      <c r="D18" s="8"/>
      <c r="E18" s="14">
        <f>SUM(C$14:C18)</f>
        <v>0</v>
      </c>
      <c r="F18" s="14">
        <f>SUM(D$14:D18)</f>
        <v>0</v>
      </c>
      <c r="G18" s="15">
        <f t="shared" si="0"/>
        <v>0</v>
      </c>
      <c r="I18" s="20"/>
      <c r="J18" s="20"/>
      <c r="K18" s="20"/>
      <c r="L18" s="20"/>
      <c r="M18" s="20"/>
      <c r="N18" s="20"/>
    </row>
    <row r="19" spans="1:14" ht="14.25" customHeight="1" x14ac:dyDescent="0.2">
      <c r="A19" s="12"/>
      <c r="B19" s="13"/>
      <c r="C19" s="8"/>
      <c r="D19" s="8"/>
      <c r="E19" s="14">
        <f>SUM(C$14:C19)</f>
        <v>0</v>
      </c>
      <c r="F19" s="14">
        <f>SUM(D$14:D19)</f>
        <v>0</v>
      </c>
      <c r="G19" s="15">
        <f t="shared" si="0"/>
        <v>0</v>
      </c>
      <c r="I19" s="20"/>
      <c r="J19" s="20"/>
      <c r="K19" s="20"/>
      <c r="L19" s="20"/>
      <c r="M19" s="20"/>
      <c r="N19" s="20"/>
    </row>
    <row r="20" spans="1:14" ht="14.25" customHeight="1" x14ac:dyDescent="0.2">
      <c r="A20" s="12"/>
      <c r="B20" s="13"/>
      <c r="C20" s="8"/>
      <c r="D20" s="8"/>
      <c r="E20" s="14">
        <f>SUM(C$14:C20)</f>
        <v>0</v>
      </c>
      <c r="F20" s="14">
        <f>SUM(D$14:D20)</f>
        <v>0</v>
      </c>
      <c r="G20" s="15">
        <f t="shared" si="0"/>
        <v>0</v>
      </c>
      <c r="I20" s="20"/>
      <c r="J20" s="20"/>
      <c r="K20" s="20"/>
      <c r="L20" s="20"/>
      <c r="M20" s="20"/>
      <c r="N20" s="20"/>
    </row>
    <row r="21" spans="1:14" ht="14.25" customHeight="1" x14ac:dyDescent="0.2">
      <c r="A21" s="12"/>
      <c r="B21" s="13"/>
      <c r="C21" s="8"/>
      <c r="D21" s="8"/>
      <c r="E21" s="14">
        <f>SUM(C$14:C21)</f>
        <v>0</v>
      </c>
      <c r="F21" s="14">
        <f>SUM(D$14:D21)</f>
        <v>0</v>
      </c>
      <c r="G21" s="15">
        <f t="shared" si="0"/>
        <v>0</v>
      </c>
      <c r="I21" s="20"/>
      <c r="J21" s="20"/>
      <c r="K21" s="20"/>
      <c r="L21" s="20"/>
      <c r="M21" s="20"/>
      <c r="N21" s="20"/>
    </row>
    <row r="22" spans="1:14" ht="14.25" customHeight="1" x14ac:dyDescent="0.2">
      <c r="A22" s="12"/>
      <c r="B22" s="13"/>
      <c r="C22" s="8"/>
      <c r="D22" s="8"/>
      <c r="E22" s="14">
        <f>SUM(C$14:C22)</f>
        <v>0</v>
      </c>
      <c r="F22" s="14">
        <f>SUM(D$14:D22)</f>
        <v>0</v>
      </c>
      <c r="G22" s="15">
        <f t="shared" si="0"/>
        <v>0</v>
      </c>
      <c r="I22" s="20"/>
      <c r="J22" s="20"/>
      <c r="K22" s="20"/>
      <c r="L22" s="20"/>
      <c r="M22" s="20"/>
      <c r="N22" s="20"/>
    </row>
    <row r="23" spans="1:14" ht="14.25" customHeight="1" x14ac:dyDescent="0.2">
      <c r="A23" s="12"/>
      <c r="B23" s="13"/>
      <c r="C23" s="8"/>
      <c r="D23" s="8"/>
      <c r="E23" s="14">
        <f>SUM(C$14:C23)</f>
        <v>0</v>
      </c>
      <c r="F23" s="14">
        <f>SUM(D$14:D23)</f>
        <v>0</v>
      </c>
      <c r="G23" s="15">
        <f t="shared" si="0"/>
        <v>0</v>
      </c>
      <c r="I23" s="20"/>
      <c r="J23" s="20"/>
      <c r="K23" s="20"/>
      <c r="L23" s="20"/>
      <c r="M23" s="20"/>
      <c r="N23" s="20"/>
    </row>
    <row r="24" spans="1:14" ht="14.25" customHeight="1" x14ac:dyDescent="0.2">
      <c r="A24" s="12"/>
      <c r="B24" s="13"/>
      <c r="C24" s="8"/>
      <c r="D24" s="8"/>
      <c r="E24" s="14">
        <f>SUM(C$14:C24)</f>
        <v>0</v>
      </c>
      <c r="F24" s="14">
        <f>SUM(D$14:D24)</f>
        <v>0</v>
      </c>
      <c r="G24" s="15">
        <f t="shared" si="0"/>
        <v>0</v>
      </c>
    </row>
    <row r="25" spans="1:14" ht="14.25" customHeight="1" x14ac:dyDescent="0.2">
      <c r="A25" s="12"/>
      <c r="B25" s="13"/>
      <c r="C25" s="8"/>
      <c r="D25" s="8"/>
      <c r="E25" s="14">
        <f>SUM(C$14:C25)</f>
        <v>0</v>
      </c>
      <c r="F25" s="14">
        <f>SUM(D$14:D25)</f>
        <v>0</v>
      </c>
      <c r="G25" s="15">
        <f t="shared" si="0"/>
        <v>0</v>
      </c>
    </row>
    <row r="26" spans="1:14" ht="14.25" customHeight="1" x14ac:dyDescent="0.2">
      <c r="A26" s="12"/>
      <c r="B26" s="13"/>
      <c r="C26" s="8"/>
      <c r="D26" s="8"/>
      <c r="E26" s="14">
        <f>SUM(C$14:C26)</f>
        <v>0</v>
      </c>
      <c r="F26" s="14">
        <f>SUM(D$14:D26)</f>
        <v>0</v>
      </c>
      <c r="G26" s="15">
        <f t="shared" si="0"/>
        <v>0</v>
      </c>
    </row>
    <row r="27" spans="1:14" ht="14.25" customHeight="1" x14ac:dyDescent="0.2">
      <c r="A27" s="12"/>
      <c r="B27" s="13"/>
      <c r="C27" s="8"/>
      <c r="D27" s="8"/>
      <c r="E27" s="14">
        <f>SUM(C$14:C27)</f>
        <v>0</v>
      </c>
      <c r="F27" s="14">
        <f>SUM(D$14:D27)</f>
        <v>0</v>
      </c>
      <c r="G27" s="15">
        <f t="shared" si="0"/>
        <v>0</v>
      </c>
    </row>
    <row r="28" spans="1:14" ht="14.25" customHeight="1" x14ac:dyDescent="0.2">
      <c r="A28" s="12"/>
      <c r="B28" s="13"/>
      <c r="C28" s="8"/>
      <c r="D28" s="8"/>
      <c r="E28" s="14">
        <f>SUM(C$14:C28)</f>
        <v>0</v>
      </c>
      <c r="F28" s="14">
        <f>SUM(D$14:D28)</f>
        <v>0</v>
      </c>
      <c r="G28" s="15">
        <f t="shared" si="0"/>
        <v>0</v>
      </c>
    </row>
    <row r="29" spans="1:14" ht="14.25" customHeight="1" x14ac:dyDescent="0.2">
      <c r="A29" s="12"/>
      <c r="B29" s="13"/>
      <c r="C29" s="8"/>
      <c r="D29" s="8"/>
      <c r="E29" s="14">
        <f>SUM(C$14:C29)</f>
        <v>0</v>
      </c>
      <c r="F29" s="14">
        <f>SUM(D$14:D29)</f>
        <v>0</v>
      </c>
      <c r="G29" s="15">
        <f t="shared" si="0"/>
        <v>0</v>
      </c>
    </row>
    <row r="30" spans="1:14" ht="14.25" customHeight="1" x14ac:dyDescent="0.2">
      <c r="A30" s="12"/>
      <c r="B30" s="13"/>
      <c r="C30" s="8"/>
      <c r="D30" s="8"/>
      <c r="E30" s="14">
        <f>SUM(C$14:C30)</f>
        <v>0</v>
      </c>
      <c r="F30" s="14">
        <f>SUM(D$14:D30)</f>
        <v>0</v>
      </c>
      <c r="G30" s="15">
        <f t="shared" si="0"/>
        <v>0</v>
      </c>
    </row>
    <row r="31" spans="1:14" ht="14.25" customHeight="1" x14ac:dyDescent="0.2">
      <c r="A31" s="12"/>
      <c r="B31" s="13"/>
      <c r="C31" s="8"/>
      <c r="D31" s="8"/>
      <c r="E31" s="14">
        <f>SUM(C$14:C31)</f>
        <v>0</v>
      </c>
      <c r="F31" s="14">
        <f>SUM(D$14:D31)</f>
        <v>0</v>
      </c>
      <c r="G31" s="15">
        <f t="shared" si="0"/>
        <v>0</v>
      </c>
    </row>
    <row r="32" spans="1:14" ht="14.25" customHeight="1" x14ac:dyDescent="0.2">
      <c r="A32" s="12"/>
      <c r="B32" s="13"/>
      <c r="C32" s="8"/>
      <c r="D32" s="8"/>
      <c r="E32" s="14">
        <f>SUM(C$14:C32)</f>
        <v>0</v>
      </c>
      <c r="F32" s="14">
        <f>SUM(D$14:D32)</f>
        <v>0</v>
      </c>
      <c r="G32" s="15">
        <f t="shared" si="0"/>
        <v>0</v>
      </c>
    </row>
    <row r="33" spans="1:7" ht="14.25" customHeight="1" x14ac:dyDescent="0.2">
      <c r="A33" s="12"/>
      <c r="B33" s="13"/>
      <c r="C33" s="8"/>
      <c r="D33" s="8"/>
      <c r="E33" s="14">
        <f>SUM(C$14:C33)</f>
        <v>0</v>
      </c>
      <c r="F33" s="14">
        <f>SUM(D$14:D33)</f>
        <v>0</v>
      </c>
      <c r="G33" s="15">
        <f t="shared" si="0"/>
        <v>0</v>
      </c>
    </row>
    <row r="34" spans="1:7" ht="14.25" customHeight="1" x14ac:dyDescent="0.2">
      <c r="A34" s="12"/>
      <c r="B34" s="13"/>
      <c r="C34" s="8"/>
      <c r="D34" s="8"/>
      <c r="E34" s="14">
        <f>SUM(C$14:C34)</f>
        <v>0</v>
      </c>
      <c r="F34" s="14">
        <f>SUM(D$14:D34)</f>
        <v>0</v>
      </c>
      <c r="G34" s="15">
        <f t="shared" si="0"/>
        <v>0</v>
      </c>
    </row>
    <row r="35" spans="1:7" ht="14.25" customHeight="1" x14ac:dyDescent="0.2">
      <c r="A35" s="12"/>
      <c r="B35" s="13"/>
      <c r="C35" s="8"/>
      <c r="D35" s="8"/>
      <c r="E35" s="14">
        <f>SUM(C$14:C35)</f>
        <v>0</v>
      </c>
      <c r="F35" s="14">
        <f>SUM(D$14:D35)</f>
        <v>0</v>
      </c>
      <c r="G35" s="15">
        <f t="shared" si="0"/>
        <v>0</v>
      </c>
    </row>
    <row r="36" spans="1:7" ht="14.25" customHeight="1" x14ac:dyDescent="0.2">
      <c r="A36" s="12"/>
      <c r="B36" s="13"/>
      <c r="C36" s="8"/>
      <c r="D36" s="8"/>
      <c r="E36" s="14">
        <f>SUM(C$14:C36)</f>
        <v>0</v>
      </c>
      <c r="F36" s="14">
        <f>SUM(D$14:D36)</f>
        <v>0</v>
      </c>
      <c r="G36" s="15">
        <f t="shared" si="0"/>
        <v>0</v>
      </c>
    </row>
    <row r="37" spans="1:7" ht="14.25" customHeight="1" x14ac:dyDescent="0.2">
      <c r="A37" s="12"/>
      <c r="B37" s="13"/>
      <c r="C37" s="8"/>
      <c r="D37" s="8"/>
      <c r="E37" s="14">
        <f>SUM(C$14:C37)</f>
        <v>0</v>
      </c>
      <c r="F37" s="14">
        <f>SUM(D$14:D37)</f>
        <v>0</v>
      </c>
      <c r="G37" s="15">
        <f t="shared" si="0"/>
        <v>0</v>
      </c>
    </row>
    <row r="38" spans="1:7" ht="14.25" customHeight="1" x14ac:dyDescent="0.2">
      <c r="A38" s="12"/>
      <c r="B38" s="13"/>
      <c r="C38" s="8"/>
      <c r="D38" s="8"/>
      <c r="E38" s="14">
        <f>SUM(C$14:C38)</f>
        <v>0</v>
      </c>
      <c r="F38" s="14">
        <f>SUM(D$14:D38)</f>
        <v>0</v>
      </c>
      <c r="G38" s="15">
        <f t="shared" si="0"/>
        <v>0</v>
      </c>
    </row>
    <row r="39" spans="1:7" ht="14.25" customHeight="1" x14ac:dyDescent="0.2">
      <c r="A39" s="12"/>
      <c r="B39" s="13"/>
      <c r="C39" s="8"/>
      <c r="D39" s="8"/>
      <c r="E39" s="14">
        <f>SUM(C$14:C39)</f>
        <v>0</v>
      </c>
      <c r="F39" s="14">
        <f>SUM(D$14:D39)</f>
        <v>0</v>
      </c>
      <c r="G39" s="15">
        <f t="shared" si="0"/>
        <v>0</v>
      </c>
    </row>
    <row r="40" spans="1:7" ht="14.25" customHeight="1" x14ac:dyDescent="0.2">
      <c r="A40" s="12"/>
      <c r="B40" s="13"/>
      <c r="C40" s="8"/>
      <c r="D40" s="8"/>
      <c r="E40" s="14">
        <f>SUM(C$14:C40)</f>
        <v>0</v>
      </c>
      <c r="F40" s="14">
        <f>SUM(D$14:D40)</f>
        <v>0</v>
      </c>
      <c r="G40" s="15">
        <f t="shared" si="0"/>
        <v>0</v>
      </c>
    </row>
    <row r="41" spans="1:7" ht="14.25" customHeight="1" x14ac:dyDescent="0.2">
      <c r="A41" s="12"/>
      <c r="B41" s="13"/>
      <c r="C41" s="8"/>
      <c r="D41" s="8"/>
      <c r="E41" s="14">
        <f>SUM(C$14:C41)</f>
        <v>0</v>
      </c>
      <c r="F41" s="14">
        <f>SUM(D$14:D41)</f>
        <v>0</v>
      </c>
      <c r="G41" s="15">
        <f t="shared" si="0"/>
        <v>0</v>
      </c>
    </row>
    <row r="42" spans="1:7" ht="14.25" customHeight="1" x14ac:dyDescent="0.2">
      <c r="A42" s="12"/>
      <c r="B42" s="13"/>
      <c r="C42" s="8"/>
      <c r="D42" s="8"/>
      <c r="E42" s="14">
        <f>SUM(C$14:C42)</f>
        <v>0</v>
      </c>
      <c r="F42" s="14">
        <f>SUM(D$14:D42)</f>
        <v>0</v>
      </c>
      <c r="G42" s="15">
        <f t="shared" si="0"/>
        <v>0</v>
      </c>
    </row>
    <row r="43" spans="1:7" ht="14.25" customHeight="1" x14ac:dyDescent="0.2">
      <c r="A43" s="12"/>
      <c r="B43" s="13"/>
      <c r="C43" s="8"/>
      <c r="D43" s="8"/>
      <c r="E43" s="14">
        <f>SUM(C$14:C43)</f>
        <v>0</v>
      </c>
      <c r="F43" s="14">
        <f>SUM(D$14:D43)</f>
        <v>0</v>
      </c>
      <c r="G43" s="15">
        <f t="shared" si="0"/>
        <v>0</v>
      </c>
    </row>
    <row r="44" spans="1:7" ht="14.25" customHeight="1" x14ac:dyDescent="0.2">
      <c r="A44" s="12"/>
      <c r="B44" s="13"/>
      <c r="C44" s="8"/>
      <c r="D44" s="8"/>
      <c r="E44" s="14">
        <f>SUM(C$14:C44)</f>
        <v>0</v>
      </c>
      <c r="F44" s="14">
        <f>SUM(D$14:D44)</f>
        <v>0</v>
      </c>
      <c r="G44" s="15">
        <f t="shared" si="0"/>
        <v>0</v>
      </c>
    </row>
    <row r="45" spans="1:7" ht="14.25" customHeight="1" x14ac:dyDescent="0.2">
      <c r="A45" s="12"/>
      <c r="B45" s="13"/>
      <c r="C45" s="8"/>
      <c r="D45" s="8"/>
      <c r="E45" s="14">
        <f>SUM(C$14:C45)</f>
        <v>0</v>
      </c>
      <c r="F45" s="14">
        <f>SUM(D$14:D45)</f>
        <v>0</v>
      </c>
      <c r="G45" s="15">
        <f t="shared" si="0"/>
        <v>0</v>
      </c>
    </row>
    <row r="46" spans="1:7" ht="14.25" customHeight="1" x14ac:dyDescent="0.2">
      <c r="A46" s="12"/>
      <c r="B46" s="13"/>
      <c r="C46" s="8"/>
      <c r="D46" s="8"/>
      <c r="E46" s="14">
        <f>SUM(C$14:C46)</f>
        <v>0</v>
      </c>
      <c r="F46" s="14">
        <f>SUM(D$14:D46)</f>
        <v>0</v>
      </c>
      <c r="G46" s="15">
        <f t="shared" si="0"/>
        <v>0</v>
      </c>
    </row>
    <row r="47" spans="1:7" ht="14.25" customHeight="1" x14ac:dyDescent="0.2">
      <c r="A47" s="12"/>
      <c r="B47" s="13"/>
      <c r="C47" s="8"/>
      <c r="D47" s="8"/>
      <c r="E47" s="14">
        <f>SUM(C$14:C47)</f>
        <v>0</v>
      </c>
      <c r="F47" s="14">
        <f>SUM(D$14:D47)</f>
        <v>0</v>
      </c>
      <c r="G47" s="15">
        <f t="shared" si="0"/>
        <v>0</v>
      </c>
    </row>
    <row r="48" spans="1:7" ht="14.25" customHeight="1" x14ac:dyDescent="0.2">
      <c r="A48" s="12"/>
      <c r="B48" s="13"/>
      <c r="C48" s="8"/>
      <c r="D48" s="8"/>
      <c r="E48" s="14">
        <f>SUM(C$14:C48)</f>
        <v>0</v>
      </c>
      <c r="F48" s="14">
        <f>SUM(D$14:D48)</f>
        <v>0</v>
      </c>
      <c r="G48" s="15">
        <f t="shared" si="0"/>
        <v>0</v>
      </c>
    </row>
    <row r="49" spans="1:7" ht="14.25" customHeight="1" x14ac:dyDescent="0.2">
      <c r="A49" s="12"/>
      <c r="B49" s="13"/>
      <c r="C49" s="8"/>
      <c r="D49" s="8"/>
      <c r="E49" s="14">
        <f>SUM(C$14:C49)</f>
        <v>0</v>
      </c>
      <c r="F49" s="14">
        <f>SUM(D$14:D49)</f>
        <v>0</v>
      </c>
      <c r="G49" s="15">
        <f t="shared" si="0"/>
        <v>0</v>
      </c>
    </row>
    <row r="50" spans="1:7" ht="14.25" customHeight="1" x14ac:dyDescent="0.2">
      <c r="A50" s="12"/>
      <c r="B50" s="13"/>
      <c r="C50" s="8"/>
      <c r="D50" s="8"/>
      <c r="E50" s="14">
        <f>SUM(C$14:C50)</f>
        <v>0</v>
      </c>
      <c r="F50" s="14">
        <f>SUM(D$14:D50)</f>
        <v>0</v>
      </c>
      <c r="G50" s="15">
        <f t="shared" si="0"/>
        <v>0</v>
      </c>
    </row>
    <row r="51" spans="1:7" ht="14.25" customHeight="1" x14ac:dyDescent="0.2">
      <c r="A51" s="12"/>
      <c r="B51" s="13"/>
      <c r="C51" s="8"/>
      <c r="D51" s="8"/>
      <c r="E51" s="14">
        <f>SUM(C$14:C51)</f>
        <v>0</v>
      </c>
      <c r="F51" s="14">
        <f>SUM(D$14:D51)</f>
        <v>0</v>
      </c>
      <c r="G51" s="15">
        <f t="shared" si="0"/>
        <v>0</v>
      </c>
    </row>
    <row r="52" spans="1:7" ht="14.25" customHeight="1" x14ac:dyDescent="0.2">
      <c r="A52" s="12"/>
      <c r="B52" s="13"/>
      <c r="C52" s="8"/>
      <c r="D52" s="8"/>
      <c r="E52" s="14">
        <f>SUM(C$14:C52)</f>
        <v>0</v>
      </c>
      <c r="F52" s="14">
        <f>SUM(D$14:D52)</f>
        <v>0</v>
      </c>
      <c r="G52" s="15">
        <f t="shared" si="0"/>
        <v>0</v>
      </c>
    </row>
    <row r="53" spans="1:7" ht="14.25" customHeight="1" x14ac:dyDescent="0.2">
      <c r="A53" s="12"/>
      <c r="B53" s="13"/>
      <c r="C53" s="8"/>
      <c r="D53" s="8"/>
      <c r="E53" s="14">
        <f>SUM(C$14:C53)</f>
        <v>0</v>
      </c>
      <c r="F53" s="14">
        <f>SUM(D$14:D53)</f>
        <v>0</v>
      </c>
      <c r="G53" s="15">
        <f t="shared" si="0"/>
        <v>0</v>
      </c>
    </row>
    <row r="54" spans="1:7" ht="14.25" customHeight="1" x14ac:dyDescent="0.2">
      <c r="A54" s="12"/>
      <c r="B54" s="13"/>
      <c r="C54" s="8"/>
      <c r="D54" s="8"/>
      <c r="E54" s="14">
        <f>SUM(C$14:C54)</f>
        <v>0</v>
      </c>
      <c r="F54" s="14">
        <f>SUM(D$14:D54)</f>
        <v>0</v>
      </c>
      <c r="G54" s="15">
        <f t="shared" si="0"/>
        <v>0</v>
      </c>
    </row>
    <row r="55" spans="1:7" ht="14.25" customHeight="1" x14ac:dyDescent="0.2">
      <c r="A55" s="12"/>
      <c r="B55" s="13"/>
      <c r="C55" s="8"/>
      <c r="D55" s="8"/>
      <c r="E55" s="14">
        <f>SUM(C$14:C55)</f>
        <v>0</v>
      </c>
      <c r="F55" s="14">
        <f>SUM(D$14:D55)</f>
        <v>0</v>
      </c>
      <c r="G55" s="15">
        <f t="shared" si="0"/>
        <v>0</v>
      </c>
    </row>
    <row r="56" spans="1:7" ht="14.25" customHeight="1" x14ac:dyDescent="0.2">
      <c r="A56" s="12"/>
      <c r="B56" s="13"/>
      <c r="C56" s="8"/>
      <c r="D56" s="8"/>
      <c r="E56" s="14">
        <f>SUM(C$14:C56)</f>
        <v>0</v>
      </c>
      <c r="F56" s="14">
        <f>SUM(D$14:D56)</f>
        <v>0</v>
      </c>
      <c r="G56" s="15">
        <f t="shared" si="0"/>
        <v>0</v>
      </c>
    </row>
    <row r="57" spans="1:7" ht="14.25" customHeight="1" x14ac:dyDescent="0.2">
      <c r="A57" s="12"/>
      <c r="B57" s="13"/>
      <c r="C57" s="8"/>
      <c r="D57" s="8"/>
      <c r="E57" s="14">
        <f>SUM(C$14:C57)</f>
        <v>0</v>
      </c>
      <c r="F57" s="14">
        <f>SUM(D$14:D57)</f>
        <v>0</v>
      </c>
      <c r="G57" s="15">
        <f t="shared" si="0"/>
        <v>0</v>
      </c>
    </row>
    <row r="58" spans="1:7" ht="14.25" customHeight="1" x14ac:dyDescent="0.2">
      <c r="A58" s="12"/>
      <c r="B58" s="13"/>
      <c r="C58" s="8"/>
      <c r="D58" s="8"/>
      <c r="E58" s="14">
        <f>SUM(C$14:C58)</f>
        <v>0</v>
      </c>
      <c r="F58" s="14">
        <f>SUM(D$14:D58)</f>
        <v>0</v>
      </c>
      <c r="G58" s="15">
        <f t="shared" si="0"/>
        <v>0</v>
      </c>
    </row>
    <row r="59" spans="1:7" ht="14.25" customHeight="1" x14ac:dyDescent="0.2">
      <c r="A59" s="12"/>
      <c r="B59" s="13"/>
      <c r="C59" s="8"/>
      <c r="D59" s="8"/>
      <c r="E59" s="14">
        <f>SUM(C$14:C59)</f>
        <v>0</v>
      </c>
      <c r="F59" s="14">
        <f>SUM(D$14:D59)</f>
        <v>0</v>
      </c>
      <c r="G59" s="15">
        <f t="shared" si="0"/>
        <v>0</v>
      </c>
    </row>
    <row r="60" spans="1:7" ht="14.25" customHeight="1" x14ac:dyDescent="0.2">
      <c r="A60" s="12"/>
      <c r="B60" s="13"/>
      <c r="C60" s="8"/>
      <c r="D60" s="8"/>
      <c r="E60" s="14">
        <f>SUM(C$14:C60)</f>
        <v>0</v>
      </c>
      <c r="F60" s="14">
        <f>SUM(D$14:D60)</f>
        <v>0</v>
      </c>
      <c r="G60" s="15">
        <f t="shared" si="0"/>
        <v>0</v>
      </c>
    </row>
    <row r="61" spans="1:7" ht="14.25" customHeight="1" x14ac:dyDescent="0.2">
      <c r="A61" s="12"/>
      <c r="B61" s="13"/>
      <c r="C61" s="8"/>
      <c r="D61" s="8"/>
      <c r="E61" s="14">
        <f>SUM(C$14:C61)</f>
        <v>0</v>
      </c>
      <c r="F61" s="14">
        <f>SUM(D$14:D61)</f>
        <v>0</v>
      </c>
      <c r="G61" s="15">
        <f t="shared" si="0"/>
        <v>0</v>
      </c>
    </row>
    <row r="62" spans="1:7" ht="14.25" customHeight="1" x14ac:dyDescent="0.2">
      <c r="A62" s="12"/>
      <c r="B62" s="13"/>
      <c r="C62" s="8"/>
      <c r="D62" s="8"/>
      <c r="E62" s="14">
        <f>SUM(C$14:C62)</f>
        <v>0</v>
      </c>
      <c r="F62" s="14">
        <f>SUM(D$14:D62)</f>
        <v>0</v>
      </c>
      <c r="G62" s="15">
        <f t="shared" si="0"/>
        <v>0</v>
      </c>
    </row>
    <row r="63" spans="1:7" ht="14.25" customHeight="1" x14ac:dyDescent="0.2">
      <c r="A63" s="12"/>
      <c r="B63" s="13"/>
      <c r="C63" s="8"/>
      <c r="D63" s="8"/>
      <c r="E63" s="14">
        <f>SUM(C$14:C63)</f>
        <v>0</v>
      </c>
      <c r="F63" s="14">
        <f>SUM(D$14:D63)</f>
        <v>0</v>
      </c>
      <c r="G63" s="15">
        <f t="shared" si="0"/>
        <v>0</v>
      </c>
    </row>
    <row r="64" spans="1:7" ht="14.25" customHeight="1" x14ac:dyDescent="0.2">
      <c r="A64" s="12"/>
      <c r="B64" s="13"/>
      <c r="C64" s="8"/>
      <c r="D64" s="8"/>
      <c r="E64" s="14">
        <f>SUM(C$14:C64)</f>
        <v>0</v>
      </c>
      <c r="F64" s="14">
        <f>SUM(D$14:D64)</f>
        <v>0</v>
      </c>
      <c r="G64" s="15">
        <f t="shared" si="0"/>
        <v>0</v>
      </c>
    </row>
    <row r="65" spans="1:7" ht="14.25" customHeight="1" x14ac:dyDescent="0.2">
      <c r="A65" s="12"/>
      <c r="B65" s="13"/>
      <c r="C65" s="8"/>
      <c r="D65" s="8"/>
      <c r="E65" s="14">
        <f>SUM(C$14:C65)</f>
        <v>0</v>
      </c>
      <c r="F65" s="14">
        <f>SUM(D$14:D65)</f>
        <v>0</v>
      </c>
      <c r="G65" s="15">
        <f t="shared" si="0"/>
        <v>0</v>
      </c>
    </row>
    <row r="66" spans="1:7" ht="14.25" customHeight="1" x14ac:dyDescent="0.2">
      <c r="A66" s="12"/>
      <c r="B66" s="13"/>
      <c r="C66" s="8"/>
      <c r="D66" s="8"/>
      <c r="E66" s="14">
        <f>SUM(C$14:C66)</f>
        <v>0</v>
      </c>
      <c r="F66" s="14">
        <f>SUM(D$14:D66)</f>
        <v>0</v>
      </c>
      <c r="G66" s="15">
        <f t="shared" si="0"/>
        <v>0</v>
      </c>
    </row>
    <row r="67" spans="1:7" ht="14.25" customHeight="1" x14ac:dyDescent="0.2">
      <c r="A67" s="12"/>
      <c r="B67" s="13"/>
      <c r="C67" s="8"/>
      <c r="D67" s="8"/>
      <c r="E67" s="14">
        <f>SUM(C$14:C67)</f>
        <v>0</v>
      </c>
      <c r="F67" s="14">
        <f>SUM(D$14:D67)</f>
        <v>0</v>
      </c>
      <c r="G67" s="15">
        <f t="shared" si="0"/>
        <v>0</v>
      </c>
    </row>
    <row r="68" spans="1:7" ht="14.25" customHeight="1" x14ac:dyDescent="0.2">
      <c r="A68" s="12"/>
      <c r="B68" s="13"/>
      <c r="C68" s="8"/>
      <c r="D68" s="8"/>
      <c r="E68" s="14">
        <f>SUM(C$14:C68)</f>
        <v>0</v>
      </c>
      <c r="F68" s="14">
        <f>SUM(D$14:D68)</f>
        <v>0</v>
      </c>
      <c r="G68" s="15">
        <f t="shared" si="0"/>
        <v>0</v>
      </c>
    </row>
    <row r="69" spans="1:7" ht="14.25" customHeight="1" x14ac:dyDescent="0.2">
      <c r="A69" s="12"/>
      <c r="B69" s="13"/>
      <c r="C69" s="8"/>
      <c r="D69" s="8"/>
      <c r="E69" s="14">
        <f>SUM(C$14:C69)</f>
        <v>0</v>
      </c>
      <c r="F69" s="14">
        <f>SUM(D$14:D69)</f>
        <v>0</v>
      </c>
      <c r="G69" s="15">
        <f t="shared" si="0"/>
        <v>0</v>
      </c>
    </row>
    <row r="70" spans="1:7" ht="14.25" customHeight="1" x14ac:dyDescent="0.2">
      <c r="A70" s="12"/>
      <c r="B70" s="13"/>
      <c r="C70" s="8"/>
      <c r="D70" s="8"/>
      <c r="E70" s="14">
        <f>SUM(C$14:C70)</f>
        <v>0</v>
      </c>
      <c r="F70" s="14">
        <f>SUM(D$14:D70)</f>
        <v>0</v>
      </c>
      <c r="G70" s="15">
        <f t="shared" si="0"/>
        <v>0</v>
      </c>
    </row>
    <row r="71" spans="1:7" ht="14.25" customHeight="1" x14ac:dyDescent="0.2">
      <c r="A71" s="12"/>
      <c r="B71" s="13"/>
      <c r="C71" s="8"/>
      <c r="D71" s="8"/>
      <c r="E71" s="14">
        <f>SUM(C$14:C71)</f>
        <v>0</v>
      </c>
      <c r="F71" s="14">
        <f>SUM(D$14:D71)</f>
        <v>0</v>
      </c>
      <c r="G71" s="15">
        <f t="shared" si="0"/>
        <v>0</v>
      </c>
    </row>
    <row r="72" spans="1:7" ht="14.25" customHeight="1" x14ac:dyDescent="0.2">
      <c r="A72" s="12"/>
      <c r="B72" s="13"/>
      <c r="C72" s="8"/>
      <c r="D72" s="8"/>
      <c r="E72" s="14">
        <f>SUM(C$14:C72)</f>
        <v>0</v>
      </c>
      <c r="F72" s="14">
        <f>SUM(D$14:D72)</f>
        <v>0</v>
      </c>
      <c r="G72" s="15">
        <f t="shared" si="0"/>
        <v>0</v>
      </c>
    </row>
    <row r="73" spans="1:7" ht="14.25" customHeight="1" x14ac:dyDescent="0.2">
      <c r="A73" s="12"/>
      <c r="B73" s="13"/>
      <c r="C73" s="8"/>
      <c r="D73" s="8"/>
      <c r="E73" s="14">
        <f>SUM(C$14:C73)</f>
        <v>0</v>
      </c>
      <c r="F73" s="14">
        <f>SUM(D$14:D73)</f>
        <v>0</v>
      </c>
      <c r="G73" s="15">
        <f t="shared" si="0"/>
        <v>0</v>
      </c>
    </row>
    <row r="74" spans="1:7" ht="14.25" customHeight="1" x14ac:dyDescent="0.2">
      <c r="A74" s="12"/>
      <c r="B74" s="13"/>
      <c r="C74" s="8"/>
      <c r="D74" s="8"/>
      <c r="E74" s="14">
        <f>SUM(C$14:C74)</f>
        <v>0</v>
      </c>
      <c r="F74" s="14">
        <f>SUM(D$14:D74)</f>
        <v>0</v>
      </c>
      <c r="G74" s="15">
        <f t="shared" si="0"/>
        <v>0</v>
      </c>
    </row>
    <row r="75" spans="1:7" ht="14.25" customHeight="1" x14ac:dyDescent="0.2">
      <c r="A75" s="12"/>
      <c r="B75" s="13"/>
      <c r="C75" s="8"/>
      <c r="D75" s="8"/>
      <c r="E75" s="14">
        <f>SUM(C$14:C75)</f>
        <v>0</v>
      </c>
      <c r="F75" s="14">
        <f>SUM(D$14:D75)</f>
        <v>0</v>
      </c>
      <c r="G75" s="15">
        <f t="shared" si="0"/>
        <v>0</v>
      </c>
    </row>
    <row r="76" spans="1:7" ht="14.25" customHeight="1" x14ac:dyDescent="0.2">
      <c r="A76" s="12"/>
      <c r="B76" s="13"/>
      <c r="C76" s="8"/>
      <c r="D76" s="8"/>
      <c r="E76" s="14">
        <f>SUM(C$14:C76)</f>
        <v>0</v>
      </c>
      <c r="F76" s="14">
        <f>SUM(D$14:D76)</f>
        <v>0</v>
      </c>
      <c r="G76" s="15">
        <f t="shared" si="0"/>
        <v>0</v>
      </c>
    </row>
    <row r="77" spans="1:7" ht="14.25" customHeight="1" x14ac:dyDescent="0.2">
      <c r="A77" s="12"/>
      <c r="B77" s="13"/>
      <c r="C77" s="8"/>
      <c r="D77" s="8"/>
      <c r="E77" s="14">
        <f>SUM(C$14:C77)</f>
        <v>0</v>
      </c>
      <c r="F77" s="14">
        <f>SUM(D$14:D77)</f>
        <v>0</v>
      </c>
      <c r="G77" s="15">
        <f t="shared" si="0"/>
        <v>0</v>
      </c>
    </row>
    <row r="78" spans="1:7" ht="14.25" customHeight="1" x14ac:dyDescent="0.2">
      <c r="A78" s="12"/>
      <c r="B78" s="13"/>
      <c r="C78" s="8"/>
      <c r="D78" s="8"/>
      <c r="E78" s="14">
        <f>SUM(C$14:C78)</f>
        <v>0</v>
      </c>
      <c r="F78" s="14">
        <f>SUM(D$14:D78)</f>
        <v>0</v>
      </c>
      <c r="G78" s="15">
        <f t="shared" ref="G78:G141" si="1">E78-F78</f>
        <v>0</v>
      </c>
    </row>
    <row r="79" spans="1:7" ht="14.25" customHeight="1" x14ac:dyDescent="0.2">
      <c r="A79" s="12"/>
      <c r="B79" s="13"/>
      <c r="C79" s="8"/>
      <c r="D79" s="8"/>
      <c r="E79" s="14">
        <f>SUM(C$14:C79)</f>
        <v>0</v>
      </c>
      <c r="F79" s="14">
        <f>SUM(D$14:D79)</f>
        <v>0</v>
      </c>
      <c r="G79" s="15">
        <f t="shared" si="1"/>
        <v>0</v>
      </c>
    </row>
    <row r="80" spans="1:7" ht="14.25" customHeight="1" x14ac:dyDescent="0.2">
      <c r="A80" s="12"/>
      <c r="B80" s="13"/>
      <c r="C80" s="8"/>
      <c r="D80" s="8"/>
      <c r="E80" s="14">
        <f>SUM(C$14:C80)</f>
        <v>0</v>
      </c>
      <c r="F80" s="14">
        <f>SUM(D$14:D80)</f>
        <v>0</v>
      </c>
      <c r="G80" s="15">
        <f t="shared" si="1"/>
        <v>0</v>
      </c>
    </row>
    <row r="81" spans="1:7" ht="14.25" customHeight="1" x14ac:dyDescent="0.2">
      <c r="A81" s="12"/>
      <c r="B81" s="13"/>
      <c r="C81" s="8"/>
      <c r="D81" s="8"/>
      <c r="E81" s="14">
        <f>SUM(C$14:C81)</f>
        <v>0</v>
      </c>
      <c r="F81" s="14">
        <f>SUM(D$14:D81)</f>
        <v>0</v>
      </c>
      <c r="G81" s="15">
        <f t="shared" si="1"/>
        <v>0</v>
      </c>
    </row>
    <row r="82" spans="1:7" ht="14.25" customHeight="1" x14ac:dyDescent="0.2">
      <c r="A82" s="12"/>
      <c r="B82" s="13"/>
      <c r="C82" s="8"/>
      <c r="D82" s="8"/>
      <c r="E82" s="14">
        <f>SUM(C$14:C82)</f>
        <v>0</v>
      </c>
      <c r="F82" s="14">
        <f>SUM(D$14:D82)</f>
        <v>0</v>
      </c>
      <c r="G82" s="15">
        <f t="shared" si="1"/>
        <v>0</v>
      </c>
    </row>
    <row r="83" spans="1:7" ht="14.25" customHeight="1" x14ac:dyDescent="0.2">
      <c r="A83" s="12"/>
      <c r="B83" s="13"/>
      <c r="C83" s="8"/>
      <c r="D83" s="8"/>
      <c r="E83" s="14">
        <f>SUM(C$14:C83)</f>
        <v>0</v>
      </c>
      <c r="F83" s="14">
        <f>SUM(D$14:D83)</f>
        <v>0</v>
      </c>
      <c r="G83" s="15">
        <f t="shared" si="1"/>
        <v>0</v>
      </c>
    </row>
    <row r="84" spans="1:7" ht="14.25" customHeight="1" x14ac:dyDescent="0.2">
      <c r="A84" s="12"/>
      <c r="B84" s="13"/>
      <c r="C84" s="8"/>
      <c r="D84" s="8"/>
      <c r="E84" s="14">
        <f>SUM(C$14:C84)</f>
        <v>0</v>
      </c>
      <c r="F84" s="14">
        <f>SUM(D$14:D84)</f>
        <v>0</v>
      </c>
      <c r="G84" s="15">
        <f t="shared" si="1"/>
        <v>0</v>
      </c>
    </row>
    <row r="85" spans="1:7" ht="14.25" customHeight="1" x14ac:dyDescent="0.2">
      <c r="A85" s="12"/>
      <c r="B85" s="13"/>
      <c r="C85" s="8"/>
      <c r="D85" s="8"/>
      <c r="E85" s="14">
        <f>SUM(C$14:C85)</f>
        <v>0</v>
      </c>
      <c r="F85" s="14">
        <f>SUM(D$14:D85)</f>
        <v>0</v>
      </c>
      <c r="G85" s="15">
        <f t="shared" si="1"/>
        <v>0</v>
      </c>
    </row>
    <row r="86" spans="1:7" ht="14.25" customHeight="1" x14ac:dyDescent="0.2">
      <c r="A86" s="12"/>
      <c r="B86" s="13"/>
      <c r="C86" s="8"/>
      <c r="D86" s="8"/>
      <c r="E86" s="14">
        <f>SUM(C$14:C86)</f>
        <v>0</v>
      </c>
      <c r="F86" s="14">
        <f>SUM(D$14:D86)</f>
        <v>0</v>
      </c>
      <c r="G86" s="15">
        <f t="shared" si="1"/>
        <v>0</v>
      </c>
    </row>
    <row r="87" spans="1:7" ht="14.25" customHeight="1" x14ac:dyDescent="0.2">
      <c r="A87" s="12"/>
      <c r="B87" s="13"/>
      <c r="C87" s="8"/>
      <c r="D87" s="8"/>
      <c r="E87" s="14">
        <f>SUM(C$14:C87)</f>
        <v>0</v>
      </c>
      <c r="F87" s="14">
        <f>SUM(D$14:D87)</f>
        <v>0</v>
      </c>
      <c r="G87" s="15">
        <f t="shared" si="1"/>
        <v>0</v>
      </c>
    </row>
    <row r="88" spans="1:7" ht="14.25" customHeight="1" x14ac:dyDescent="0.2">
      <c r="A88" s="12"/>
      <c r="B88" s="13"/>
      <c r="C88" s="8"/>
      <c r="D88" s="8"/>
      <c r="E88" s="14">
        <f>SUM(C$14:C88)</f>
        <v>0</v>
      </c>
      <c r="F88" s="14">
        <f>SUM(D$14:D88)</f>
        <v>0</v>
      </c>
      <c r="G88" s="15">
        <f t="shared" si="1"/>
        <v>0</v>
      </c>
    </row>
    <row r="89" spans="1:7" ht="14.25" customHeight="1" x14ac:dyDescent="0.2">
      <c r="A89" s="12"/>
      <c r="B89" s="13"/>
      <c r="C89" s="8"/>
      <c r="D89" s="8"/>
      <c r="E89" s="14">
        <f>SUM(C$14:C89)</f>
        <v>0</v>
      </c>
      <c r="F89" s="14">
        <f>SUM(D$14:D89)</f>
        <v>0</v>
      </c>
      <c r="G89" s="15">
        <f t="shared" si="1"/>
        <v>0</v>
      </c>
    </row>
    <row r="90" spans="1:7" ht="14.25" customHeight="1" x14ac:dyDescent="0.2">
      <c r="A90" s="12"/>
      <c r="B90" s="13"/>
      <c r="C90" s="8"/>
      <c r="D90" s="8"/>
      <c r="E90" s="14">
        <f>SUM(C$14:C90)</f>
        <v>0</v>
      </c>
      <c r="F90" s="14">
        <f>SUM(D$14:D90)</f>
        <v>0</v>
      </c>
      <c r="G90" s="15">
        <f t="shared" si="1"/>
        <v>0</v>
      </c>
    </row>
    <row r="91" spans="1:7" ht="14.25" customHeight="1" x14ac:dyDescent="0.2">
      <c r="A91" s="12"/>
      <c r="B91" s="13"/>
      <c r="C91" s="8"/>
      <c r="D91" s="8"/>
      <c r="E91" s="14">
        <f>SUM(C$14:C91)</f>
        <v>0</v>
      </c>
      <c r="F91" s="14">
        <f>SUM(D$14:D91)</f>
        <v>0</v>
      </c>
      <c r="G91" s="15">
        <f t="shared" si="1"/>
        <v>0</v>
      </c>
    </row>
    <row r="92" spans="1:7" ht="14.25" customHeight="1" x14ac:dyDescent="0.2">
      <c r="A92" s="12"/>
      <c r="B92" s="13"/>
      <c r="C92" s="8"/>
      <c r="D92" s="8"/>
      <c r="E92" s="14">
        <f>SUM(C$14:C92)</f>
        <v>0</v>
      </c>
      <c r="F92" s="14">
        <f>SUM(D$14:D92)</f>
        <v>0</v>
      </c>
      <c r="G92" s="15">
        <f t="shared" si="1"/>
        <v>0</v>
      </c>
    </row>
    <row r="93" spans="1:7" ht="14.25" customHeight="1" x14ac:dyDescent="0.2">
      <c r="A93" s="12"/>
      <c r="B93" s="13"/>
      <c r="C93" s="8"/>
      <c r="D93" s="8"/>
      <c r="E93" s="14">
        <f>SUM(C$14:C93)</f>
        <v>0</v>
      </c>
      <c r="F93" s="14">
        <f>SUM(D$14:D93)</f>
        <v>0</v>
      </c>
      <c r="G93" s="15">
        <f t="shared" si="1"/>
        <v>0</v>
      </c>
    </row>
    <row r="94" spans="1:7" ht="14.25" customHeight="1" x14ac:dyDescent="0.2">
      <c r="A94" s="12"/>
      <c r="B94" s="13"/>
      <c r="C94" s="8"/>
      <c r="D94" s="8"/>
      <c r="E94" s="14">
        <f>SUM(C$14:C94)</f>
        <v>0</v>
      </c>
      <c r="F94" s="14">
        <f>SUM(D$14:D94)</f>
        <v>0</v>
      </c>
      <c r="G94" s="15">
        <f t="shared" si="1"/>
        <v>0</v>
      </c>
    </row>
    <row r="95" spans="1:7" ht="14.25" customHeight="1" x14ac:dyDescent="0.2">
      <c r="A95" s="12"/>
      <c r="B95" s="13"/>
      <c r="C95" s="8"/>
      <c r="D95" s="8"/>
      <c r="E95" s="14">
        <f>SUM(C$14:C95)</f>
        <v>0</v>
      </c>
      <c r="F95" s="14">
        <f>SUM(D$14:D95)</f>
        <v>0</v>
      </c>
      <c r="G95" s="15">
        <f t="shared" si="1"/>
        <v>0</v>
      </c>
    </row>
    <row r="96" spans="1:7" ht="14.25" customHeight="1" x14ac:dyDescent="0.2">
      <c r="A96" s="12"/>
      <c r="B96" s="13"/>
      <c r="C96" s="8"/>
      <c r="D96" s="8"/>
      <c r="E96" s="14">
        <f>SUM(C$14:C96)</f>
        <v>0</v>
      </c>
      <c r="F96" s="14">
        <f>SUM(D$14:D96)</f>
        <v>0</v>
      </c>
      <c r="G96" s="15">
        <f t="shared" si="1"/>
        <v>0</v>
      </c>
    </row>
    <row r="97" spans="1:7" ht="14.25" customHeight="1" x14ac:dyDescent="0.2">
      <c r="A97" s="12"/>
      <c r="B97" s="13"/>
      <c r="C97" s="8"/>
      <c r="D97" s="8"/>
      <c r="E97" s="14">
        <f>SUM(C$14:C97)</f>
        <v>0</v>
      </c>
      <c r="F97" s="14">
        <f>SUM(D$14:D97)</f>
        <v>0</v>
      </c>
      <c r="G97" s="15">
        <f t="shared" si="1"/>
        <v>0</v>
      </c>
    </row>
    <row r="98" spans="1:7" ht="14.25" customHeight="1" x14ac:dyDescent="0.2">
      <c r="A98" s="12"/>
      <c r="B98" s="13"/>
      <c r="C98" s="8"/>
      <c r="D98" s="8"/>
      <c r="E98" s="14">
        <f>SUM(C$14:C98)</f>
        <v>0</v>
      </c>
      <c r="F98" s="14">
        <f>SUM(D$14:D98)</f>
        <v>0</v>
      </c>
      <c r="G98" s="15">
        <f t="shared" si="1"/>
        <v>0</v>
      </c>
    </row>
    <row r="99" spans="1:7" ht="14.25" customHeight="1" x14ac:dyDescent="0.2">
      <c r="A99" s="12"/>
      <c r="B99" s="13"/>
      <c r="C99" s="8"/>
      <c r="D99" s="8"/>
      <c r="E99" s="14">
        <f>SUM(C$14:C99)</f>
        <v>0</v>
      </c>
      <c r="F99" s="14">
        <f>SUM(D$14:D99)</f>
        <v>0</v>
      </c>
      <c r="G99" s="15">
        <f t="shared" si="1"/>
        <v>0</v>
      </c>
    </row>
    <row r="100" spans="1:7" ht="14.25" customHeight="1" x14ac:dyDescent="0.2">
      <c r="A100" s="12"/>
      <c r="B100" s="13"/>
      <c r="C100" s="8"/>
      <c r="D100" s="8"/>
      <c r="E100" s="14">
        <f>SUM(C$14:C100)</f>
        <v>0</v>
      </c>
      <c r="F100" s="14">
        <f>SUM(D$14:D100)</f>
        <v>0</v>
      </c>
      <c r="G100" s="15">
        <f t="shared" si="1"/>
        <v>0</v>
      </c>
    </row>
    <row r="101" spans="1:7" ht="14.25" customHeight="1" x14ac:dyDescent="0.2">
      <c r="A101" s="12"/>
      <c r="B101" s="13"/>
      <c r="C101" s="8"/>
      <c r="D101" s="8"/>
      <c r="E101" s="14">
        <f>SUM(C$14:C101)</f>
        <v>0</v>
      </c>
      <c r="F101" s="14">
        <f>SUM(D$14:D101)</f>
        <v>0</v>
      </c>
      <c r="G101" s="15">
        <f t="shared" si="1"/>
        <v>0</v>
      </c>
    </row>
    <row r="102" spans="1:7" ht="14.25" customHeight="1" x14ac:dyDescent="0.2">
      <c r="A102" s="12"/>
      <c r="B102" s="13"/>
      <c r="C102" s="8"/>
      <c r="D102" s="8"/>
      <c r="E102" s="14">
        <f>SUM(C$14:C102)</f>
        <v>0</v>
      </c>
      <c r="F102" s="14">
        <f>SUM(D$14:D102)</f>
        <v>0</v>
      </c>
      <c r="G102" s="15">
        <f t="shared" si="1"/>
        <v>0</v>
      </c>
    </row>
    <row r="103" spans="1:7" ht="14.25" customHeight="1" x14ac:dyDescent="0.2">
      <c r="A103" s="12"/>
      <c r="B103" s="13"/>
      <c r="C103" s="8"/>
      <c r="D103" s="8"/>
      <c r="E103" s="14">
        <f>SUM(C$14:C103)</f>
        <v>0</v>
      </c>
      <c r="F103" s="14">
        <f>SUM(D$14:D103)</f>
        <v>0</v>
      </c>
      <c r="G103" s="15">
        <f t="shared" si="1"/>
        <v>0</v>
      </c>
    </row>
    <row r="104" spans="1:7" ht="14.25" customHeight="1" x14ac:dyDescent="0.2">
      <c r="A104" s="12"/>
      <c r="B104" s="13"/>
      <c r="C104" s="8"/>
      <c r="D104" s="8"/>
      <c r="E104" s="14">
        <f>SUM(C$14:C104)</f>
        <v>0</v>
      </c>
      <c r="F104" s="14">
        <f>SUM(D$14:D104)</f>
        <v>0</v>
      </c>
      <c r="G104" s="15">
        <f t="shared" si="1"/>
        <v>0</v>
      </c>
    </row>
    <row r="105" spans="1:7" ht="14.25" customHeight="1" x14ac:dyDescent="0.2">
      <c r="A105" s="12"/>
      <c r="B105" s="13"/>
      <c r="C105" s="8"/>
      <c r="D105" s="8"/>
      <c r="E105" s="14">
        <f>SUM(C$14:C105)</f>
        <v>0</v>
      </c>
      <c r="F105" s="14">
        <f>SUM(D$14:D105)</f>
        <v>0</v>
      </c>
      <c r="G105" s="15">
        <f t="shared" si="1"/>
        <v>0</v>
      </c>
    </row>
    <row r="106" spans="1:7" ht="14.25" customHeight="1" x14ac:dyDescent="0.2">
      <c r="A106" s="12"/>
      <c r="B106" s="13"/>
      <c r="C106" s="8"/>
      <c r="D106" s="8"/>
      <c r="E106" s="14">
        <f>SUM(C$14:C106)</f>
        <v>0</v>
      </c>
      <c r="F106" s="14">
        <f>SUM(D$14:D106)</f>
        <v>0</v>
      </c>
      <c r="G106" s="15">
        <f t="shared" si="1"/>
        <v>0</v>
      </c>
    </row>
    <row r="107" spans="1:7" ht="14.25" customHeight="1" x14ac:dyDescent="0.2">
      <c r="A107" s="12"/>
      <c r="B107" s="13"/>
      <c r="C107" s="8"/>
      <c r="D107" s="8"/>
      <c r="E107" s="14">
        <f>SUM(C$14:C107)</f>
        <v>0</v>
      </c>
      <c r="F107" s="14">
        <f>SUM(D$14:D107)</f>
        <v>0</v>
      </c>
      <c r="G107" s="15">
        <f t="shared" si="1"/>
        <v>0</v>
      </c>
    </row>
    <row r="108" spans="1:7" ht="14.25" customHeight="1" x14ac:dyDescent="0.2">
      <c r="A108" s="12"/>
      <c r="B108" s="13"/>
      <c r="C108" s="8"/>
      <c r="D108" s="8"/>
      <c r="E108" s="14">
        <f>SUM(C$14:C108)</f>
        <v>0</v>
      </c>
      <c r="F108" s="14">
        <f>SUM(D$14:D108)</f>
        <v>0</v>
      </c>
      <c r="G108" s="15">
        <f t="shared" si="1"/>
        <v>0</v>
      </c>
    </row>
    <row r="109" spans="1:7" ht="14.25" customHeight="1" x14ac:dyDescent="0.2">
      <c r="A109" s="12"/>
      <c r="B109" s="13"/>
      <c r="C109" s="8"/>
      <c r="D109" s="8"/>
      <c r="E109" s="14">
        <f>SUM(C$14:C109)</f>
        <v>0</v>
      </c>
      <c r="F109" s="14">
        <f>SUM(D$14:D109)</f>
        <v>0</v>
      </c>
      <c r="G109" s="15">
        <f t="shared" si="1"/>
        <v>0</v>
      </c>
    </row>
    <row r="110" spans="1:7" ht="14.25" customHeight="1" x14ac:dyDescent="0.2">
      <c r="A110" s="12"/>
      <c r="B110" s="13"/>
      <c r="C110" s="8"/>
      <c r="D110" s="8"/>
      <c r="E110" s="14">
        <f>SUM(C$14:C110)</f>
        <v>0</v>
      </c>
      <c r="F110" s="14">
        <f>SUM(D$14:D110)</f>
        <v>0</v>
      </c>
      <c r="G110" s="15">
        <f t="shared" si="1"/>
        <v>0</v>
      </c>
    </row>
    <row r="111" spans="1:7" ht="14.25" customHeight="1" x14ac:dyDescent="0.2">
      <c r="A111" s="12"/>
      <c r="B111" s="13"/>
      <c r="C111" s="8"/>
      <c r="D111" s="8"/>
      <c r="E111" s="14">
        <f>SUM(C$14:C111)</f>
        <v>0</v>
      </c>
      <c r="F111" s="14">
        <f>SUM(D$14:D111)</f>
        <v>0</v>
      </c>
      <c r="G111" s="15">
        <f t="shared" si="1"/>
        <v>0</v>
      </c>
    </row>
    <row r="112" spans="1:7" ht="14.25" customHeight="1" x14ac:dyDescent="0.2">
      <c r="A112" s="12"/>
      <c r="B112" s="13"/>
      <c r="C112" s="8"/>
      <c r="D112" s="8"/>
      <c r="E112" s="14">
        <f>SUM(C$14:C112)</f>
        <v>0</v>
      </c>
      <c r="F112" s="14">
        <f>SUM(D$14:D112)</f>
        <v>0</v>
      </c>
      <c r="G112" s="15">
        <f t="shared" si="1"/>
        <v>0</v>
      </c>
    </row>
    <row r="113" spans="1:7" ht="14.25" customHeight="1" x14ac:dyDescent="0.2">
      <c r="A113" s="12"/>
      <c r="B113" s="13"/>
      <c r="C113" s="8"/>
      <c r="D113" s="8"/>
      <c r="E113" s="14">
        <f>SUM(C$14:C113)</f>
        <v>0</v>
      </c>
      <c r="F113" s="14">
        <f>SUM(D$14:D113)</f>
        <v>0</v>
      </c>
      <c r="G113" s="15">
        <f t="shared" si="1"/>
        <v>0</v>
      </c>
    </row>
    <row r="114" spans="1:7" ht="14.25" customHeight="1" x14ac:dyDescent="0.2">
      <c r="A114" s="12"/>
      <c r="B114" s="13"/>
      <c r="C114" s="8"/>
      <c r="D114" s="8"/>
      <c r="E114" s="14">
        <f>SUM(C$14:C114)</f>
        <v>0</v>
      </c>
      <c r="F114" s="14">
        <f>SUM(D$14:D114)</f>
        <v>0</v>
      </c>
      <c r="G114" s="15">
        <f t="shared" si="1"/>
        <v>0</v>
      </c>
    </row>
    <row r="115" spans="1:7" ht="14.25" customHeight="1" x14ac:dyDescent="0.2">
      <c r="A115" s="12"/>
      <c r="B115" s="13"/>
      <c r="C115" s="8"/>
      <c r="D115" s="8"/>
      <c r="E115" s="14">
        <f>SUM(C$14:C115)</f>
        <v>0</v>
      </c>
      <c r="F115" s="14">
        <f>SUM(D$14:D115)</f>
        <v>0</v>
      </c>
      <c r="G115" s="15">
        <f t="shared" si="1"/>
        <v>0</v>
      </c>
    </row>
    <row r="116" spans="1:7" ht="14.25" customHeight="1" x14ac:dyDescent="0.2">
      <c r="A116" s="12"/>
      <c r="B116" s="13"/>
      <c r="C116" s="8"/>
      <c r="D116" s="8"/>
      <c r="E116" s="14">
        <f>SUM(C$14:C116)</f>
        <v>0</v>
      </c>
      <c r="F116" s="14">
        <f>SUM(D$14:D116)</f>
        <v>0</v>
      </c>
      <c r="G116" s="15">
        <f t="shared" si="1"/>
        <v>0</v>
      </c>
    </row>
    <row r="117" spans="1:7" ht="14.25" customHeight="1" x14ac:dyDescent="0.2">
      <c r="A117" s="12"/>
      <c r="B117" s="13"/>
      <c r="C117" s="8"/>
      <c r="D117" s="8"/>
      <c r="E117" s="14">
        <f>SUM(C$14:C117)</f>
        <v>0</v>
      </c>
      <c r="F117" s="14">
        <f>SUM(D$14:D117)</f>
        <v>0</v>
      </c>
      <c r="G117" s="15">
        <f t="shared" si="1"/>
        <v>0</v>
      </c>
    </row>
    <row r="118" spans="1:7" ht="14.25" customHeight="1" x14ac:dyDescent="0.2">
      <c r="A118" s="12"/>
      <c r="B118" s="13"/>
      <c r="C118" s="8"/>
      <c r="D118" s="8"/>
      <c r="E118" s="14">
        <f>SUM(C$14:C118)</f>
        <v>0</v>
      </c>
      <c r="F118" s="14">
        <f>SUM(D$14:D118)</f>
        <v>0</v>
      </c>
      <c r="G118" s="15">
        <f t="shared" si="1"/>
        <v>0</v>
      </c>
    </row>
    <row r="119" spans="1:7" ht="14.25" customHeight="1" x14ac:dyDescent="0.2">
      <c r="A119" s="12"/>
      <c r="B119" s="13"/>
      <c r="C119" s="8"/>
      <c r="D119" s="8"/>
      <c r="E119" s="14">
        <f>SUM(C$14:C119)</f>
        <v>0</v>
      </c>
      <c r="F119" s="14">
        <f>SUM(D$14:D119)</f>
        <v>0</v>
      </c>
      <c r="G119" s="15">
        <f t="shared" si="1"/>
        <v>0</v>
      </c>
    </row>
    <row r="120" spans="1:7" ht="14.25" customHeight="1" x14ac:dyDescent="0.2">
      <c r="A120" s="12"/>
      <c r="B120" s="13"/>
      <c r="C120" s="8"/>
      <c r="D120" s="8"/>
      <c r="E120" s="14">
        <f>SUM(C$14:C120)</f>
        <v>0</v>
      </c>
      <c r="F120" s="14">
        <f>SUM(D$14:D120)</f>
        <v>0</v>
      </c>
      <c r="G120" s="15">
        <f t="shared" si="1"/>
        <v>0</v>
      </c>
    </row>
    <row r="121" spans="1:7" ht="14.25" customHeight="1" x14ac:dyDescent="0.2">
      <c r="A121" s="12"/>
      <c r="B121" s="13"/>
      <c r="C121" s="8"/>
      <c r="D121" s="8"/>
      <c r="E121" s="14">
        <f>SUM(C$14:C121)</f>
        <v>0</v>
      </c>
      <c r="F121" s="14">
        <f>SUM(D$14:D121)</f>
        <v>0</v>
      </c>
      <c r="G121" s="15">
        <f t="shared" si="1"/>
        <v>0</v>
      </c>
    </row>
    <row r="122" spans="1:7" ht="14.25" customHeight="1" x14ac:dyDescent="0.2">
      <c r="A122" s="12"/>
      <c r="B122" s="13"/>
      <c r="C122" s="8"/>
      <c r="D122" s="8"/>
      <c r="E122" s="14">
        <f>SUM(C$14:C122)</f>
        <v>0</v>
      </c>
      <c r="F122" s="14">
        <f>SUM(D$14:D122)</f>
        <v>0</v>
      </c>
      <c r="G122" s="15">
        <f t="shared" si="1"/>
        <v>0</v>
      </c>
    </row>
    <row r="123" spans="1:7" ht="14.25" customHeight="1" x14ac:dyDescent="0.2">
      <c r="A123" s="12"/>
      <c r="B123" s="13"/>
      <c r="C123" s="8"/>
      <c r="D123" s="8"/>
      <c r="E123" s="14">
        <f>SUM(C$14:C123)</f>
        <v>0</v>
      </c>
      <c r="F123" s="14">
        <f>SUM(D$14:D123)</f>
        <v>0</v>
      </c>
      <c r="G123" s="15">
        <f t="shared" si="1"/>
        <v>0</v>
      </c>
    </row>
    <row r="124" spans="1:7" ht="14.25" customHeight="1" x14ac:dyDescent="0.2">
      <c r="A124" s="12"/>
      <c r="B124" s="13"/>
      <c r="C124" s="8"/>
      <c r="D124" s="8"/>
      <c r="E124" s="14">
        <f>SUM(C$14:C124)</f>
        <v>0</v>
      </c>
      <c r="F124" s="14">
        <f>SUM(D$14:D124)</f>
        <v>0</v>
      </c>
      <c r="G124" s="15">
        <f t="shared" si="1"/>
        <v>0</v>
      </c>
    </row>
    <row r="125" spans="1:7" ht="14.25" customHeight="1" x14ac:dyDescent="0.2">
      <c r="A125" s="12"/>
      <c r="B125" s="13"/>
      <c r="C125" s="8"/>
      <c r="D125" s="8"/>
      <c r="E125" s="14">
        <f>SUM(C$14:C125)</f>
        <v>0</v>
      </c>
      <c r="F125" s="14">
        <f>SUM(D$14:D125)</f>
        <v>0</v>
      </c>
      <c r="G125" s="15">
        <f t="shared" si="1"/>
        <v>0</v>
      </c>
    </row>
    <row r="126" spans="1:7" ht="14.25" customHeight="1" x14ac:dyDescent="0.2">
      <c r="A126" s="12"/>
      <c r="B126" s="13"/>
      <c r="C126" s="8"/>
      <c r="D126" s="8"/>
      <c r="E126" s="14">
        <f>SUM(C$14:C126)</f>
        <v>0</v>
      </c>
      <c r="F126" s="14">
        <f>SUM(D$14:D126)</f>
        <v>0</v>
      </c>
      <c r="G126" s="15">
        <f t="shared" si="1"/>
        <v>0</v>
      </c>
    </row>
    <row r="127" spans="1:7" ht="14.25" customHeight="1" x14ac:dyDescent="0.2">
      <c r="A127" s="12"/>
      <c r="B127" s="13"/>
      <c r="C127" s="8"/>
      <c r="D127" s="8"/>
      <c r="E127" s="14">
        <f>SUM(C$14:C127)</f>
        <v>0</v>
      </c>
      <c r="F127" s="14">
        <f>SUM(D$14:D127)</f>
        <v>0</v>
      </c>
      <c r="G127" s="15">
        <f t="shared" si="1"/>
        <v>0</v>
      </c>
    </row>
    <row r="128" spans="1:7" ht="14.25" customHeight="1" x14ac:dyDescent="0.2">
      <c r="A128" s="12"/>
      <c r="B128" s="13"/>
      <c r="C128" s="8"/>
      <c r="D128" s="8"/>
      <c r="E128" s="14">
        <f>SUM(C$14:C128)</f>
        <v>0</v>
      </c>
      <c r="F128" s="14">
        <f>SUM(D$14:D128)</f>
        <v>0</v>
      </c>
      <c r="G128" s="15">
        <f t="shared" si="1"/>
        <v>0</v>
      </c>
    </row>
    <row r="129" spans="1:7" ht="14.25" customHeight="1" x14ac:dyDescent="0.2">
      <c r="A129" s="12"/>
      <c r="B129" s="13"/>
      <c r="C129" s="8"/>
      <c r="D129" s="8"/>
      <c r="E129" s="14">
        <f>SUM(C$14:C129)</f>
        <v>0</v>
      </c>
      <c r="F129" s="14">
        <f>SUM(D$14:D129)</f>
        <v>0</v>
      </c>
      <c r="G129" s="15">
        <f t="shared" si="1"/>
        <v>0</v>
      </c>
    </row>
    <row r="130" spans="1:7" ht="14.25" customHeight="1" x14ac:dyDescent="0.2">
      <c r="A130" s="12"/>
      <c r="B130" s="13"/>
      <c r="C130" s="8"/>
      <c r="D130" s="8"/>
      <c r="E130" s="14">
        <f>SUM(C$14:C130)</f>
        <v>0</v>
      </c>
      <c r="F130" s="14">
        <f>SUM(D$14:D130)</f>
        <v>0</v>
      </c>
      <c r="G130" s="15">
        <f t="shared" si="1"/>
        <v>0</v>
      </c>
    </row>
    <row r="131" spans="1:7" ht="14.25" customHeight="1" x14ac:dyDescent="0.2">
      <c r="A131" s="12"/>
      <c r="B131" s="13"/>
      <c r="C131" s="8"/>
      <c r="D131" s="8"/>
      <c r="E131" s="14">
        <f>SUM(C$14:C131)</f>
        <v>0</v>
      </c>
      <c r="F131" s="14">
        <f>SUM(D$14:D131)</f>
        <v>0</v>
      </c>
      <c r="G131" s="15">
        <f t="shared" si="1"/>
        <v>0</v>
      </c>
    </row>
    <row r="132" spans="1:7" ht="14.25" customHeight="1" x14ac:dyDescent="0.2">
      <c r="A132" s="12"/>
      <c r="B132" s="13"/>
      <c r="C132" s="8"/>
      <c r="D132" s="8"/>
      <c r="E132" s="14">
        <f>SUM(C$14:C132)</f>
        <v>0</v>
      </c>
      <c r="F132" s="14">
        <f>SUM(D$14:D132)</f>
        <v>0</v>
      </c>
      <c r="G132" s="15">
        <f t="shared" si="1"/>
        <v>0</v>
      </c>
    </row>
    <row r="133" spans="1:7" ht="14.25" customHeight="1" x14ac:dyDescent="0.2">
      <c r="A133" s="12"/>
      <c r="B133" s="13"/>
      <c r="C133" s="8"/>
      <c r="D133" s="8"/>
      <c r="E133" s="14">
        <f>SUM(C$14:C133)</f>
        <v>0</v>
      </c>
      <c r="F133" s="14">
        <f>SUM(D$14:D133)</f>
        <v>0</v>
      </c>
      <c r="G133" s="15">
        <f t="shared" si="1"/>
        <v>0</v>
      </c>
    </row>
    <row r="134" spans="1:7" ht="14.25" customHeight="1" x14ac:dyDescent="0.2">
      <c r="A134" s="12"/>
      <c r="B134" s="13"/>
      <c r="C134" s="8"/>
      <c r="D134" s="8"/>
      <c r="E134" s="14">
        <f>SUM(C$14:C134)</f>
        <v>0</v>
      </c>
      <c r="F134" s="14">
        <f>SUM(D$14:D134)</f>
        <v>0</v>
      </c>
      <c r="G134" s="15">
        <f t="shared" si="1"/>
        <v>0</v>
      </c>
    </row>
    <row r="135" spans="1:7" ht="14.25" customHeight="1" x14ac:dyDescent="0.2">
      <c r="A135" s="12"/>
      <c r="B135" s="13"/>
      <c r="C135" s="8"/>
      <c r="D135" s="8"/>
      <c r="E135" s="14">
        <f>SUM(C$14:C135)</f>
        <v>0</v>
      </c>
      <c r="F135" s="14">
        <f>SUM(D$14:D135)</f>
        <v>0</v>
      </c>
      <c r="G135" s="15">
        <f t="shared" si="1"/>
        <v>0</v>
      </c>
    </row>
    <row r="136" spans="1:7" ht="14.25" customHeight="1" x14ac:dyDescent="0.2">
      <c r="A136" s="12"/>
      <c r="B136" s="13"/>
      <c r="C136" s="8"/>
      <c r="D136" s="8"/>
      <c r="E136" s="14">
        <f>SUM(C$14:C136)</f>
        <v>0</v>
      </c>
      <c r="F136" s="14">
        <f>SUM(D$14:D136)</f>
        <v>0</v>
      </c>
      <c r="G136" s="15">
        <f t="shared" si="1"/>
        <v>0</v>
      </c>
    </row>
    <row r="137" spans="1:7" ht="14.25" customHeight="1" x14ac:dyDescent="0.2">
      <c r="A137" s="12"/>
      <c r="B137" s="13"/>
      <c r="C137" s="8"/>
      <c r="D137" s="8"/>
      <c r="E137" s="14">
        <f>SUM(C$14:C137)</f>
        <v>0</v>
      </c>
      <c r="F137" s="14">
        <f>SUM(D$14:D137)</f>
        <v>0</v>
      </c>
      <c r="G137" s="15">
        <f t="shared" si="1"/>
        <v>0</v>
      </c>
    </row>
    <row r="138" spans="1:7" ht="14.25" customHeight="1" x14ac:dyDescent="0.2">
      <c r="A138" s="12"/>
      <c r="B138" s="13"/>
      <c r="C138" s="8"/>
      <c r="D138" s="8"/>
      <c r="E138" s="14">
        <f>SUM(C$14:C138)</f>
        <v>0</v>
      </c>
      <c r="F138" s="14">
        <f>SUM(D$14:D138)</f>
        <v>0</v>
      </c>
      <c r="G138" s="15">
        <f t="shared" si="1"/>
        <v>0</v>
      </c>
    </row>
    <row r="139" spans="1:7" ht="14.25" customHeight="1" x14ac:dyDescent="0.2">
      <c r="A139" s="12"/>
      <c r="B139" s="13"/>
      <c r="C139" s="8"/>
      <c r="D139" s="8"/>
      <c r="E139" s="14">
        <f>SUM(C$14:C139)</f>
        <v>0</v>
      </c>
      <c r="F139" s="14">
        <f>SUM(D$14:D139)</f>
        <v>0</v>
      </c>
      <c r="G139" s="15">
        <f t="shared" si="1"/>
        <v>0</v>
      </c>
    </row>
    <row r="140" spans="1:7" ht="14.25" customHeight="1" x14ac:dyDescent="0.2">
      <c r="A140" s="12"/>
      <c r="B140" s="13"/>
      <c r="C140" s="8"/>
      <c r="D140" s="8"/>
      <c r="E140" s="14">
        <f>SUM(C$14:C140)</f>
        <v>0</v>
      </c>
      <c r="F140" s="14">
        <f>SUM(D$14:D140)</f>
        <v>0</v>
      </c>
      <c r="G140" s="15">
        <f t="shared" si="1"/>
        <v>0</v>
      </c>
    </row>
    <row r="141" spans="1:7" ht="14.25" customHeight="1" x14ac:dyDescent="0.2">
      <c r="A141" s="12"/>
      <c r="B141" s="13"/>
      <c r="C141" s="8"/>
      <c r="D141" s="8"/>
      <c r="E141" s="14">
        <f>SUM(C$14:C141)</f>
        <v>0</v>
      </c>
      <c r="F141" s="14">
        <f>SUM(D$14:D141)</f>
        <v>0</v>
      </c>
      <c r="G141" s="15">
        <f t="shared" si="1"/>
        <v>0</v>
      </c>
    </row>
    <row r="142" spans="1:7" ht="14.25" customHeight="1" x14ac:dyDescent="0.2">
      <c r="A142" s="12"/>
      <c r="B142" s="13"/>
      <c r="C142" s="8"/>
      <c r="D142" s="8"/>
      <c r="E142" s="14">
        <f>SUM(C$14:C142)</f>
        <v>0</v>
      </c>
      <c r="F142" s="14">
        <f>SUM(D$14:D142)</f>
        <v>0</v>
      </c>
      <c r="G142" s="15">
        <f t="shared" ref="G142:G205" si="2">E142-F142</f>
        <v>0</v>
      </c>
    </row>
    <row r="143" spans="1:7" ht="14.25" customHeight="1" x14ac:dyDescent="0.2">
      <c r="A143" s="12"/>
      <c r="B143" s="13"/>
      <c r="C143" s="8"/>
      <c r="D143" s="8"/>
      <c r="E143" s="14">
        <f>SUM(C$14:C143)</f>
        <v>0</v>
      </c>
      <c r="F143" s="14">
        <f>SUM(D$14:D143)</f>
        <v>0</v>
      </c>
      <c r="G143" s="15">
        <f t="shared" si="2"/>
        <v>0</v>
      </c>
    </row>
    <row r="144" spans="1:7" ht="14.25" customHeight="1" x14ac:dyDescent="0.2">
      <c r="A144" s="12"/>
      <c r="B144" s="13"/>
      <c r="C144" s="8"/>
      <c r="D144" s="8"/>
      <c r="E144" s="14">
        <f>SUM(C$14:C144)</f>
        <v>0</v>
      </c>
      <c r="F144" s="14">
        <f>SUM(D$14:D144)</f>
        <v>0</v>
      </c>
      <c r="G144" s="15">
        <f t="shared" si="2"/>
        <v>0</v>
      </c>
    </row>
    <row r="145" spans="1:7" ht="14.25" customHeight="1" x14ac:dyDescent="0.2">
      <c r="A145" s="12"/>
      <c r="B145" s="13"/>
      <c r="C145" s="8"/>
      <c r="D145" s="8"/>
      <c r="E145" s="14">
        <f>SUM(C$14:C145)</f>
        <v>0</v>
      </c>
      <c r="F145" s="14">
        <f>SUM(D$14:D145)</f>
        <v>0</v>
      </c>
      <c r="G145" s="15">
        <f t="shared" si="2"/>
        <v>0</v>
      </c>
    </row>
    <row r="146" spans="1:7" ht="14.25" customHeight="1" x14ac:dyDescent="0.2">
      <c r="A146" s="12"/>
      <c r="B146" s="13"/>
      <c r="C146" s="8"/>
      <c r="D146" s="8"/>
      <c r="E146" s="14">
        <f>SUM(C$14:C146)</f>
        <v>0</v>
      </c>
      <c r="F146" s="14">
        <f>SUM(D$14:D146)</f>
        <v>0</v>
      </c>
      <c r="G146" s="15">
        <f t="shared" si="2"/>
        <v>0</v>
      </c>
    </row>
    <row r="147" spans="1:7" ht="14.25" customHeight="1" x14ac:dyDescent="0.2">
      <c r="A147" s="12"/>
      <c r="B147" s="13"/>
      <c r="C147" s="8"/>
      <c r="D147" s="8"/>
      <c r="E147" s="14">
        <f>SUM(C$14:C147)</f>
        <v>0</v>
      </c>
      <c r="F147" s="14">
        <f>SUM(D$14:D147)</f>
        <v>0</v>
      </c>
      <c r="G147" s="15">
        <f t="shared" si="2"/>
        <v>0</v>
      </c>
    </row>
    <row r="148" spans="1:7" ht="14.25" customHeight="1" x14ac:dyDescent="0.2">
      <c r="A148" s="12"/>
      <c r="B148" s="13"/>
      <c r="C148" s="8"/>
      <c r="D148" s="8"/>
      <c r="E148" s="14">
        <f>SUM(C$14:C148)</f>
        <v>0</v>
      </c>
      <c r="F148" s="14">
        <f>SUM(D$14:D148)</f>
        <v>0</v>
      </c>
      <c r="G148" s="15">
        <f t="shared" si="2"/>
        <v>0</v>
      </c>
    </row>
    <row r="149" spans="1:7" ht="14.25" customHeight="1" x14ac:dyDescent="0.2">
      <c r="A149" s="12"/>
      <c r="B149" s="13"/>
      <c r="C149" s="8"/>
      <c r="D149" s="8"/>
      <c r="E149" s="14">
        <f>SUM(C$14:C149)</f>
        <v>0</v>
      </c>
      <c r="F149" s="14">
        <f>SUM(D$14:D149)</f>
        <v>0</v>
      </c>
      <c r="G149" s="15">
        <f t="shared" si="2"/>
        <v>0</v>
      </c>
    </row>
    <row r="150" spans="1:7" ht="14.25" customHeight="1" x14ac:dyDescent="0.2">
      <c r="A150" s="12"/>
      <c r="B150" s="13"/>
      <c r="C150" s="8"/>
      <c r="D150" s="8"/>
      <c r="E150" s="14">
        <f>SUM(C$14:C150)</f>
        <v>0</v>
      </c>
      <c r="F150" s="14">
        <f>SUM(D$14:D150)</f>
        <v>0</v>
      </c>
      <c r="G150" s="15">
        <f t="shared" si="2"/>
        <v>0</v>
      </c>
    </row>
    <row r="151" spans="1:7" ht="14.25" customHeight="1" x14ac:dyDescent="0.2">
      <c r="A151" s="12"/>
      <c r="B151" s="13"/>
      <c r="C151" s="8"/>
      <c r="D151" s="8"/>
      <c r="E151" s="14">
        <f>SUM(C$14:C151)</f>
        <v>0</v>
      </c>
      <c r="F151" s="14">
        <f>SUM(D$14:D151)</f>
        <v>0</v>
      </c>
      <c r="G151" s="15">
        <f t="shared" si="2"/>
        <v>0</v>
      </c>
    </row>
    <row r="152" spans="1:7" ht="14.25" customHeight="1" x14ac:dyDescent="0.2">
      <c r="A152" s="12"/>
      <c r="B152" s="13"/>
      <c r="C152" s="8"/>
      <c r="D152" s="8"/>
      <c r="E152" s="14">
        <f>SUM(C$14:C152)</f>
        <v>0</v>
      </c>
      <c r="F152" s="14">
        <f>SUM(D$14:D152)</f>
        <v>0</v>
      </c>
      <c r="G152" s="15">
        <f t="shared" si="2"/>
        <v>0</v>
      </c>
    </row>
    <row r="153" spans="1:7" ht="14.25" customHeight="1" x14ac:dyDescent="0.2">
      <c r="A153" s="12"/>
      <c r="B153" s="13"/>
      <c r="C153" s="8"/>
      <c r="D153" s="8"/>
      <c r="E153" s="14">
        <f>SUM(C$14:C153)</f>
        <v>0</v>
      </c>
      <c r="F153" s="14">
        <f>SUM(D$14:D153)</f>
        <v>0</v>
      </c>
      <c r="G153" s="15">
        <f t="shared" si="2"/>
        <v>0</v>
      </c>
    </row>
    <row r="154" spans="1:7" ht="14.25" customHeight="1" x14ac:dyDescent="0.2">
      <c r="A154" s="12"/>
      <c r="B154" s="13"/>
      <c r="C154" s="8"/>
      <c r="D154" s="8"/>
      <c r="E154" s="14">
        <f>SUM(C$14:C154)</f>
        <v>0</v>
      </c>
      <c r="F154" s="14">
        <f>SUM(D$14:D154)</f>
        <v>0</v>
      </c>
      <c r="G154" s="15">
        <f t="shared" si="2"/>
        <v>0</v>
      </c>
    </row>
    <row r="155" spans="1:7" ht="14.25" customHeight="1" x14ac:dyDescent="0.2">
      <c r="A155" s="12"/>
      <c r="B155" s="13"/>
      <c r="C155" s="8"/>
      <c r="D155" s="8"/>
      <c r="E155" s="14">
        <f>SUM(C$14:C155)</f>
        <v>0</v>
      </c>
      <c r="F155" s="14">
        <f>SUM(D$14:D155)</f>
        <v>0</v>
      </c>
      <c r="G155" s="15">
        <f t="shared" si="2"/>
        <v>0</v>
      </c>
    </row>
    <row r="156" spans="1:7" ht="14.25" customHeight="1" x14ac:dyDescent="0.2">
      <c r="A156" s="12"/>
      <c r="B156" s="13"/>
      <c r="C156" s="8"/>
      <c r="D156" s="8"/>
      <c r="E156" s="14">
        <f>SUM(C$14:C156)</f>
        <v>0</v>
      </c>
      <c r="F156" s="14">
        <f>SUM(D$14:D156)</f>
        <v>0</v>
      </c>
      <c r="G156" s="15">
        <f t="shared" si="2"/>
        <v>0</v>
      </c>
    </row>
    <row r="157" spans="1:7" ht="14.25" customHeight="1" x14ac:dyDescent="0.2">
      <c r="A157" s="12"/>
      <c r="B157" s="13"/>
      <c r="C157" s="8"/>
      <c r="D157" s="8"/>
      <c r="E157" s="14">
        <f>SUM(C$14:C157)</f>
        <v>0</v>
      </c>
      <c r="F157" s="14">
        <f>SUM(D$14:D157)</f>
        <v>0</v>
      </c>
      <c r="G157" s="15">
        <f t="shared" si="2"/>
        <v>0</v>
      </c>
    </row>
    <row r="158" spans="1:7" ht="14.25" customHeight="1" x14ac:dyDescent="0.2">
      <c r="A158" s="12"/>
      <c r="B158" s="13"/>
      <c r="C158" s="8"/>
      <c r="D158" s="8"/>
      <c r="E158" s="14">
        <f>SUM(C$14:C158)</f>
        <v>0</v>
      </c>
      <c r="F158" s="14">
        <f>SUM(D$14:D158)</f>
        <v>0</v>
      </c>
      <c r="G158" s="15">
        <f t="shared" si="2"/>
        <v>0</v>
      </c>
    </row>
    <row r="159" spans="1:7" ht="14.25" customHeight="1" x14ac:dyDescent="0.2">
      <c r="A159" s="12"/>
      <c r="B159" s="13"/>
      <c r="C159" s="8"/>
      <c r="D159" s="8"/>
      <c r="E159" s="14">
        <f>SUM(C$14:C159)</f>
        <v>0</v>
      </c>
      <c r="F159" s="14">
        <f>SUM(D$14:D159)</f>
        <v>0</v>
      </c>
      <c r="G159" s="15">
        <f t="shared" si="2"/>
        <v>0</v>
      </c>
    </row>
    <row r="160" spans="1:7" ht="14.25" customHeight="1" x14ac:dyDescent="0.2">
      <c r="A160" s="12"/>
      <c r="B160" s="13"/>
      <c r="C160" s="8"/>
      <c r="D160" s="8"/>
      <c r="E160" s="14">
        <f>SUM(C$14:C160)</f>
        <v>0</v>
      </c>
      <c r="F160" s="14">
        <f>SUM(D$14:D160)</f>
        <v>0</v>
      </c>
      <c r="G160" s="15">
        <f t="shared" si="2"/>
        <v>0</v>
      </c>
    </row>
    <row r="161" spans="1:7" ht="14.25" customHeight="1" x14ac:dyDescent="0.2">
      <c r="A161" s="12"/>
      <c r="B161" s="13"/>
      <c r="C161" s="8"/>
      <c r="D161" s="8"/>
      <c r="E161" s="14">
        <f>SUM(C$14:C161)</f>
        <v>0</v>
      </c>
      <c r="F161" s="14">
        <f>SUM(D$14:D161)</f>
        <v>0</v>
      </c>
      <c r="G161" s="15">
        <f t="shared" si="2"/>
        <v>0</v>
      </c>
    </row>
    <row r="162" spans="1:7" ht="14.25" customHeight="1" x14ac:dyDescent="0.2">
      <c r="A162" s="12"/>
      <c r="B162" s="13"/>
      <c r="C162" s="8"/>
      <c r="D162" s="8"/>
      <c r="E162" s="14">
        <f>SUM(C$14:C162)</f>
        <v>0</v>
      </c>
      <c r="F162" s="14">
        <f>SUM(D$14:D162)</f>
        <v>0</v>
      </c>
      <c r="G162" s="15">
        <f t="shared" si="2"/>
        <v>0</v>
      </c>
    </row>
    <row r="163" spans="1:7" ht="14.25" customHeight="1" x14ac:dyDescent="0.2">
      <c r="A163" s="12"/>
      <c r="B163" s="13"/>
      <c r="C163" s="8"/>
      <c r="D163" s="8"/>
      <c r="E163" s="14">
        <f>SUM(C$14:C163)</f>
        <v>0</v>
      </c>
      <c r="F163" s="14">
        <f>SUM(D$14:D163)</f>
        <v>0</v>
      </c>
      <c r="G163" s="15">
        <f t="shared" si="2"/>
        <v>0</v>
      </c>
    </row>
    <row r="164" spans="1:7" ht="14.25" customHeight="1" x14ac:dyDescent="0.2">
      <c r="A164" s="12"/>
      <c r="B164" s="13"/>
      <c r="C164" s="8"/>
      <c r="D164" s="8"/>
      <c r="E164" s="14">
        <f>SUM(C$14:C164)</f>
        <v>0</v>
      </c>
      <c r="F164" s="14">
        <f>SUM(D$14:D164)</f>
        <v>0</v>
      </c>
      <c r="G164" s="15">
        <f t="shared" si="2"/>
        <v>0</v>
      </c>
    </row>
    <row r="165" spans="1:7" ht="14.25" customHeight="1" x14ac:dyDescent="0.2">
      <c r="A165" s="12"/>
      <c r="B165" s="13"/>
      <c r="C165" s="8"/>
      <c r="D165" s="8"/>
      <c r="E165" s="14">
        <f>SUM(C$14:C165)</f>
        <v>0</v>
      </c>
      <c r="F165" s="14">
        <f>SUM(D$14:D165)</f>
        <v>0</v>
      </c>
      <c r="G165" s="15">
        <f t="shared" si="2"/>
        <v>0</v>
      </c>
    </row>
    <row r="166" spans="1:7" ht="14.25" customHeight="1" x14ac:dyDescent="0.2">
      <c r="A166" s="12"/>
      <c r="B166" s="13"/>
      <c r="C166" s="8"/>
      <c r="D166" s="8"/>
      <c r="E166" s="14">
        <f>SUM(C$14:C166)</f>
        <v>0</v>
      </c>
      <c r="F166" s="14">
        <f>SUM(D$14:D166)</f>
        <v>0</v>
      </c>
      <c r="G166" s="15">
        <f t="shared" si="2"/>
        <v>0</v>
      </c>
    </row>
    <row r="167" spans="1:7" ht="14.25" customHeight="1" x14ac:dyDescent="0.2">
      <c r="A167" s="12"/>
      <c r="B167" s="13"/>
      <c r="C167" s="8"/>
      <c r="D167" s="8"/>
      <c r="E167" s="14">
        <f>SUM(C$14:C167)</f>
        <v>0</v>
      </c>
      <c r="F167" s="14">
        <f>SUM(D$14:D167)</f>
        <v>0</v>
      </c>
      <c r="G167" s="15">
        <f t="shared" si="2"/>
        <v>0</v>
      </c>
    </row>
    <row r="168" spans="1:7" ht="14.25" customHeight="1" x14ac:dyDescent="0.2">
      <c r="A168" s="12"/>
      <c r="B168" s="13"/>
      <c r="C168" s="8"/>
      <c r="D168" s="8"/>
      <c r="E168" s="14">
        <f>SUM(C$14:C168)</f>
        <v>0</v>
      </c>
      <c r="F168" s="14">
        <f>SUM(D$14:D168)</f>
        <v>0</v>
      </c>
      <c r="G168" s="15">
        <f t="shared" si="2"/>
        <v>0</v>
      </c>
    </row>
    <row r="169" spans="1:7" ht="14.25" customHeight="1" x14ac:dyDescent="0.2">
      <c r="A169" s="12"/>
      <c r="B169" s="13"/>
      <c r="C169" s="8"/>
      <c r="D169" s="8"/>
      <c r="E169" s="14">
        <f>SUM(C$14:C169)</f>
        <v>0</v>
      </c>
      <c r="F169" s="14">
        <f>SUM(D$14:D169)</f>
        <v>0</v>
      </c>
      <c r="G169" s="15">
        <f t="shared" si="2"/>
        <v>0</v>
      </c>
    </row>
    <row r="170" spans="1:7" ht="14.25" customHeight="1" x14ac:dyDescent="0.2">
      <c r="A170" s="12"/>
      <c r="B170" s="13"/>
      <c r="C170" s="8"/>
      <c r="D170" s="8"/>
      <c r="E170" s="14">
        <f>SUM(C$14:C170)</f>
        <v>0</v>
      </c>
      <c r="F170" s="14">
        <f>SUM(D$14:D170)</f>
        <v>0</v>
      </c>
      <c r="G170" s="15">
        <f t="shared" si="2"/>
        <v>0</v>
      </c>
    </row>
    <row r="171" spans="1:7" ht="14.25" customHeight="1" x14ac:dyDescent="0.2">
      <c r="A171" s="12"/>
      <c r="B171" s="13"/>
      <c r="C171" s="8"/>
      <c r="D171" s="8"/>
      <c r="E171" s="14">
        <f>SUM(C$14:C171)</f>
        <v>0</v>
      </c>
      <c r="F171" s="14">
        <f>SUM(D$14:D171)</f>
        <v>0</v>
      </c>
      <c r="G171" s="15">
        <f t="shared" si="2"/>
        <v>0</v>
      </c>
    </row>
    <row r="172" spans="1:7" ht="14.25" customHeight="1" x14ac:dyDescent="0.2">
      <c r="A172" s="12"/>
      <c r="B172" s="13"/>
      <c r="C172" s="8"/>
      <c r="D172" s="8"/>
      <c r="E172" s="14">
        <f>SUM(C$14:C172)</f>
        <v>0</v>
      </c>
      <c r="F172" s="14">
        <f>SUM(D$14:D172)</f>
        <v>0</v>
      </c>
      <c r="G172" s="15">
        <f t="shared" si="2"/>
        <v>0</v>
      </c>
    </row>
    <row r="173" spans="1:7" ht="14.25" customHeight="1" x14ac:dyDescent="0.2">
      <c r="A173" s="12"/>
      <c r="B173" s="13"/>
      <c r="C173" s="8"/>
      <c r="D173" s="8"/>
      <c r="E173" s="14">
        <f>SUM(C$14:C173)</f>
        <v>0</v>
      </c>
      <c r="F173" s="14">
        <f>SUM(D$14:D173)</f>
        <v>0</v>
      </c>
      <c r="G173" s="15">
        <f t="shared" si="2"/>
        <v>0</v>
      </c>
    </row>
    <row r="174" spans="1:7" ht="14.25" customHeight="1" x14ac:dyDescent="0.2">
      <c r="A174" s="12"/>
      <c r="B174" s="13"/>
      <c r="C174" s="8"/>
      <c r="D174" s="8"/>
      <c r="E174" s="14">
        <f>SUM(C$14:C174)</f>
        <v>0</v>
      </c>
      <c r="F174" s="14">
        <f>SUM(D$14:D174)</f>
        <v>0</v>
      </c>
      <c r="G174" s="15">
        <f t="shared" si="2"/>
        <v>0</v>
      </c>
    </row>
    <row r="175" spans="1:7" ht="14.25" customHeight="1" x14ac:dyDescent="0.2">
      <c r="A175" s="12"/>
      <c r="B175" s="13"/>
      <c r="C175" s="8"/>
      <c r="D175" s="8"/>
      <c r="E175" s="14">
        <f>SUM(C$14:C175)</f>
        <v>0</v>
      </c>
      <c r="F175" s="14">
        <f>SUM(D$14:D175)</f>
        <v>0</v>
      </c>
      <c r="G175" s="15">
        <f t="shared" si="2"/>
        <v>0</v>
      </c>
    </row>
    <row r="176" spans="1:7" ht="14.25" customHeight="1" x14ac:dyDescent="0.2">
      <c r="A176" s="12"/>
      <c r="B176" s="13"/>
      <c r="C176" s="8"/>
      <c r="D176" s="8"/>
      <c r="E176" s="14">
        <f>SUM(C$14:C176)</f>
        <v>0</v>
      </c>
      <c r="F176" s="14">
        <f>SUM(D$14:D176)</f>
        <v>0</v>
      </c>
      <c r="G176" s="15">
        <f t="shared" si="2"/>
        <v>0</v>
      </c>
    </row>
    <row r="177" spans="1:7" ht="14.25" customHeight="1" x14ac:dyDescent="0.2">
      <c r="A177" s="12"/>
      <c r="B177" s="13"/>
      <c r="C177" s="8"/>
      <c r="D177" s="8"/>
      <c r="E177" s="14">
        <f>SUM(C$14:C177)</f>
        <v>0</v>
      </c>
      <c r="F177" s="14">
        <f>SUM(D$14:D177)</f>
        <v>0</v>
      </c>
      <c r="G177" s="15">
        <f t="shared" si="2"/>
        <v>0</v>
      </c>
    </row>
    <row r="178" spans="1:7" ht="14.25" customHeight="1" x14ac:dyDescent="0.2">
      <c r="A178" s="12"/>
      <c r="B178" s="13"/>
      <c r="C178" s="8"/>
      <c r="D178" s="8"/>
      <c r="E178" s="14">
        <f>SUM(C$14:C178)</f>
        <v>0</v>
      </c>
      <c r="F178" s="14">
        <f>SUM(D$14:D178)</f>
        <v>0</v>
      </c>
      <c r="G178" s="15">
        <f t="shared" si="2"/>
        <v>0</v>
      </c>
    </row>
    <row r="179" spans="1:7" ht="14.25" customHeight="1" x14ac:dyDescent="0.2">
      <c r="A179" s="12"/>
      <c r="B179" s="13"/>
      <c r="C179" s="8"/>
      <c r="D179" s="8"/>
      <c r="E179" s="14">
        <f>SUM(C$14:C179)</f>
        <v>0</v>
      </c>
      <c r="F179" s="14">
        <f>SUM(D$14:D179)</f>
        <v>0</v>
      </c>
      <c r="G179" s="15">
        <f t="shared" si="2"/>
        <v>0</v>
      </c>
    </row>
    <row r="180" spans="1:7" ht="14.25" customHeight="1" x14ac:dyDescent="0.2">
      <c r="A180" s="12"/>
      <c r="B180" s="13"/>
      <c r="C180" s="8"/>
      <c r="D180" s="8"/>
      <c r="E180" s="14">
        <f>SUM(C$14:C180)</f>
        <v>0</v>
      </c>
      <c r="F180" s="14">
        <f>SUM(D$14:D180)</f>
        <v>0</v>
      </c>
      <c r="G180" s="15">
        <f t="shared" si="2"/>
        <v>0</v>
      </c>
    </row>
    <row r="181" spans="1:7" ht="14.25" customHeight="1" x14ac:dyDescent="0.2">
      <c r="A181" s="12"/>
      <c r="B181" s="13"/>
      <c r="C181" s="8"/>
      <c r="D181" s="8"/>
      <c r="E181" s="14">
        <f>SUM(C$14:C181)</f>
        <v>0</v>
      </c>
      <c r="F181" s="14">
        <f>SUM(D$14:D181)</f>
        <v>0</v>
      </c>
      <c r="G181" s="15">
        <f t="shared" si="2"/>
        <v>0</v>
      </c>
    </row>
    <row r="182" spans="1:7" ht="14.25" customHeight="1" x14ac:dyDescent="0.2">
      <c r="A182" s="12"/>
      <c r="B182" s="13"/>
      <c r="C182" s="8"/>
      <c r="D182" s="8"/>
      <c r="E182" s="14">
        <f>SUM(C$14:C182)</f>
        <v>0</v>
      </c>
      <c r="F182" s="14">
        <f>SUM(D$14:D182)</f>
        <v>0</v>
      </c>
      <c r="G182" s="15">
        <f t="shared" si="2"/>
        <v>0</v>
      </c>
    </row>
    <row r="183" spans="1:7" ht="14.25" customHeight="1" x14ac:dyDescent="0.2">
      <c r="A183" s="12"/>
      <c r="B183" s="13"/>
      <c r="C183" s="8"/>
      <c r="D183" s="8"/>
      <c r="E183" s="14">
        <f>SUM(C$14:C183)</f>
        <v>0</v>
      </c>
      <c r="F183" s="14">
        <f>SUM(D$14:D183)</f>
        <v>0</v>
      </c>
      <c r="G183" s="15">
        <f t="shared" si="2"/>
        <v>0</v>
      </c>
    </row>
    <row r="184" spans="1:7" ht="14.25" customHeight="1" x14ac:dyDescent="0.2">
      <c r="A184" s="12"/>
      <c r="B184" s="13"/>
      <c r="C184" s="8"/>
      <c r="D184" s="8"/>
      <c r="E184" s="14">
        <f>SUM(C$14:C184)</f>
        <v>0</v>
      </c>
      <c r="F184" s="14">
        <f>SUM(D$14:D184)</f>
        <v>0</v>
      </c>
      <c r="G184" s="15">
        <f t="shared" si="2"/>
        <v>0</v>
      </c>
    </row>
    <row r="185" spans="1:7" ht="14.25" customHeight="1" x14ac:dyDescent="0.2">
      <c r="A185" s="12"/>
      <c r="B185" s="13"/>
      <c r="C185" s="8"/>
      <c r="D185" s="8"/>
      <c r="E185" s="14">
        <f>SUM(C$14:C185)</f>
        <v>0</v>
      </c>
      <c r="F185" s="14">
        <f>SUM(D$14:D185)</f>
        <v>0</v>
      </c>
      <c r="G185" s="15">
        <f t="shared" si="2"/>
        <v>0</v>
      </c>
    </row>
    <row r="186" spans="1:7" ht="14.25" customHeight="1" x14ac:dyDescent="0.2">
      <c r="A186" s="12"/>
      <c r="B186" s="13"/>
      <c r="C186" s="8"/>
      <c r="D186" s="8"/>
      <c r="E186" s="14">
        <f>SUM(C$14:C186)</f>
        <v>0</v>
      </c>
      <c r="F186" s="14">
        <f>SUM(D$14:D186)</f>
        <v>0</v>
      </c>
      <c r="G186" s="15">
        <f t="shared" si="2"/>
        <v>0</v>
      </c>
    </row>
    <row r="187" spans="1:7" ht="14.25" customHeight="1" x14ac:dyDescent="0.2">
      <c r="A187" s="12"/>
      <c r="B187" s="13"/>
      <c r="C187" s="8"/>
      <c r="D187" s="8"/>
      <c r="E187" s="14">
        <f>SUM(C$14:C187)</f>
        <v>0</v>
      </c>
      <c r="F187" s="14">
        <f>SUM(D$14:D187)</f>
        <v>0</v>
      </c>
      <c r="G187" s="15">
        <f t="shared" si="2"/>
        <v>0</v>
      </c>
    </row>
    <row r="188" spans="1:7" ht="14.25" customHeight="1" x14ac:dyDescent="0.2">
      <c r="A188" s="12"/>
      <c r="B188" s="13"/>
      <c r="C188" s="8"/>
      <c r="D188" s="8"/>
      <c r="E188" s="14">
        <f>SUM(C$14:C188)</f>
        <v>0</v>
      </c>
      <c r="F188" s="14">
        <f>SUM(D$14:D188)</f>
        <v>0</v>
      </c>
      <c r="G188" s="15">
        <f t="shared" si="2"/>
        <v>0</v>
      </c>
    </row>
    <row r="189" spans="1:7" ht="14.25" customHeight="1" x14ac:dyDescent="0.2">
      <c r="A189" s="12"/>
      <c r="B189" s="13"/>
      <c r="C189" s="8"/>
      <c r="D189" s="8"/>
      <c r="E189" s="14">
        <f>SUM(C$14:C189)</f>
        <v>0</v>
      </c>
      <c r="F189" s="14">
        <f>SUM(D$14:D189)</f>
        <v>0</v>
      </c>
      <c r="G189" s="15">
        <f t="shared" si="2"/>
        <v>0</v>
      </c>
    </row>
    <row r="190" spans="1:7" ht="14.25" customHeight="1" x14ac:dyDescent="0.2">
      <c r="A190" s="12"/>
      <c r="B190" s="13"/>
      <c r="C190" s="8"/>
      <c r="D190" s="8"/>
      <c r="E190" s="14">
        <f>SUM(C$14:C190)</f>
        <v>0</v>
      </c>
      <c r="F190" s="14">
        <f>SUM(D$14:D190)</f>
        <v>0</v>
      </c>
      <c r="G190" s="15">
        <f t="shared" si="2"/>
        <v>0</v>
      </c>
    </row>
    <row r="191" spans="1:7" ht="14.25" customHeight="1" x14ac:dyDescent="0.2">
      <c r="A191" s="12"/>
      <c r="B191" s="13"/>
      <c r="C191" s="8"/>
      <c r="D191" s="8"/>
      <c r="E191" s="14">
        <f>SUM(C$14:C191)</f>
        <v>0</v>
      </c>
      <c r="F191" s="14">
        <f>SUM(D$14:D191)</f>
        <v>0</v>
      </c>
      <c r="G191" s="15">
        <f t="shared" si="2"/>
        <v>0</v>
      </c>
    </row>
    <row r="192" spans="1:7" ht="14.25" customHeight="1" x14ac:dyDescent="0.2">
      <c r="A192" s="12"/>
      <c r="B192" s="13"/>
      <c r="C192" s="8"/>
      <c r="D192" s="8"/>
      <c r="E192" s="14">
        <f>SUM(C$14:C192)</f>
        <v>0</v>
      </c>
      <c r="F192" s="14">
        <f>SUM(D$14:D192)</f>
        <v>0</v>
      </c>
      <c r="G192" s="15">
        <f t="shared" si="2"/>
        <v>0</v>
      </c>
    </row>
    <row r="193" spans="1:7" ht="14.25" customHeight="1" x14ac:dyDescent="0.2">
      <c r="A193" s="12"/>
      <c r="B193" s="13"/>
      <c r="C193" s="8"/>
      <c r="D193" s="8"/>
      <c r="E193" s="14">
        <f>SUM(C$14:C193)</f>
        <v>0</v>
      </c>
      <c r="F193" s="14">
        <f>SUM(D$14:D193)</f>
        <v>0</v>
      </c>
      <c r="G193" s="15">
        <f t="shared" si="2"/>
        <v>0</v>
      </c>
    </row>
    <row r="194" spans="1:7" ht="14.25" customHeight="1" x14ac:dyDescent="0.2">
      <c r="A194" s="12"/>
      <c r="B194" s="13"/>
      <c r="C194" s="8"/>
      <c r="D194" s="8"/>
      <c r="E194" s="14">
        <f>SUM(C$14:C194)</f>
        <v>0</v>
      </c>
      <c r="F194" s="14">
        <f>SUM(D$14:D194)</f>
        <v>0</v>
      </c>
      <c r="G194" s="15">
        <f t="shared" si="2"/>
        <v>0</v>
      </c>
    </row>
    <row r="195" spans="1:7" ht="14.25" customHeight="1" x14ac:dyDescent="0.2">
      <c r="A195" s="12"/>
      <c r="B195" s="13"/>
      <c r="C195" s="8"/>
      <c r="D195" s="8"/>
      <c r="E195" s="14">
        <f>SUM(C$14:C195)</f>
        <v>0</v>
      </c>
      <c r="F195" s="14">
        <f>SUM(D$14:D195)</f>
        <v>0</v>
      </c>
      <c r="G195" s="15">
        <f t="shared" si="2"/>
        <v>0</v>
      </c>
    </row>
    <row r="196" spans="1:7" ht="14.25" customHeight="1" x14ac:dyDescent="0.2">
      <c r="A196" s="12"/>
      <c r="B196" s="13"/>
      <c r="C196" s="8"/>
      <c r="D196" s="8"/>
      <c r="E196" s="14">
        <f>SUM(C$14:C196)</f>
        <v>0</v>
      </c>
      <c r="F196" s="14">
        <f>SUM(D$14:D196)</f>
        <v>0</v>
      </c>
      <c r="G196" s="15">
        <f t="shared" si="2"/>
        <v>0</v>
      </c>
    </row>
    <row r="197" spans="1:7" ht="14.25" customHeight="1" x14ac:dyDescent="0.2">
      <c r="A197" s="12"/>
      <c r="B197" s="13"/>
      <c r="C197" s="8"/>
      <c r="D197" s="8"/>
      <c r="E197" s="14">
        <f>SUM(C$14:C197)</f>
        <v>0</v>
      </c>
      <c r="F197" s="14">
        <f>SUM(D$14:D197)</f>
        <v>0</v>
      </c>
      <c r="G197" s="15">
        <f t="shared" si="2"/>
        <v>0</v>
      </c>
    </row>
    <row r="198" spans="1:7" ht="14.25" customHeight="1" x14ac:dyDescent="0.2">
      <c r="A198" s="12"/>
      <c r="B198" s="13"/>
      <c r="C198" s="8"/>
      <c r="D198" s="8"/>
      <c r="E198" s="14">
        <f>SUM(C$14:C198)</f>
        <v>0</v>
      </c>
      <c r="F198" s="14">
        <f>SUM(D$14:D198)</f>
        <v>0</v>
      </c>
      <c r="G198" s="15">
        <f t="shared" si="2"/>
        <v>0</v>
      </c>
    </row>
    <row r="199" spans="1:7" ht="14.25" customHeight="1" x14ac:dyDescent="0.2">
      <c r="A199" s="12"/>
      <c r="B199" s="13"/>
      <c r="C199" s="8"/>
      <c r="D199" s="8"/>
      <c r="E199" s="14">
        <f>SUM(C$14:C199)</f>
        <v>0</v>
      </c>
      <c r="F199" s="14">
        <f>SUM(D$14:D199)</f>
        <v>0</v>
      </c>
      <c r="G199" s="15">
        <f t="shared" si="2"/>
        <v>0</v>
      </c>
    </row>
    <row r="200" spans="1:7" ht="14.25" customHeight="1" x14ac:dyDescent="0.2">
      <c r="A200" s="12"/>
      <c r="B200" s="13"/>
      <c r="C200" s="8"/>
      <c r="D200" s="8"/>
      <c r="E200" s="14">
        <f>SUM(C$14:C200)</f>
        <v>0</v>
      </c>
      <c r="F200" s="14">
        <f>SUM(D$14:D200)</f>
        <v>0</v>
      </c>
      <c r="G200" s="15">
        <f t="shared" si="2"/>
        <v>0</v>
      </c>
    </row>
    <row r="201" spans="1:7" ht="14.25" customHeight="1" x14ac:dyDescent="0.2">
      <c r="A201" s="12"/>
      <c r="B201" s="13"/>
      <c r="C201" s="8"/>
      <c r="D201" s="8"/>
      <c r="E201" s="14">
        <f>SUM(C$14:C201)</f>
        <v>0</v>
      </c>
      <c r="F201" s="14">
        <f>SUM(D$14:D201)</f>
        <v>0</v>
      </c>
      <c r="G201" s="15">
        <f t="shared" si="2"/>
        <v>0</v>
      </c>
    </row>
    <row r="202" spans="1:7" ht="14.25" customHeight="1" x14ac:dyDescent="0.2">
      <c r="A202" s="12"/>
      <c r="B202" s="13"/>
      <c r="C202" s="8"/>
      <c r="D202" s="8"/>
      <c r="E202" s="14">
        <f>SUM(C$14:C202)</f>
        <v>0</v>
      </c>
      <c r="F202" s="14">
        <f>SUM(D$14:D202)</f>
        <v>0</v>
      </c>
      <c r="G202" s="15">
        <f t="shared" si="2"/>
        <v>0</v>
      </c>
    </row>
    <row r="203" spans="1:7" ht="14.25" customHeight="1" x14ac:dyDescent="0.2">
      <c r="A203" s="12"/>
      <c r="B203" s="13"/>
      <c r="C203" s="8"/>
      <c r="D203" s="8"/>
      <c r="E203" s="14">
        <f>SUM(C$14:C203)</f>
        <v>0</v>
      </c>
      <c r="F203" s="14">
        <f>SUM(D$14:D203)</f>
        <v>0</v>
      </c>
      <c r="G203" s="15">
        <f t="shared" si="2"/>
        <v>0</v>
      </c>
    </row>
    <row r="204" spans="1:7" ht="14.25" customHeight="1" x14ac:dyDescent="0.2">
      <c r="A204" s="12"/>
      <c r="B204" s="13"/>
      <c r="C204" s="8"/>
      <c r="D204" s="8"/>
      <c r="E204" s="14">
        <f>SUM(C$14:C204)</f>
        <v>0</v>
      </c>
      <c r="F204" s="14">
        <f>SUM(D$14:D204)</f>
        <v>0</v>
      </c>
      <c r="G204" s="15">
        <f t="shared" si="2"/>
        <v>0</v>
      </c>
    </row>
    <row r="205" spans="1:7" ht="14.25" customHeight="1" x14ac:dyDescent="0.2">
      <c r="A205" s="12"/>
      <c r="B205" s="13"/>
      <c r="C205" s="8"/>
      <c r="D205" s="8"/>
      <c r="E205" s="14">
        <f>SUM(C$14:C205)</f>
        <v>0</v>
      </c>
      <c r="F205" s="14">
        <f>SUM(D$14:D205)</f>
        <v>0</v>
      </c>
      <c r="G205" s="15">
        <f t="shared" si="2"/>
        <v>0</v>
      </c>
    </row>
    <row r="206" spans="1:7" ht="14.25" customHeight="1" x14ac:dyDescent="0.2">
      <c r="A206" s="12"/>
      <c r="B206" s="13"/>
      <c r="C206" s="8"/>
      <c r="D206" s="8"/>
      <c r="E206" s="14">
        <f>SUM(C$14:C206)</f>
        <v>0</v>
      </c>
      <c r="F206" s="14">
        <f>SUM(D$14:D206)</f>
        <v>0</v>
      </c>
      <c r="G206" s="15">
        <f t="shared" ref="G206:G219" si="3">E206-F206</f>
        <v>0</v>
      </c>
    </row>
    <row r="207" spans="1:7" ht="14.25" customHeight="1" x14ac:dyDescent="0.2">
      <c r="A207" s="12"/>
      <c r="B207" s="13"/>
      <c r="C207" s="8"/>
      <c r="D207" s="8"/>
      <c r="E207" s="14">
        <f>SUM(C$14:C207)</f>
        <v>0</v>
      </c>
      <c r="F207" s="14">
        <f>SUM(D$14:D207)</f>
        <v>0</v>
      </c>
      <c r="G207" s="15">
        <f t="shared" si="3"/>
        <v>0</v>
      </c>
    </row>
    <row r="208" spans="1:7" ht="14.25" customHeight="1" x14ac:dyDescent="0.2">
      <c r="A208" s="12"/>
      <c r="B208" s="13"/>
      <c r="C208" s="8"/>
      <c r="D208" s="8"/>
      <c r="E208" s="14">
        <f>SUM(C$14:C208)</f>
        <v>0</v>
      </c>
      <c r="F208" s="14">
        <f>SUM(D$14:D208)</f>
        <v>0</v>
      </c>
      <c r="G208" s="15">
        <f t="shared" si="3"/>
        <v>0</v>
      </c>
    </row>
    <row r="209" spans="1:7" ht="14.25" customHeight="1" x14ac:dyDescent="0.2">
      <c r="A209" s="12"/>
      <c r="B209" s="13"/>
      <c r="C209" s="8"/>
      <c r="D209" s="8"/>
      <c r="E209" s="14">
        <f>SUM(C$14:C209)</f>
        <v>0</v>
      </c>
      <c r="F209" s="14">
        <f>SUM(D$14:D209)</f>
        <v>0</v>
      </c>
      <c r="G209" s="15">
        <f t="shared" si="3"/>
        <v>0</v>
      </c>
    </row>
    <row r="210" spans="1:7" ht="14.25" customHeight="1" x14ac:dyDescent="0.2">
      <c r="A210" s="12"/>
      <c r="B210" s="13"/>
      <c r="C210" s="8"/>
      <c r="D210" s="8"/>
      <c r="E210" s="14">
        <f>SUM(C$14:C210)</f>
        <v>0</v>
      </c>
      <c r="F210" s="14">
        <f>SUM(D$14:D210)</f>
        <v>0</v>
      </c>
      <c r="G210" s="15">
        <f t="shared" si="3"/>
        <v>0</v>
      </c>
    </row>
    <row r="211" spans="1:7" ht="14.25" customHeight="1" x14ac:dyDescent="0.2">
      <c r="A211" s="12"/>
      <c r="B211" s="13"/>
      <c r="C211" s="8"/>
      <c r="D211" s="8"/>
      <c r="E211" s="14">
        <f>SUM(C$14:C211)</f>
        <v>0</v>
      </c>
      <c r="F211" s="14">
        <f>SUM(D$14:D211)</f>
        <v>0</v>
      </c>
      <c r="G211" s="15">
        <f t="shared" si="3"/>
        <v>0</v>
      </c>
    </row>
    <row r="212" spans="1:7" ht="14.25" customHeight="1" x14ac:dyDescent="0.2">
      <c r="A212" s="12"/>
      <c r="B212" s="13"/>
      <c r="C212" s="8"/>
      <c r="D212" s="8"/>
      <c r="E212" s="14">
        <f>SUM(C$14:C212)</f>
        <v>0</v>
      </c>
      <c r="F212" s="14">
        <f>SUM(D$14:D212)</f>
        <v>0</v>
      </c>
      <c r="G212" s="15">
        <f t="shared" si="3"/>
        <v>0</v>
      </c>
    </row>
    <row r="213" spans="1:7" ht="14.25" customHeight="1" x14ac:dyDescent="0.2">
      <c r="A213" s="12"/>
      <c r="B213" s="13"/>
      <c r="C213" s="8"/>
      <c r="D213" s="8"/>
      <c r="E213" s="14">
        <f>SUM(C$14:C213)</f>
        <v>0</v>
      </c>
      <c r="F213" s="14">
        <f>SUM(D$14:D213)</f>
        <v>0</v>
      </c>
      <c r="G213" s="15">
        <f t="shared" si="3"/>
        <v>0</v>
      </c>
    </row>
    <row r="214" spans="1:7" ht="14.25" customHeight="1" x14ac:dyDescent="0.2">
      <c r="A214" s="12"/>
      <c r="B214" s="13"/>
      <c r="C214" s="8"/>
      <c r="D214" s="8"/>
      <c r="E214" s="14">
        <f>SUM(C$14:C214)</f>
        <v>0</v>
      </c>
      <c r="F214" s="14">
        <f>SUM(D$14:D214)</f>
        <v>0</v>
      </c>
      <c r="G214" s="15">
        <f t="shared" si="3"/>
        <v>0</v>
      </c>
    </row>
    <row r="215" spans="1:7" ht="14.25" customHeight="1" x14ac:dyDescent="0.2">
      <c r="A215" s="12"/>
      <c r="B215" s="13"/>
      <c r="C215" s="8"/>
      <c r="D215" s="8"/>
      <c r="E215" s="14">
        <f>SUM(C$14:C215)</f>
        <v>0</v>
      </c>
      <c r="F215" s="14">
        <f>SUM(D$14:D215)</f>
        <v>0</v>
      </c>
      <c r="G215" s="15">
        <f t="shared" si="3"/>
        <v>0</v>
      </c>
    </row>
    <row r="216" spans="1:7" ht="14.25" customHeight="1" x14ac:dyDescent="0.2">
      <c r="A216" s="12"/>
      <c r="B216" s="13"/>
      <c r="C216" s="8"/>
      <c r="D216" s="8"/>
      <c r="E216" s="14">
        <f>SUM(C$14:C216)</f>
        <v>0</v>
      </c>
      <c r="F216" s="14">
        <f>SUM(D$14:D216)</f>
        <v>0</v>
      </c>
      <c r="G216" s="15">
        <f t="shared" si="3"/>
        <v>0</v>
      </c>
    </row>
    <row r="217" spans="1:7" ht="14.25" customHeight="1" x14ac:dyDescent="0.2">
      <c r="A217" s="12"/>
      <c r="B217" s="13"/>
      <c r="C217" s="8"/>
      <c r="D217" s="8"/>
      <c r="E217" s="14">
        <f>SUM(C$14:C217)</f>
        <v>0</v>
      </c>
      <c r="F217" s="14">
        <f>SUM(D$14:D217)</f>
        <v>0</v>
      </c>
      <c r="G217" s="15">
        <f t="shared" si="3"/>
        <v>0</v>
      </c>
    </row>
    <row r="218" spans="1:7" ht="14.25" customHeight="1" x14ac:dyDescent="0.2">
      <c r="A218" s="12"/>
      <c r="B218" s="13"/>
      <c r="C218" s="8"/>
      <c r="D218" s="8"/>
      <c r="E218" s="14">
        <f>SUM(C$14:C218)</f>
        <v>0</v>
      </c>
      <c r="F218" s="14">
        <f>SUM(D$14:D218)</f>
        <v>0</v>
      </c>
      <c r="G218" s="15">
        <f t="shared" si="3"/>
        <v>0</v>
      </c>
    </row>
    <row r="219" spans="1:7" ht="14.25" customHeight="1" x14ac:dyDescent="0.2">
      <c r="A219" s="12"/>
      <c r="B219" s="13"/>
      <c r="C219" s="8"/>
      <c r="D219" s="8"/>
      <c r="E219" s="14">
        <f>SUM(C$14:C219)</f>
        <v>0</v>
      </c>
      <c r="F219" s="14">
        <f>SUM(D$14:D219)</f>
        <v>0</v>
      </c>
      <c r="G219" s="15">
        <f t="shared" si="3"/>
        <v>0</v>
      </c>
    </row>
  </sheetData>
  <autoFilter ref="A13:G18"/>
  <mergeCells count="8">
    <mergeCell ref="I17:N23"/>
    <mergeCell ref="A1:G1"/>
    <mergeCell ref="C2:F2"/>
    <mergeCell ref="A4:B4"/>
    <mergeCell ref="C5:F7"/>
    <mergeCell ref="C8:F8"/>
    <mergeCell ref="A12:D12"/>
    <mergeCell ref="E12:G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- LANÇAMENTOS</vt:lpstr>
    </vt:vector>
  </TitlesOfParts>
  <Company>BRQ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Consolmagno</dc:creator>
  <cp:lastModifiedBy>Usuário</cp:lastModifiedBy>
  <dcterms:created xsi:type="dcterms:W3CDTF">2020-11-17T23:15:29Z</dcterms:created>
  <dcterms:modified xsi:type="dcterms:W3CDTF">2020-11-19T00:57:20Z</dcterms:modified>
</cp:coreProperties>
</file>