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Boston/Documents/"/>
    </mc:Choice>
  </mc:AlternateContent>
  <bookViews>
    <workbookView xWindow="0" yWindow="0" windowWidth="28800" windowHeight="18000" activeTab="2"/>
  </bookViews>
  <sheets>
    <sheet name="Sheet3" sheetId="5" r:id="rId1"/>
    <sheet name="Sheet2" sheetId="3" r:id="rId2"/>
    <sheet name="Sheet8" sheetId="9" r:id="rId3"/>
    <sheet name="Sheet1" sheetId="1" r:id="rId4"/>
  </sheets>
  <definedNames>
    <definedName name="_xlnm._FilterDatabase" localSheetId="3" hidden="1">Sheet1!$A$1:$V$4115</definedName>
  </definedNames>
  <calcPr calcId="150001" concurrentCalc="0"/>
  <pivotCaches>
    <pivotCache cacheId="6" r:id="rId5"/>
    <pivotCache cacheId="25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V2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S2" i="1"/>
  <c r="T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</calcChain>
</file>

<file path=xl/sharedStrings.xml><?xml version="1.0" encoding="utf-8"?>
<sst xmlns="http://schemas.openxmlformats.org/spreadsheetml/2006/main" count="33031" uniqueCount="8382">
  <si>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</si>
  <si>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</si>
  <si>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</si>
  <si>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</si>
  <si>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</si>
  <si>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</si>
  <si>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</si>
  <si>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</si>
  <si>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</si>
  <si>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</si>
  <si>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</si>
  <si>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</si>
  <si>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</si>
  <si>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</si>
  <si>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</si>
  <si>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</si>
  <si>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</si>
  <si>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</si>
  <si>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</si>
  <si>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</si>
  <si>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</si>
  <si>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</si>
  <si>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</si>
  <si>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</si>
  <si>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</si>
  <si>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</si>
  <si>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</si>
  <si>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</si>
  <si>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</si>
  <si>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</si>
  <si>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</si>
  <si>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</si>
  <si>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</si>
  <si>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</si>
  <si>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</si>
  <si>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</si>
  <si>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</si>
  <si>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</si>
  <si>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</si>
  <si>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</si>
  <si>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</si>
  <si>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</si>
  <si>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</si>
  <si>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</si>
  <si>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</si>
  <si>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</si>
  <si>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</si>
  <si>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</si>
  <si>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</si>
  <si>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</si>
  <si>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</si>
  <si>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</si>
  <si>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</si>
  <si>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</si>
  <si>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</si>
  <si>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</si>
  <si>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</si>
  <si>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</si>
  <si>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</si>
  <si>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</si>
  <si>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</si>
  <si>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</si>
  <si>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</si>
  <si>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</si>
  <si>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</si>
  <si>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</si>
  <si>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</si>
  <si>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</si>
  <si>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</si>
  <si>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</si>
  <si>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</si>
  <si>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</si>
  <si>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</si>
  <si>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</si>
  <si>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</si>
  <si>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</si>
  <si>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</si>
  <si>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</si>
  <si>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</si>
  <si>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</si>
  <si>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</si>
  <si>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</si>
  <si>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</si>
  <si>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</si>
  <si>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</si>
  <si>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</si>
  <si>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</si>
  <si>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</si>
  <si>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</si>
  <si>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</si>
  <si>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</si>
  <si>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</si>
  <si>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</si>
  <si>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</si>
  <si>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</si>
  <si>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</si>
  <si>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</si>
  <si>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</si>
  <si>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</si>
  <si>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</si>
  <si>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</si>
  <si>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</si>
  <si>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</si>
  <si>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</si>
  <si>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</si>
  <si>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</si>
  <si>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</si>
  <si>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</si>
  <si>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</si>
  <si>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</si>
  <si>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</si>
  <si>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</si>
  <si>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</si>
  <si>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</si>
  <si>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</si>
  <si>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</si>
  <si>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</si>
  <si>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</si>
  <si>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</si>
  <si>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</si>
  <si>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</si>
  <si>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</si>
  <si>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</si>
  <si>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</si>
  <si>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</si>
  <si>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</si>
  <si>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</si>
  <si>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</si>
  <si>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</si>
  <si>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</si>
  <si>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</si>
  <si>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</si>
  <si>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</si>
  <si>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</si>
  <si>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</si>
  <si>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</si>
  <si>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</si>
  <si>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</si>
  <si>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</si>
  <si>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</si>
  <si>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</si>
  <si>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</si>
  <si>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</si>
  <si>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</si>
  <si>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</si>
  <si>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</si>
  <si>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</si>
  <si>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</si>
  <si>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</si>
  <si>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</si>
  <si>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</si>
  <si>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</si>
  <si>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</si>
  <si>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</si>
  <si>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</si>
  <si>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</si>
  <si>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</si>
  <si>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</si>
  <si>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</si>
  <si>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</si>
  <si>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</si>
  <si>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</si>
  <si>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</si>
  <si>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</si>
  <si>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</si>
  <si>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</si>
  <si>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</si>
  <si>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</si>
  <si>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</si>
  <si>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</si>
  <si>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</si>
  <si>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</si>
  <si>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</si>
  <si>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</si>
  <si>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</si>
  <si>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</si>
  <si>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</si>
  <si>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</si>
  <si>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</si>
  <si>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</si>
  <si>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</si>
  <si>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</si>
  <si>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</si>
  <si>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</si>
  <si>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</si>
  <si>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</si>
  <si>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</si>
  <si>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</si>
  <si>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</si>
  <si>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</si>
  <si>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</si>
  <si>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</si>
  <si>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</si>
  <si>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</si>
  <si>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</si>
  <si>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</si>
  <si>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</si>
  <si>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</si>
  <si>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</si>
  <si>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</si>
  <si>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</si>
  <si>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</si>
  <si>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</si>
  <si>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</si>
  <si>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</si>
  <si>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</si>
  <si>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</si>
  <si>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</si>
  <si>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</si>
  <si>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</si>
  <si>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</si>
  <si>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</si>
  <si>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</si>
  <si>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</si>
  <si>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</si>
  <si>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</si>
  <si>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</si>
  <si>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</si>
  <si>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</si>
  <si>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</si>
  <si>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</si>
  <si>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</si>
  <si>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</si>
  <si>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</si>
  <si>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</si>
  <si>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</si>
  <si>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</si>
  <si>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</si>
  <si>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</si>
  <si>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</si>
  <si>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</si>
  <si>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</si>
  <si>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</si>
  <si>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</si>
  <si>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</si>
  <si>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</si>
  <si>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</si>
  <si>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</si>
  <si>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</si>
  <si>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</si>
  <si>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</si>
  <si>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</si>
  <si>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</si>
  <si>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</si>
  <si>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</si>
  <si>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</si>
  <si>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</si>
  <si>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</si>
  <si>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</si>
  <si>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</si>
  <si>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</si>
  <si>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</si>
  <si>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</si>
  <si>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</si>
  <si>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</si>
  <si>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</si>
  <si>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</si>
  <si>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</si>
  <si>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</si>
  <si>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</si>
  <si>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</si>
  <si>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</si>
  <si>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</si>
  <si>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</si>
  <si>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</si>
  <si>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</si>
  <si>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</si>
  <si>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</si>
  <si>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</si>
  <si>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</si>
  <si>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</si>
  <si>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</si>
  <si>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</si>
  <si>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</si>
  <si>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</si>
  <si>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</si>
  <si>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</si>
  <si>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</si>
  <si>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</si>
  <si>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</si>
  <si>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</si>
  <si>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</si>
  <si>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</si>
  <si>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</si>
  <si>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</si>
  <si>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</si>
  <si>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</si>
  <si>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</si>
  <si>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</si>
  <si>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</si>
  <si>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</si>
  <si>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</si>
  <si>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</si>
  <si>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</si>
  <si>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</si>
  <si>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</si>
  <si>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</si>
  <si>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</si>
  <si>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</si>
  <si>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</si>
  <si>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</si>
  <si>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</si>
  <si>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</si>
  <si>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</si>
  <si>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</si>
  <si>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</si>
  <si>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</si>
  <si>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</si>
  <si>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</si>
  <si>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</si>
  <si>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</si>
  <si>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</si>
  <si>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</si>
  <si>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</si>
  <si>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</si>
  <si>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</si>
  <si>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</si>
  <si>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</si>
  <si>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</si>
  <si>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</si>
  <si>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</si>
  <si>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</si>
  <si>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</si>
  <si>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</si>
  <si>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</si>
  <si>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</si>
  <si>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</si>
  <si>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</si>
  <si>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</si>
  <si>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</si>
  <si>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</si>
  <si>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</si>
  <si>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</si>
  <si>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</si>
  <si>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</si>
  <si>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</si>
  <si>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</si>
  <si>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</si>
  <si>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</si>
  <si>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</si>
  <si>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</si>
  <si>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</si>
  <si>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</si>
  <si>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</si>
  <si>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</si>
  <si>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</si>
  <si>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</si>
  <si>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</si>
  <si>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</si>
  <si>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</si>
  <si>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</si>
  <si>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</si>
  <si>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</si>
  <si>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</si>
  <si>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</si>
  <si>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</si>
  <si>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</si>
  <si>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</si>
  <si>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</si>
  <si>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</si>
  <si>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</si>
  <si>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</si>
  <si>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</si>
  <si>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</si>
  <si>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</si>
  <si>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</si>
  <si>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</si>
  <si>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</si>
  <si>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</si>
  <si>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</si>
  <si>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</si>
  <si>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</si>
  <si>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</si>
  <si>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</si>
  <si>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</si>
  <si>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</si>
  <si>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</si>
  <si>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</si>
  <si>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</si>
  <si>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</si>
  <si>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</si>
  <si>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</si>
  <si>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</si>
  <si>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</si>
  <si>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</si>
  <si>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</si>
  <si>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</si>
  <si>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</si>
  <si>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</si>
  <si>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</si>
  <si>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</si>
  <si>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</si>
  <si>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</si>
  <si>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</si>
  <si>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</si>
  <si>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</si>
  <si>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</si>
  <si>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</si>
  <si>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</si>
  <si>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</si>
  <si>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</si>
  <si>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</si>
  <si>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</si>
  <si>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</si>
  <si>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</si>
  <si>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</si>
  <si>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</si>
  <si>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</si>
  <si>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</si>
  <si>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</si>
  <si>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</si>
  <si>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</si>
  <si>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</si>
  <si>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</si>
  <si>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</si>
  <si>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</si>
  <si>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</si>
  <si>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</si>
  <si>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</si>
  <si>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</si>
  <si>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</si>
  <si>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</si>
  <si>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</si>
  <si>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</si>
  <si>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</si>
  <si>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</si>
  <si>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</si>
  <si>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</si>
  <si>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</si>
  <si>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</si>
  <si>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</si>
  <si>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</si>
  <si>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</si>
  <si>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</si>
  <si>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</si>
  <si>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</si>
  <si>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</si>
  <si>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</si>
  <si>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</si>
  <si>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</si>
  <si>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</si>
  <si>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</si>
  <si>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</si>
  <si>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</si>
  <si>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</si>
  <si>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</si>
  <si>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</si>
  <si>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</si>
  <si>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</si>
  <si>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</si>
  <si>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</si>
  <si>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</si>
  <si>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</si>
  <si>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</si>
  <si>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</si>
  <si>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</si>
  <si>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</si>
  <si>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</si>
  <si>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</si>
  <si>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</si>
  <si>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</si>
  <si>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</si>
  <si>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</si>
  <si>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</si>
  <si>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</si>
  <si>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</si>
  <si>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</si>
  <si>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</si>
  <si>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</si>
  <si>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</si>
  <si>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</si>
  <si>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</si>
  <si>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</si>
  <si>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</si>
  <si>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</si>
  <si>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</si>
  <si>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</si>
  <si>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</si>
  <si>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</si>
  <si>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</si>
  <si>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</si>
  <si>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</si>
  <si>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</si>
  <si>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</si>
  <si>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</si>
  <si>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</si>
  <si>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</si>
  <si>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</si>
  <si>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</si>
  <si>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</si>
  <si>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</si>
  <si>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</si>
  <si>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</si>
  <si>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</si>
  <si>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</si>
  <si>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</si>
  <si>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</si>
  <si>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</si>
  <si>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</si>
  <si>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</si>
  <si>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</si>
  <si>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</si>
  <si>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</si>
  <si>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</si>
  <si>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</si>
  <si>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</si>
  <si>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</si>
  <si>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</si>
  <si>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</si>
  <si>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</si>
  <si>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</si>
  <si>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</si>
  <si>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</si>
  <si>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</si>
  <si>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</si>
  <si>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</si>
  <si>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</si>
  <si>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</si>
  <si>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</si>
  <si>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</si>
  <si>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</si>
  <si>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</si>
  <si>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</si>
  <si>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</si>
  <si>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</si>
  <si>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</si>
  <si>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</si>
  <si>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</si>
  <si>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</si>
  <si>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</si>
  <si>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</si>
  <si>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</si>
  <si>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</si>
  <si>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</si>
  <si>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</si>
  <si>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</si>
  <si>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</si>
  <si>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</si>
  <si>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</si>
  <si>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</si>
  <si>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</si>
  <si>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</si>
  <si>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</si>
  <si>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</si>
  <si>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</si>
  <si>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</si>
  <si>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</si>
  <si>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</si>
  <si>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</si>
  <si>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</si>
  <si>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</si>
  <si>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</si>
  <si>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</si>
  <si>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</si>
  <si>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</si>
  <si>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</si>
  <si>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</si>
  <si>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</si>
  <si>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</si>
  <si>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</si>
  <si>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</si>
  <si>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</si>
  <si>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</si>
  <si>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</si>
  <si>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</si>
  <si>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</si>
  <si>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</si>
  <si>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</si>
  <si>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</si>
  <si>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</si>
  <si>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</si>
  <si>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</si>
  <si>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</si>
  <si>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</si>
  <si>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</si>
  <si>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</si>
  <si>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</si>
  <si>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</si>
  <si>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</si>
  <si>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</si>
  <si>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</si>
  <si>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</si>
  <si>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</si>
  <si>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</si>
  <si>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</si>
  <si>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</si>
  <si>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</si>
  <si>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</si>
  <si>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</si>
  <si>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</si>
  <si>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</si>
  <si>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</si>
  <si>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</si>
  <si>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</si>
  <si>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</si>
  <si>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</si>
  <si>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</si>
  <si>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</si>
  <si>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</si>
  <si>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</si>
  <si>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</si>
  <si>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</si>
  <si>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</si>
  <si>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</si>
  <si>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</si>
  <si>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</si>
  <si>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</si>
  <si>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</si>
  <si>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</si>
  <si>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</si>
  <si>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</si>
  <si>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</si>
  <si>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</si>
  <si>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</si>
  <si>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</si>
  <si>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</si>
  <si>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</si>
  <si>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</si>
  <si>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</si>
  <si>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</si>
  <si>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</si>
  <si>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</si>
  <si>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</si>
  <si>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</si>
  <si>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</si>
  <si>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</si>
  <si>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</si>
  <si>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</si>
  <si>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</si>
  <si>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</si>
  <si>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</si>
  <si>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</si>
  <si>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</si>
  <si>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</si>
  <si>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</si>
  <si>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</si>
  <si>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</si>
  <si>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</si>
  <si>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</si>
  <si>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</si>
  <si>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</si>
  <si>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</si>
  <si>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</si>
  <si>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</si>
  <si>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</si>
  <si>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</si>
  <si>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</si>
  <si>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</si>
  <si>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</si>
  <si>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</si>
  <si>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</si>
  <si>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</si>
  <si>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</si>
  <si>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</si>
  <si>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</si>
  <si>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</si>
  <si>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</si>
  <si>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</si>
  <si>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</si>
  <si>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</si>
  <si>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</si>
  <si>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</si>
  <si>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</si>
  <si>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</si>
  <si>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</si>
  <si>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</si>
  <si>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</si>
  <si>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</si>
  <si>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</si>
  <si>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</si>
  <si>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</si>
  <si>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</si>
  <si>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</si>
  <si>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</si>
  <si>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</si>
  <si>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</si>
  <si>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</si>
  <si>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</si>
  <si>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</si>
  <si>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</si>
  <si>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</si>
  <si>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</si>
  <si>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</si>
  <si>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</si>
  <si>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</si>
  <si>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</si>
  <si>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</si>
  <si>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</si>
  <si>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</si>
  <si>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</si>
  <si>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</si>
  <si>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</si>
  <si>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</si>
  <si>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</si>
  <si>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</si>
  <si>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</si>
  <si>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</si>
  <si>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</si>
  <si>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</si>
  <si>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</si>
  <si>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</si>
  <si>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</si>
  <si>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</si>
  <si>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</si>
  <si>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</si>
  <si>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</si>
  <si>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</si>
  <si>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</si>
  <si>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</si>
  <si>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</si>
  <si>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</si>
  <si>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</si>
  <si>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</si>
  <si>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</si>
  <si>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</si>
  <si>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</si>
  <si>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</si>
  <si>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</si>
  <si>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</si>
  <si>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</si>
  <si>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</si>
  <si>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</si>
  <si>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</si>
  <si>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</si>
  <si>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</si>
  <si>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</si>
  <si>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</si>
  <si>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</si>
  <si>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</si>
  <si>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</si>
  <si>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</si>
  <si>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</si>
  <si>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</si>
  <si>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</si>
  <si>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</si>
  <si>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</si>
  <si>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</si>
  <si>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</si>
  <si>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</si>
  <si>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</si>
  <si>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</si>
  <si>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</si>
  <si>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</si>
  <si>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</si>
  <si>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</si>
  <si>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</si>
  <si>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</si>
  <si>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</si>
  <si>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</si>
  <si>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</si>
  <si>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</si>
  <si>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</si>
  <si>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</si>
  <si>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</si>
  <si>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</si>
  <si>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</si>
  <si>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</si>
  <si>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</si>
  <si>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</si>
  <si>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</si>
  <si>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</si>
  <si>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</si>
  <si>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</si>
  <si>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</si>
  <si>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</si>
  <si>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</si>
  <si>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</si>
  <si>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</si>
  <si>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</si>
  <si>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</si>
  <si>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</si>
  <si>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</si>
  <si>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</si>
  <si>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</si>
  <si>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</si>
  <si>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</si>
  <si>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</si>
  <si>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</si>
  <si>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</si>
  <si>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</si>
  <si>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</si>
  <si>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</si>
  <si>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</si>
  <si>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</si>
  <si>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</si>
  <si>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</si>
  <si>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</si>
  <si>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</si>
  <si>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</si>
  <si>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</si>
  <si>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</si>
  <si>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</si>
  <si>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</si>
  <si>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</si>
  <si>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</si>
  <si>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</si>
  <si>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</si>
  <si>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</si>
  <si>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</si>
  <si>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</si>
  <si>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</si>
  <si>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</si>
  <si>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</si>
  <si>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</si>
  <si>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</si>
  <si>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</si>
  <si>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</si>
  <si>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</si>
  <si>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</si>
  <si>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</si>
  <si>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</si>
  <si>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</si>
  <si>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</si>
  <si>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</si>
  <si>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</si>
  <si>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</si>
  <si>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</si>
  <si>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</si>
  <si>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</si>
  <si>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</si>
  <si>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</si>
  <si>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</si>
  <si>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</si>
  <si>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</si>
  <si>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</si>
  <si>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</si>
  <si>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</si>
  <si>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</si>
  <si>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</si>
  <si>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</si>
  <si>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</si>
  <si>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</si>
  <si>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</si>
  <si>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</si>
  <si>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</si>
  <si>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</si>
  <si>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</si>
  <si>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</si>
  <si>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</si>
  <si>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</si>
  <si>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</si>
  <si>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</si>
  <si>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</si>
  <si>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</si>
  <si>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</si>
  <si>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</si>
  <si>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</si>
  <si>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</si>
  <si>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</si>
  <si>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</si>
  <si>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</si>
  <si>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</si>
  <si>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</si>
  <si>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</si>
  <si>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</si>
  <si>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</si>
  <si>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</si>
  <si>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</si>
  <si>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</si>
  <si>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</si>
  <si>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</si>
  <si>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</si>
  <si>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</si>
  <si>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</si>
  <si>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</si>
  <si>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</si>
  <si>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</si>
  <si>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</si>
  <si>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</si>
  <si>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</si>
  <si>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</si>
  <si>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</si>
  <si>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</si>
  <si>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</si>
  <si>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</si>
  <si>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</si>
  <si>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</si>
  <si>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</si>
  <si>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</si>
  <si>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</si>
  <si>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</si>
  <si>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</si>
  <si>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</si>
  <si>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</si>
  <si>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</si>
  <si>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</si>
  <si>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</si>
  <si>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</si>
  <si>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</si>
  <si>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</si>
  <si>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</si>
  <si>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</si>
  <si>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</si>
  <si>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</si>
  <si>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</si>
  <si>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</si>
  <si>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</si>
  <si>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</si>
  <si>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</si>
  <si>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</si>
  <si>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</si>
  <si>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</si>
  <si>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</si>
  <si>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</si>
  <si>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</si>
  <si>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</si>
  <si>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</si>
  <si>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</si>
  <si>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</si>
  <si>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</si>
  <si>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</si>
  <si>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</si>
  <si>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</si>
  <si>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</si>
  <si>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</si>
  <si>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</si>
  <si>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</si>
  <si>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</si>
  <si>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</si>
  <si>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</si>
  <si>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</si>
  <si>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</si>
  <si>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</si>
  <si>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</si>
  <si>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</si>
  <si>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</si>
  <si>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</si>
  <si>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</si>
  <si>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</si>
  <si>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</si>
  <si>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</si>
  <si>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</si>
  <si>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</si>
  <si>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</si>
  <si>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</si>
  <si>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</si>
  <si>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</si>
  <si>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</si>
  <si>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</si>
  <si>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</si>
  <si>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</si>
  <si>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</si>
  <si>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</si>
  <si>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</si>
  <si>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</si>
  <si>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</si>
  <si>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</si>
  <si>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</si>
  <si>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</si>
  <si>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</si>
  <si>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</si>
  <si>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</si>
  <si>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</si>
  <si>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</si>
  <si>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</si>
  <si>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</si>
  <si>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</si>
  <si>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</si>
  <si>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</si>
  <si>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</si>
  <si>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</si>
  <si>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</si>
  <si>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</si>
  <si>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</si>
  <si>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</si>
  <si>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</si>
  <si>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</si>
  <si>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</si>
  <si>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</si>
  <si>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</si>
  <si>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</si>
  <si>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</si>
  <si>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</si>
  <si>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</si>
  <si>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</si>
  <si>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</si>
  <si>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</si>
  <si>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</si>
  <si>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</si>
  <si>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</si>
  <si>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</si>
  <si>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</si>
  <si>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</si>
  <si>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</si>
  <si>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</si>
  <si>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</si>
  <si>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</si>
  <si>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</si>
  <si>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</si>
  <si>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</si>
  <si>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</si>
  <si>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</si>
  <si>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</si>
  <si>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</si>
  <si>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</si>
  <si>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</si>
  <si>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</si>
  <si>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</si>
  <si>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</si>
  <si>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</si>
  <si>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</si>
  <si>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</si>
  <si>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</si>
  <si>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</si>
  <si>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</si>
  <si>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</si>
  <si>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</si>
  <si>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</si>
  <si>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</si>
  <si>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</si>
  <si>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</si>
  <si>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</si>
  <si>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</si>
  <si>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</si>
  <si>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</si>
  <si>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</si>
  <si>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</si>
  <si>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</si>
  <si>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</si>
  <si>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</si>
  <si>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</si>
  <si>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</si>
  <si>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</si>
  <si>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</si>
  <si>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</si>
  <si>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</si>
  <si>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</si>
  <si>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</si>
  <si>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</si>
  <si>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</si>
  <si>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</si>
  <si>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</si>
  <si>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</si>
  <si>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</si>
  <si>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</si>
  <si>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</si>
  <si>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</si>
  <si>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</si>
  <si>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</si>
  <si>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</si>
  <si>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</si>
  <si>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</si>
  <si>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</si>
  <si>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</si>
  <si>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</si>
  <si>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</si>
  <si>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</si>
  <si>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</si>
  <si>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</si>
  <si>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</si>
  <si>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</si>
  <si>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</si>
  <si>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</si>
  <si>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</si>
  <si>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</si>
  <si>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</si>
  <si>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</si>
  <si>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</si>
  <si>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</si>
  <si>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</si>
  <si>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</si>
  <si>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</si>
  <si>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</si>
  <si>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</si>
  <si>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</si>
  <si>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</si>
  <si>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</si>
  <si>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</si>
  <si>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</si>
  <si>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</si>
  <si>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</si>
  <si>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</si>
  <si>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</si>
  <si>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</si>
  <si>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</si>
  <si>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</si>
  <si>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</si>
  <si>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</si>
  <si>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</si>
  <si>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</si>
  <si>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</si>
  <si>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</si>
  <si>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</si>
  <si>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</si>
  <si>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</si>
  <si>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</si>
  <si>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</si>
  <si>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</si>
  <si>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</si>
  <si>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</si>
  <si>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</si>
  <si>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</si>
  <si>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</si>
  <si>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</si>
  <si>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</si>
  <si>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</si>
  <si>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</si>
  <si>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</si>
  <si>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</si>
  <si>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</si>
  <si>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</si>
  <si>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</si>
  <si>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</si>
  <si>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</si>
  <si>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</si>
  <si>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</si>
  <si>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</si>
  <si>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</si>
  <si>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</si>
  <si>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</si>
  <si>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</si>
  <si>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</si>
  <si>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</si>
  <si>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</si>
  <si>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</si>
  <si>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</si>
  <si>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</si>
  <si>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</si>
  <si>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</si>
  <si>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</si>
  <si>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</si>
  <si>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</si>
  <si>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</si>
  <si>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</si>
  <si>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</si>
  <si>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</si>
  <si>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</si>
  <si>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</si>
  <si>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</si>
  <si>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</si>
  <si>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</si>
  <si>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</si>
  <si>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</si>
  <si>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</si>
  <si>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</si>
  <si>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</si>
  <si>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</si>
  <si>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</si>
  <si>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</si>
  <si>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</si>
  <si>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</si>
  <si>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</si>
  <si>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</si>
  <si>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</si>
  <si>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</si>
  <si>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</si>
  <si>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</si>
  <si>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</si>
  <si>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</si>
  <si>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</si>
  <si>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</si>
  <si>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</si>
  <si>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</si>
  <si>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</si>
  <si>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</si>
  <si>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</si>
  <si>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</si>
  <si>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</si>
  <si>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</si>
  <si>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</si>
  <si>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</si>
  <si>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</si>
  <si>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</si>
  <si>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</si>
  <si>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</si>
  <si>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</si>
  <si>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</si>
  <si>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</si>
  <si>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</si>
  <si>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</si>
  <si>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</si>
  <si>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</si>
  <si>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</si>
  <si>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</si>
  <si>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</si>
  <si>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</si>
  <si>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</si>
  <si>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</si>
  <si>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</si>
  <si>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</si>
  <si>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</si>
  <si>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</si>
  <si>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</si>
  <si>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</si>
  <si>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</si>
  <si>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</si>
  <si>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</si>
  <si>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</si>
  <si>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</si>
  <si>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</si>
  <si>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</si>
  <si>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</si>
  <si>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</si>
  <si>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</si>
  <si>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</si>
  <si>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</si>
  <si>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</si>
  <si>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</si>
  <si>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</si>
  <si>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</si>
  <si>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</si>
  <si>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</si>
  <si>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</si>
  <si>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</si>
  <si>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</si>
  <si>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</si>
  <si>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</si>
  <si>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</si>
  <si>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</si>
  <si>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</si>
  <si>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</si>
  <si>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</si>
  <si>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</si>
  <si>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</si>
  <si>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</si>
  <si>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</si>
  <si>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</si>
  <si>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</si>
  <si>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</si>
  <si>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</si>
  <si>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</si>
  <si>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</si>
  <si>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</si>
  <si>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</si>
  <si>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</si>
  <si>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</si>
  <si>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</si>
  <si>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</si>
  <si>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</si>
  <si>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</si>
  <si>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</si>
  <si>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</si>
  <si>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</si>
  <si>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</si>
  <si>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</si>
  <si>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</si>
  <si>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</si>
  <si>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</si>
  <si>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</si>
  <si>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</si>
  <si>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</si>
  <si>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</si>
  <si>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</si>
  <si>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</si>
  <si>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</si>
  <si>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</si>
  <si>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</si>
  <si>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</si>
  <si>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</si>
  <si>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</si>
  <si>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</si>
  <si>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</si>
  <si>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</si>
  <si>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</si>
  <si>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</si>
  <si>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</si>
  <si>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</si>
  <si>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</si>
  <si>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</si>
  <si>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</si>
  <si>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</si>
  <si>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</si>
  <si>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</si>
  <si>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</si>
  <si>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</si>
  <si>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</si>
  <si>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</si>
  <si>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</si>
  <si>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</si>
  <si>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</si>
  <si>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</si>
  <si>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</si>
  <si>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</si>
  <si>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</si>
  <si>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</si>
  <si>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</si>
  <si>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</si>
  <si>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</si>
  <si>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</si>
  <si>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</si>
  <si>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</si>
  <si>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</si>
  <si>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</si>
  <si>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</si>
  <si>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</si>
  <si>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</si>
  <si>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</si>
  <si>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</si>
  <si>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</si>
  <si>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</si>
  <si>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</si>
  <si>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</si>
  <si>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</si>
  <si>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</si>
  <si>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</si>
  <si>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</si>
  <si>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</si>
  <si>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</si>
  <si>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</si>
  <si>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</si>
  <si>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</si>
  <si>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</si>
  <si>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</si>
  <si>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</si>
  <si>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</si>
  <si>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</si>
  <si>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</si>
  <si>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</si>
  <si>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</si>
  <si>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</si>
  <si>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</si>
  <si>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</si>
  <si>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</si>
  <si>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</si>
  <si>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</si>
  <si>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</si>
  <si>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</si>
  <si>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</si>
  <si>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</si>
  <si>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</si>
  <si>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</si>
  <si>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</si>
  <si>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</si>
  <si>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</si>
  <si>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</si>
  <si>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</si>
  <si>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</si>
  <si>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</si>
  <si>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</si>
  <si>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</si>
  <si>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</si>
  <si>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</si>
  <si>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</si>
  <si>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</si>
  <si>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</si>
  <si>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</si>
  <si>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</si>
  <si>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</si>
  <si>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</si>
  <si>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</si>
  <si>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</si>
  <si>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</si>
  <si>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</si>
  <si>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</si>
  <si>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</si>
  <si>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</si>
  <si>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</si>
  <si>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</si>
  <si>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</si>
  <si>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</si>
  <si>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</si>
  <si>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</si>
  <si>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</si>
  <si>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</si>
  <si>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</si>
  <si>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</si>
  <si>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</si>
  <si>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</si>
  <si>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</si>
  <si>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</si>
  <si>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</si>
  <si>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</si>
  <si>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</si>
  <si>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</si>
  <si>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</si>
  <si>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</si>
  <si>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</si>
  <si>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</si>
  <si>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</si>
  <si>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</si>
  <si>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</si>
  <si>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</si>
  <si>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</si>
  <si>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</si>
  <si>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</si>
  <si>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</si>
  <si>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</si>
  <si>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</si>
  <si>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</si>
  <si>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</si>
  <si>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</si>
  <si>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</si>
  <si>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</si>
  <si>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</si>
  <si>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</si>
  <si>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</si>
  <si>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</si>
  <si>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</si>
  <si>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</si>
  <si>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</si>
  <si>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</si>
  <si>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</si>
  <si>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</si>
  <si>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</si>
  <si>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</si>
  <si>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</si>
  <si>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</si>
  <si>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</si>
  <si>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</si>
  <si>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</si>
  <si>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</si>
  <si>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</si>
  <si>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</si>
  <si>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</si>
  <si>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</si>
  <si>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</si>
  <si>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</si>
  <si>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</si>
  <si>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</si>
  <si>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</si>
  <si>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</si>
  <si>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</si>
  <si>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</si>
  <si>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</si>
  <si>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</si>
  <si>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</si>
  <si>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</si>
  <si>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</si>
  <si>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</si>
  <si>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</si>
  <si>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</si>
  <si>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</si>
  <si>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</si>
  <si>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</si>
  <si>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</si>
  <si>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</si>
  <si>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</si>
  <si>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</si>
  <si>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</si>
  <si>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</si>
  <si>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</si>
  <si>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</si>
  <si>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</si>
  <si>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</si>
  <si>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</si>
  <si>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</si>
  <si>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</si>
  <si>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</si>
  <si>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</si>
  <si>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</si>
  <si>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</si>
  <si>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</si>
  <si>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</si>
  <si>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</si>
  <si>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</si>
  <si>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</si>
  <si>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</si>
  <si>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</si>
  <si>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</si>
  <si>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</si>
  <si>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</si>
  <si>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</si>
  <si>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</si>
  <si>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</si>
  <si>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</si>
  <si>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</si>
  <si>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</si>
  <si>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</si>
  <si>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</si>
  <si>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</si>
  <si>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</si>
  <si>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</si>
  <si>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</si>
  <si>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</si>
  <si>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</si>
  <si>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</si>
  <si>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</si>
  <si>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</si>
  <si>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</si>
  <si>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</si>
  <si>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</si>
  <si>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</si>
  <si>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</si>
  <si>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</si>
  <si>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</si>
  <si>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</si>
  <si>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</si>
  <si>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</si>
  <si>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</si>
  <si>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</si>
  <si>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</si>
  <si>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</si>
  <si>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</si>
  <si>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</si>
  <si>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</si>
  <si>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</si>
  <si>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</si>
  <si>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</si>
  <si>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</si>
  <si>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</si>
  <si>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</si>
  <si>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</si>
  <si>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</si>
  <si>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</si>
  <si>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</si>
  <si>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</si>
  <si>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</si>
  <si>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</si>
  <si>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</si>
  <si>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</si>
  <si>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</si>
  <si>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</si>
  <si>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</si>
  <si>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</si>
  <si>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</si>
  <si>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</si>
  <si>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</si>
  <si>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</si>
  <si>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</si>
  <si>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</si>
  <si>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</si>
  <si>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</si>
  <si>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</si>
  <si>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</si>
  <si>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</si>
  <si>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</si>
  <si>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</si>
  <si>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</si>
  <si>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</si>
  <si>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</si>
  <si>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</si>
  <si>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</si>
  <si>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</si>
  <si>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</si>
  <si>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</si>
  <si>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</si>
  <si>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</si>
  <si>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</si>
  <si>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</si>
  <si>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</si>
  <si>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</si>
  <si>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</si>
  <si>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</si>
  <si>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</si>
  <si>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</si>
  <si>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</si>
  <si>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</si>
  <si>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</si>
  <si>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</si>
  <si>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</si>
  <si>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</si>
  <si>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</si>
  <si>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</si>
  <si>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</si>
  <si>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</si>
  <si>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</si>
  <si>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</si>
  <si>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</si>
  <si>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</si>
  <si>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</si>
  <si>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</si>
  <si>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</si>
  <si>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</si>
  <si>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</si>
  <si>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</si>
  <si>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</si>
  <si>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</si>
  <si>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</si>
  <si>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</si>
  <si>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</si>
  <si>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</si>
  <si>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</si>
  <si>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</si>
  <si>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</si>
  <si>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</si>
  <si>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</si>
  <si>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</si>
  <si>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</si>
  <si>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</si>
  <si>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</si>
  <si>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</si>
  <si>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</si>
  <si>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</si>
  <si>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</si>
  <si>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</si>
  <si>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</si>
  <si>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</si>
  <si>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</si>
  <si>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</si>
  <si>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</si>
  <si>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</si>
  <si>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</si>
  <si>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</si>
  <si>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</si>
  <si>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</si>
  <si>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</si>
  <si>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</si>
  <si>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</si>
  <si>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</si>
  <si>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</si>
  <si>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</si>
  <si>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</si>
  <si>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</si>
  <si>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</si>
  <si>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</si>
  <si>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</si>
  <si>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</si>
  <si>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</si>
  <si>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</si>
  <si>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</si>
  <si>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</si>
  <si>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</si>
  <si>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</si>
  <si>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</si>
  <si>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</si>
  <si>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</si>
  <si>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</si>
  <si>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</si>
  <si>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</si>
  <si>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</si>
  <si>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</si>
  <si>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</si>
  <si>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</si>
  <si>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</si>
  <si>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</si>
  <si>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</si>
  <si>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</si>
  <si>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</si>
  <si>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</si>
  <si>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</si>
  <si>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</si>
  <si>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</si>
  <si>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</si>
  <si>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</si>
  <si>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</si>
  <si>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</si>
  <si>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</si>
  <si>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</si>
  <si>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</si>
  <si>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</si>
  <si>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</si>
  <si>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</si>
  <si>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</si>
  <si>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</si>
  <si>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</si>
  <si>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</si>
  <si>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</si>
  <si>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</si>
  <si>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</si>
  <si>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</si>
  <si>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</si>
  <si>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</si>
  <si>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</si>
  <si>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</si>
  <si>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</si>
  <si>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</si>
  <si>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</si>
  <si>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</si>
  <si>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</si>
  <si>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</si>
  <si>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</si>
  <si>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</si>
  <si>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</si>
  <si>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</si>
  <si>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</si>
  <si>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</si>
  <si>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</si>
  <si>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</si>
  <si>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</si>
  <si>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</si>
  <si>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</si>
  <si>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</si>
  <si>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</si>
  <si>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</si>
  <si>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</si>
  <si>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</si>
  <si>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</si>
  <si>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</si>
  <si>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</si>
  <si>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</si>
  <si>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</si>
  <si>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</si>
  <si>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</si>
  <si>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</si>
  <si>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</si>
  <si>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</si>
  <si>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</si>
  <si>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</si>
  <si>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</si>
  <si>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</si>
  <si>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</si>
  <si>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</si>
  <si>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</si>
  <si>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</si>
  <si>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</si>
  <si>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</si>
  <si>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</si>
  <si>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</si>
  <si>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</si>
  <si>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</si>
  <si>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</si>
  <si>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</si>
  <si>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</si>
  <si>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</si>
  <si>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</si>
  <si>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</si>
  <si>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</si>
  <si>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</si>
  <si>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</si>
  <si>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</si>
  <si>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</si>
  <si>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</si>
  <si>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</si>
  <si>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</si>
  <si>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</si>
  <si>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</si>
  <si>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</si>
  <si>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</si>
  <si>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</si>
  <si>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</si>
  <si>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</si>
  <si>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</si>
  <si>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</si>
  <si>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</si>
  <si>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</si>
  <si>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</si>
  <si>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</si>
  <si>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</si>
  <si>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</si>
  <si>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</si>
  <si>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</si>
  <si>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</si>
  <si>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</si>
  <si>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</si>
  <si>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</si>
  <si>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</si>
  <si>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</si>
  <si>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</si>
  <si>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</si>
  <si>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</si>
  <si>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</si>
  <si>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</si>
  <si>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</si>
  <si>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</si>
  <si>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</si>
  <si>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</si>
  <si>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</si>
  <si>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</si>
  <si>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</si>
  <si>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</si>
  <si>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</si>
  <si>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</si>
  <si>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</si>
  <si>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</si>
  <si>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</si>
  <si>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</si>
  <si>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</si>
  <si>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</si>
  <si>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</si>
  <si>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</si>
  <si>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</si>
  <si>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</si>
  <si>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</si>
  <si>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</si>
  <si>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</si>
  <si>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</si>
  <si>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</si>
  <si>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</si>
  <si>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</si>
  <si>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</si>
  <si>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</si>
  <si>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</si>
  <si>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</si>
  <si>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</si>
  <si>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</si>
  <si>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</si>
  <si>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</si>
  <si>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</si>
  <si>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</si>
  <si>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</si>
  <si>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</si>
  <si>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</si>
  <si>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</si>
  <si>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</si>
  <si>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</si>
  <si>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</si>
  <si>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</si>
  <si>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</si>
  <si>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</si>
  <si>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</si>
  <si>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</si>
  <si>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</si>
  <si>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</si>
  <si>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</si>
  <si>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</si>
  <si>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</si>
  <si>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</si>
  <si>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</si>
  <si>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</si>
  <si>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</si>
  <si>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</si>
  <si>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</si>
  <si>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</si>
  <si>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</si>
  <si>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</si>
  <si>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</si>
  <si>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</si>
  <si>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</si>
  <si>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</si>
  <si>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</si>
  <si>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</si>
  <si>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</si>
  <si>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</si>
  <si>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</si>
  <si>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</si>
  <si>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</si>
  <si>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</si>
  <si>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</si>
  <si>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</si>
  <si>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</si>
  <si>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</si>
  <si>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</si>
  <si>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</si>
  <si>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</si>
  <si>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</si>
  <si>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</si>
  <si>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</si>
  <si>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</si>
  <si>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</si>
  <si>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</si>
  <si>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</si>
  <si>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</si>
  <si>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</si>
  <si>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</si>
  <si>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</si>
  <si>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</si>
  <si>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</si>
  <si>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</si>
  <si>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</si>
  <si>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</si>
  <si>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</si>
  <si>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</si>
  <si>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</si>
  <si>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</si>
  <si>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</si>
  <si>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</si>
  <si>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</si>
  <si>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</si>
  <si>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</si>
  <si>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</si>
  <si>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</si>
  <si>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</si>
  <si>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</si>
  <si>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</si>
  <si>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</si>
  <si>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</si>
  <si>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</si>
  <si>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</si>
  <si>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</si>
  <si>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</si>
  <si>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</si>
  <si>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</si>
  <si>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</si>
  <si>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</si>
  <si>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</si>
  <si>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</si>
  <si>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</si>
  <si>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</si>
  <si>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</si>
  <si>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</si>
  <si>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</si>
  <si>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</si>
  <si>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</si>
  <si>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</si>
  <si>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</si>
  <si>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</si>
  <si>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</si>
  <si>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</si>
  <si>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</si>
  <si>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</si>
  <si>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</si>
  <si>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</si>
  <si>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</si>
  <si>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</si>
  <si>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</si>
  <si>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</si>
  <si>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</si>
  <si>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</si>
  <si>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</si>
  <si>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</si>
  <si>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</si>
  <si>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</si>
  <si>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</si>
  <si>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</si>
  <si>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</si>
  <si>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</si>
  <si>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</si>
  <si>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</si>
  <si>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</si>
  <si>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</si>
  <si>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</si>
  <si>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</si>
  <si>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</si>
  <si>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</si>
  <si>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</si>
  <si>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</si>
  <si>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</si>
  <si>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</si>
  <si>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</si>
  <si>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</si>
  <si>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</si>
  <si>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</si>
  <si>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</si>
  <si>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</si>
  <si>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</si>
  <si>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</si>
  <si>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</si>
  <si>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</si>
  <si>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</si>
  <si>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</si>
  <si>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</si>
  <si>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</si>
  <si>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</si>
  <si>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</si>
  <si>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</si>
  <si>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</si>
  <si>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</si>
  <si>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</si>
  <si>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</si>
  <si>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</si>
  <si>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</si>
  <si>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</si>
  <si>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</si>
  <si>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</si>
  <si>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</si>
  <si>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</si>
  <si>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</si>
  <si>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</si>
  <si>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</si>
  <si>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</si>
  <si>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</si>
  <si>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</si>
  <si>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</si>
  <si>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</si>
  <si>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</si>
  <si>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</si>
  <si>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</si>
  <si>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</si>
  <si>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</si>
  <si>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</si>
  <si>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</si>
  <si>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</si>
  <si>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</si>
  <si>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</si>
  <si>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</si>
  <si>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</si>
  <si>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</si>
  <si>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</si>
  <si>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</si>
  <si>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</si>
  <si>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</si>
  <si>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</si>
  <si>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</si>
  <si>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</si>
  <si>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</si>
  <si>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</si>
  <si>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</si>
  <si>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</si>
  <si>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</si>
  <si>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</si>
  <si>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</si>
  <si>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</si>
  <si>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</si>
  <si>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</si>
  <si>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</si>
  <si>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</si>
  <si>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</si>
  <si>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</si>
  <si>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</si>
  <si>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</si>
  <si>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</si>
  <si>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</si>
  <si>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</si>
  <si>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</si>
  <si>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</si>
  <si>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</si>
  <si>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</si>
  <si>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</si>
  <si>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</si>
  <si>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</si>
  <si>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</si>
  <si>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</si>
  <si>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</si>
  <si>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</si>
  <si>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</si>
  <si>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</si>
  <si>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</si>
  <si>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</si>
  <si>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</si>
  <si>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</si>
  <si>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</si>
  <si>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</si>
  <si>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</si>
  <si>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</si>
  <si>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</si>
  <si>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</si>
  <si>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</si>
  <si>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</si>
  <si>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</si>
  <si>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</si>
  <si>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</si>
  <si>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</si>
  <si>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</si>
  <si>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</si>
  <si>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</si>
  <si>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</si>
  <si>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</si>
  <si>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</si>
  <si>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</si>
  <si>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</si>
  <si>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</si>
  <si>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</si>
  <si>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</si>
  <si>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</si>
  <si>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</si>
  <si>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</si>
  <si>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</si>
  <si>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</si>
  <si>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</si>
  <si>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</si>
  <si>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</si>
  <si>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</si>
  <si>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</si>
  <si>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</si>
  <si>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</si>
  <si>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</si>
  <si>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</si>
  <si>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</si>
  <si>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</si>
  <si>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</si>
  <si>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</si>
  <si>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</si>
  <si>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</si>
  <si>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</si>
  <si>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</si>
  <si>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</si>
  <si>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</si>
  <si>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</si>
  <si>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</si>
  <si>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</si>
  <si>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</si>
  <si>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</si>
  <si>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</si>
  <si>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</si>
  <si>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</si>
  <si>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</si>
  <si>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</si>
  <si>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</si>
  <si>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</si>
  <si>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</si>
  <si>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</si>
  <si>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</si>
  <si>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</si>
  <si>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</si>
  <si>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</si>
  <si>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</si>
  <si>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</si>
  <si>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</si>
  <si>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</si>
  <si>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</si>
  <si>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</si>
  <si>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</si>
  <si>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</si>
  <si>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</si>
  <si>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</si>
  <si>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</si>
  <si>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</si>
  <si>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</si>
  <si>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</si>
  <si>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</si>
  <si>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</si>
  <si>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</si>
  <si>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</si>
  <si>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</si>
  <si>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</si>
  <si>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</si>
  <si>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</si>
  <si>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</si>
  <si>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</si>
  <si>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</si>
  <si>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</si>
  <si>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</si>
  <si>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</si>
  <si>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</si>
  <si>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</si>
  <si>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</si>
  <si>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</si>
  <si>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</si>
  <si>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</si>
  <si>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</si>
  <si>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</si>
  <si>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</si>
  <si>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</si>
  <si>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</si>
  <si>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</si>
  <si>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</si>
  <si>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</si>
  <si>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</si>
  <si>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</si>
  <si>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</si>
  <si>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</si>
  <si>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</si>
  <si>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</si>
  <si>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</si>
  <si>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</si>
  <si>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</si>
  <si>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</si>
  <si>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</si>
  <si>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</si>
  <si>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</si>
  <si>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</si>
  <si>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</si>
  <si>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</si>
  <si>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</si>
  <si>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</si>
  <si>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</si>
  <si>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</si>
  <si>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</si>
  <si>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</si>
  <si>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</si>
  <si>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</si>
  <si>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</si>
  <si>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</si>
  <si>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</si>
  <si>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</si>
  <si>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</si>
  <si>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</si>
  <si>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</si>
  <si>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</si>
  <si>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</si>
  <si>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</si>
  <si>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</si>
  <si>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</si>
  <si>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</si>
  <si>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</si>
  <si>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</si>
  <si>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</si>
  <si>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</si>
  <si>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</si>
  <si>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</si>
  <si>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</si>
  <si>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</si>
  <si>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</si>
  <si>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</si>
  <si>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</si>
  <si>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</si>
  <si>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</si>
  <si>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</si>
  <si>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</si>
  <si>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</si>
  <si>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</si>
  <si>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</si>
  <si>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</si>
  <si>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</si>
  <si>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</si>
  <si>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</si>
  <si>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</si>
  <si>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</si>
  <si>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</si>
  <si>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</si>
  <si>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</si>
  <si>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</si>
  <si>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</si>
  <si>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</si>
  <si>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</si>
  <si>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</si>
  <si>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</si>
  <si>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</si>
  <si>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</si>
  <si>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</si>
  <si>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</si>
  <si>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</si>
  <si>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</si>
  <si>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</si>
  <si>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</si>
  <si>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</si>
  <si>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</si>
  <si>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</si>
  <si>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</si>
  <si>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</si>
  <si>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</si>
  <si>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</si>
  <si>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</si>
  <si>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</si>
  <si>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</si>
  <si>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</si>
  <si>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</si>
  <si>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</si>
  <si>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</si>
  <si>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</si>
  <si>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</si>
  <si>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</si>
  <si>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</si>
  <si>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</si>
  <si>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</si>
  <si>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</si>
  <si>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</si>
  <si>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</si>
  <si>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</si>
  <si>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</si>
  <si>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</si>
  <si>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</si>
  <si>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</si>
  <si>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</si>
  <si>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</si>
  <si>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</si>
  <si>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</si>
  <si>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</si>
  <si>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</si>
  <si>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</si>
  <si>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</si>
  <si>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</si>
  <si>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</si>
  <si>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</si>
  <si>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</si>
  <si>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</si>
  <si>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</si>
  <si>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</si>
  <si>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</si>
  <si>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</si>
  <si>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</si>
  <si>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</si>
  <si>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</si>
  <si>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</si>
  <si>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</si>
  <si>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</si>
  <si>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</si>
  <si>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</si>
  <si>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</si>
  <si>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</si>
  <si>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</si>
  <si>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</si>
  <si>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</si>
  <si>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</si>
  <si>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</si>
  <si>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</si>
  <si>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</si>
  <si>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</si>
  <si>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</si>
  <si>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</si>
  <si>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</si>
  <si>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</si>
  <si>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</si>
  <si>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</si>
  <si>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</si>
  <si>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</si>
  <si>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</si>
  <si>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</si>
  <si>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</si>
  <si>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</si>
  <si>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</si>
  <si>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</si>
  <si>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</si>
  <si>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</si>
  <si>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</si>
  <si>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</si>
  <si>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</si>
  <si>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</si>
  <si>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</si>
  <si>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</si>
  <si>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</si>
  <si>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</si>
  <si>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</si>
  <si>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</si>
  <si>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</si>
  <si>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</si>
  <si>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</si>
  <si>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</si>
  <si>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</si>
  <si>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</si>
  <si>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</si>
  <si>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</si>
  <si>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</si>
  <si>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</si>
  <si>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</si>
  <si>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</si>
  <si>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</si>
  <si>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</si>
  <si>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</si>
  <si>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</si>
  <si>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</si>
  <si>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</si>
  <si>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</si>
  <si>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</si>
  <si>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</si>
  <si>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</si>
  <si>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</si>
  <si>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</si>
  <si>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</si>
  <si>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</si>
  <si>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</si>
  <si>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</si>
  <si>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</si>
  <si>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</si>
  <si>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</si>
  <si>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</si>
  <si>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</si>
  <si>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</si>
  <si>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</si>
  <si>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</si>
  <si>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</si>
  <si>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</si>
  <si>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</si>
  <si>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</si>
  <si>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</si>
  <si>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</si>
  <si>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</si>
  <si>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</si>
  <si>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</si>
  <si>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</si>
  <si>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</si>
  <si>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</si>
  <si>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</si>
  <si>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</si>
  <si>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</si>
  <si>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</si>
  <si>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</si>
  <si>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</si>
  <si>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</si>
  <si>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</si>
  <si>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</si>
  <si>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</si>
  <si>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</si>
  <si>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</si>
  <si>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</si>
  <si>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</si>
  <si>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</si>
  <si>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</si>
  <si>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</si>
  <si>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</si>
  <si>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</si>
  <si>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</si>
  <si>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</si>
  <si>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</si>
  <si>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</si>
  <si>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</si>
  <si>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</si>
  <si>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</si>
  <si>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</si>
  <si>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</si>
  <si>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</si>
  <si>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</si>
  <si>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</si>
  <si>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</si>
  <si>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</si>
  <si>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</si>
  <si>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</si>
  <si>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</si>
  <si>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</si>
  <si>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</si>
  <si>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</si>
  <si>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</si>
  <si>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</si>
  <si>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</si>
  <si>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</si>
  <si>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</si>
  <si>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</si>
  <si>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</si>
  <si>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</si>
  <si>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</si>
  <si>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</si>
  <si>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</si>
  <si>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</si>
  <si>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</si>
  <si>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</si>
  <si>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</si>
  <si>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</si>
  <si>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</si>
  <si>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</si>
  <si>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</si>
  <si>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</si>
  <si>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</si>
  <si>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</si>
  <si>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</si>
  <si>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</si>
  <si>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</si>
  <si>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</si>
  <si>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</si>
  <si>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</si>
  <si>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</si>
  <si>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</si>
  <si>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</si>
  <si>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</si>
  <si>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</si>
  <si>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</si>
  <si>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</si>
  <si>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</si>
  <si>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</si>
  <si>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</si>
  <si>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</si>
  <si>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</si>
  <si>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</si>
  <si>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</si>
  <si>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</si>
  <si>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</si>
  <si>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</si>
  <si>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</si>
  <si>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</si>
  <si>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</si>
  <si>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</si>
  <si>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</si>
  <si>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</si>
  <si>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</si>
  <si>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</si>
  <si>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</si>
  <si>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</si>
  <si>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</si>
  <si>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</si>
  <si>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</si>
  <si>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</si>
  <si>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</si>
  <si>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</si>
  <si>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</si>
  <si>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</si>
  <si>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</si>
  <si>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</si>
  <si>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</si>
  <si>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</si>
  <si>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</si>
  <si>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</si>
  <si>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</si>
  <si>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</si>
  <si>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</si>
  <si>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</si>
  <si>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</si>
  <si>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</si>
  <si>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</si>
  <si>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</si>
  <si>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</si>
  <si>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</si>
  <si>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</si>
  <si>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</si>
  <si>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</si>
  <si>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</si>
  <si>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</si>
  <si>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</si>
  <si>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</si>
  <si>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</si>
  <si>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</si>
  <si>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</si>
  <si>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</si>
  <si>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</si>
  <si>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</si>
  <si>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</si>
  <si>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</si>
  <si>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</si>
  <si>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</si>
  <si>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</si>
  <si>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</si>
  <si>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</si>
  <si>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</si>
  <si>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</si>
  <si>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</si>
  <si>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</si>
  <si>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</si>
  <si>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</si>
  <si>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</si>
  <si>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</si>
  <si>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</si>
  <si>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</si>
  <si>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</si>
  <si>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</si>
  <si>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</si>
  <si>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</si>
  <si>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</si>
  <si>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</si>
  <si>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</si>
  <si>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</si>
  <si>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</si>
  <si>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</si>
  <si>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</si>
  <si>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</si>
  <si>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</si>
  <si>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</si>
  <si>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</si>
  <si>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</si>
  <si>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</si>
  <si>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</si>
  <si>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</si>
  <si>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</si>
  <si>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</si>
  <si>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</si>
  <si>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</si>
  <si>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</si>
  <si>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</si>
  <si>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</si>
  <si>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</si>
  <si>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</si>
  <si>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</si>
  <si>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</si>
  <si>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</si>
  <si>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</si>
  <si>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</si>
  <si>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</si>
  <si>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</si>
  <si>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</si>
  <si>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</si>
  <si>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</si>
  <si>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</si>
  <si>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</si>
  <si>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</si>
  <si>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</si>
  <si>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</si>
  <si>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</si>
  <si>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</si>
  <si>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</si>
  <si>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</si>
  <si>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</si>
  <si>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</si>
  <si>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</si>
  <si>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</si>
  <si>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</si>
  <si>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</si>
  <si>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</si>
  <si>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</si>
  <si>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</si>
  <si>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</si>
  <si>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</si>
  <si>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</si>
  <si>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</si>
  <si>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</si>
  <si>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</si>
  <si>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</si>
  <si>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</si>
  <si>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</si>
  <si>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</si>
  <si>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</si>
  <si>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</si>
  <si>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</si>
  <si>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</si>
  <si>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</si>
  <si>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</si>
  <si>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</si>
  <si>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</si>
  <si>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</si>
  <si>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</si>
  <si>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</si>
  <si>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</si>
  <si>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</si>
  <si>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</si>
  <si>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</si>
  <si>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</si>
  <si>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</si>
  <si>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</si>
  <si>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</si>
  <si>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</si>
  <si>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</si>
  <si>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</si>
  <si>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</si>
  <si>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</si>
  <si>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</si>
  <si>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</si>
  <si>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</si>
  <si>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</si>
  <si>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</si>
  <si>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</si>
  <si>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</si>
  <si>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</si>
  <si>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</si>
  <si>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</si>
  <si>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</si>
  <si>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</si>
  <si>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</si>
  <si>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</si>
  <si>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</si>
  <si>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</si>
  <si>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</si>
  <si>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</si>
  <si>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</si>
  <si>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</si>
  <si>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</si>
  <si>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</si>
  <si>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</si>
  <si>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</si>
  <si>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</si>
  <si>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</si>
  <si>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</si>
  <si>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</si>
  <si>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</si>
  <si>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</si>
  <si>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</si>
  <si>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</si>
  <si>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</si>
  <si>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</si>
  <si>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</si>
  <si>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</si>
  <si>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</si>
  <si>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</si>
  <si>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</si>
  <si>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</si>
  <si>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</si>
  <si>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</si>
  <si>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</si>
  <si>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</si>
  <si>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</si>
  <si>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</si>
  <si>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</si>
  <si>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</si>
  <si>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</si>
  <si>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</si>
  <si>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</si>
  <si>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</si>
  <si>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</si>
  <si>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</si>
  <si>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</si>
  <si>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</si>
  <si>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</si>
  <si>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</si>
  <si>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</si>
  <si>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</si>
  <si>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</si>
  <si>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</si>
  <si>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</si>
  <si>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</si>
  <si>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</si>
  <si>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</si>
  <si>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</si>
  <si>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</si>
  <si>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</si>
  <si>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</si>
  <si>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</si>
  <si>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</si>
  <si>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</si>
  <si>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</si>
  <si>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</si>
  <si>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</si>
  <si>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</si>
  <si>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</si>
  <si>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</si>
  <si>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</si>
  <si>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</si>
  <si>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</si>
  <si>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</si>
  <si>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</si>
  <si>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</si>
  <si>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</si>
  <si>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</si>
  <si>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</si>
  <si>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</si>
  <si>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</si>
  <si>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</si>
  <si>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</si>
  <si>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</si>
  <si>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</si>
  <si>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</si>
  <si>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</si>
  <si>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</si>
  <si>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</si>
  <si>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</si>
  <si>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</si>
  <si>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</si>
  <si>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</si>
  <si>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</si>
  <si>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</si>
  <si>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</si>
  <si>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</si>
  <si>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</si>
  <si>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</si>
  <si>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</si>
  <si>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</si>
  <si>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</si>
  <si>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</si>
  <si>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</si>
  <si>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</si>
  <si>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</si>
  <si>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</si>
  <si>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</si>
  <si>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</si>
  <si>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</si>
  <si>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</si>
  <si>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</si>
  <si>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</si>
  <si>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</si>
  <si>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</si>
  <si>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</si>
  <si>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</si>
  <si>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</si>
  <si>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</si>
  <si>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</si>
  <si>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</si>
  <si>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</si>
  <si>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</si>
  <si>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</si>
  <si>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</si>
  <si>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</si>
  <si>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</si>
  <si>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</si>
  <si>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</si>
  <si>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</si>
  <si>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</si>
  <si>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</si>
  <si>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</si>
  <si>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</si>
  <si>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</si>
  <si>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</si>
  <si>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</si>
  <si>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</si>
  <si>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</si>
  <si>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</si>
  <si>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</si>
  <si>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</si>
  <si>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</si>
  <si>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</si>
  <si>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</si>
  <si>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</si>
  <si>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</si>
  <si>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</si>
  <si>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</si>
  <si>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</si>
  <si>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</si>
  <si>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</si>
  <si>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</si>
  <si>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</si>
  <si>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</si>
  <si>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</si>
  <si>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</si>
  <si>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</si>
  <si>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</si>
  <si>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</si>
  <si>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</si>
  <si>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</si>
  <si>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</si>
  <si>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</si>
  <si>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</si>
  <si>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</si>
  <si>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</si>
  <si>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</si>
  <si>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</si>
  <si>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</si>
  <si>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</si>
  <si>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</si>
  <si>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</si>
  <si>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</si>
  <si>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</si>
  <si>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</si>
  <si>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</si>
  <si>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</si>
  <si>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</si>
  <si>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</si>
  <si>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</si>
  <si>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</si>
  <si>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</si>
  <si>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</si>
  <si>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</si>
  <si>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</si>
  <si>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</si>
  <si>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</si>
  <si>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</si>
  <si>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</si>
  <si>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</si>
  <si>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</si>
  <si>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</si>
  <si>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</si>
  <si>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</si>
  <si>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</si>
  <si>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</si>
  <si>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</si>
  <si>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</si>
  <si>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</si>
  <si>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</si>
  <si>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</si>
  <si>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</si>
  <si>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</si>
  <si>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</si>
  <si>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</si>
  <si>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</si>
  <si>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</si>
  <si>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</si>
  <si>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</si>
  <si>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</si>
  <si>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</si>
  <si>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</si>
  <si>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</si>
  <si>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</si>
  <si>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</si>
  <si>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</si>
  <si>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</si>
  <si>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</si>
  <si>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</si>
  <si>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</si>
  <si>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</si>
  <si>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</si>
  <si>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</si>
  <si>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</si>
  <si>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</si>
  <si>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</si>
  <si>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</si>
  <si>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</si>
  <si>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</si>
  <si>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</si>
  <si>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</si>
  <si>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</si>
  <si>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</si>
  <si>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</si>
  <si>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</si>
  <si>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</si>
  <si>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</si>
  <si>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</si>
  <si>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</si>
  <si>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</si>
  <si>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</si>
  <si>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</si>
  <si>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</si>
  <si>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</si>
  <si>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</si>
  <si>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</si>
  <si>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</si>
  <si>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</si>
  <si>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</si>
  <si>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</si>
  <si>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</si>
  <si>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</si>
  <si>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</si>
  <si>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</si>
  <si>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</si>
  <si>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</si>
  <si>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</si>
  <si>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</si>
  <si>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</si>
  <si>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</si>
  <si>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</si>
  <si>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</si>
  <si>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</si>
  <si>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</si>
  <si>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</si>
  <si>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</si>
  <si>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</si>
  <si>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</si>
  <si>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</si>
  <si>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</si>
  <si>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</si>
  <si>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</si>
  <si>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</si>
  <si>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</si>
  <si>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</si>
  <si>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</si>
  <si>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</si>
  <si>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</si>
  <si>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</si>
  <si>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</si>
  <si>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</si>
  <si>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</si>
  <si>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</si>
  <si>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</si>
  <si>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</si>
  <si>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</si>
  <si>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</si>
  <si>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</si>
  <si>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</si>
  <si>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</si>
  <si>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</si>
  <si>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</si>
  <si>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</si>
  <si>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</si>
  <si>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</si>
  <si>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</si>
  <si>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</si>
  <si>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</si>
  <si>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</si>
  <si>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</si>
  <si>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</si>
  <si>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</si>
  <si>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</si>
  <si>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</si>
  <si>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</si>
  <si>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</si>
  <si>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</si>
  <si>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</si>
  <si>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</si>
  <si>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</si>
  <si>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</si>
  <si>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</si>
  <si>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</si>
  <si>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</si>
  <si>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</si>
  <si>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</si>
  <si>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</si>
  <si>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</si>
  <si>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</si>
  <si>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</si>
  <si>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</si>
  <si>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</si>
  <si>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</si>
  <si>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</si>
  <si>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</si>
  <si>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</si>
  <si>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</si>
  <si>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</si>
  <si>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</si>
  <si>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</si>
  <si>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</si>
  <si>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</si>
  <si>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</si>
  <si>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</si>
  <si>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</si>
  <si>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</si>
  <si>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</si>
  <si>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</si>
  <si>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</si>
  <si>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</si>
  <si>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</si>
  <si>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</si>
  <si>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</si>
  <si>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</si>
  <si>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</si>
  <si>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</si>
  <si>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</si>
  <si>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</si>
  <si>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</si>
  <si>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</si>
  <si>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</si>
  <si>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</si>
  <si>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</si>
  <si>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</si>
  <si>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</si>
  <si>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</si>
  <si>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</si>
  <si>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</si>
  <si>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</si>
  <si>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</si>
  <si>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</si>
  <si>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</si>
  <si>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</si>
  <si>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</si>
  <si>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</si>
  <si>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</si>
  <si>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</si>
  <si>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</si>
  <si>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</si>
  <si>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</si>
  <si>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</si>
  <si>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</si>
  <si>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</si>
  <si>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</si>
  <si>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</si>
  <si>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</si>
  <si>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</si>
  <si>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</si>
  <si>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</si>
  <si>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</si>
  <si>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</si>
  <si>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</si>
  <si>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</si>
  <si>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</si>
  <si>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</si>
  <si>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</si>
  <si>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</si>
  <si>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</si>
  <si>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</si>
  <si>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</si>
  <si>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</si>
  <si>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</si>
  <si>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</si>
  <si>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</si>
  <si>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</si>
  <si>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</si>
  <si>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</si>
  <si>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</si>
  <si>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</si>
  <si>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</si>
  <si>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</si>
  <si>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</si>
  <si>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</si>
  <si>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</si>
  <si>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</si>
  <si>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</si>
  <si>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</si>
  <si>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</si>
  <si>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</si>
  <si>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</si>
  <si>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</si>
  <si>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</si>
  <si>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</si>
  <si>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</si>
  <si>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</si>
  <si>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</si>
  <si>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</si>
  <si>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</si>
  <si>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</si>
  <si>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</si>
  <si>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</si>
  <si>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</si>
  <si>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</si>
  <si>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</si>
  <si>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</si>
  <si>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</si>
  <si>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</si>
  <si>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</si>
  <si>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</si>
  <si>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</si>
  <si>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</si>
  <si>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</si>
  <si>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</si>
  <si>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</si>
  <si>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</si>
  <si>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</si>
  <si>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</si>
  <si>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</si>
  <si>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</si>
  <si>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</si>
  <si>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</si>
  <si>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</si>
  <si>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</si>
  <si>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</si>
  <si>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</si>
  <si>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</si>
  <si>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</si>
  <si>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</si>
  <si>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</si>
  <si>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</si>
  <si>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</si>
  <si>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</si>
  <si>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</si>
  <si>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</si>
  <si>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</si>
  <si>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</si>
  <si>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</si>
  <si>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</si>
  <si>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</si>
  <si>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</si>
  <si>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</si>
  <si>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</si>
  <si>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</si>
  <si>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</si>
  <si>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</si>
  <si>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</si>
  <si>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</si>
  <si>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</si>
  <si>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</si>
  <si>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</si>
  <si>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</si>
  <si>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</si>
  <si>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</si>
  <si>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</si>
  <si>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</si>
  <si>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</si>
  <si>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</si>
  <si>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</si>
  <si>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</si>
  <si>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</si>
  <si>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</si>
  <si>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</si>
  <si>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</si>
  <si>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</si>
  <si>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</si>
  <si>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</si>
  <si>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</si>
  <si>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</si>
  <si>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</si>
  <si>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</si>
  <si>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</si>
  <si>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</si>
  <si>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</si>
  <si>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</si>
  <si>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</si>
  <si>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</si>
  <si>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</si>
  <si>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</si>
  <si>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</si>
  <si>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</si>
  <si>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</si>
  <si>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</si>
  <si>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</si>
  <si>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</si>
  <si>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</si>
  <si>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</si>
  <si>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</si>
  <si>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</si>
  <si>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</si>
  <si>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</si>
  <si>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</si>
  <si>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</si>
  <si>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</si>
  <si>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</si>
  <si>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</si>
  <si>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</si>
  <si>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</si>
  <si>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</si>
  <si>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</si>
  <si>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</si>
  <si>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</si>
  <si>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</si>
  <si>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</si>
  <si>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</si>
  <si>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</si>
  <si>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</si>
  <si>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</si>
  <si>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</si>
  <si>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</si>
  <si>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</si>
  <si>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</si>
  <si>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</si>
  <si>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</si>
  <si>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</si>
  <si>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</si>
  <si>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</si>
  <si>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</si>
  <si>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</si>
  <si>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</si>
  <si>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</si>
  <si>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</si>
  <si>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</si>
  <si>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</si>
  <si>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</si>
  <si>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</si>
  <si>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</si>
  <si>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</si>
  <si>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</si>
  <si>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</si>
  <si>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</si>
  <si>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</si>
  <si>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</si>
  <si>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</si>
  <si>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</si>
  <si>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</si>
  <si>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</si>
  <si>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</si>
  <si>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</si>
  <si>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</si>
  <si>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</si>
  <si>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</si>
  <si>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</si>
  <si>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</si>
  <si>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</si>
  <si>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</si>
  <si>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</si>
  <si>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</si>
  <si>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</si>
  <si>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</si>
  <si>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</si>
  <si>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</si>
  <si>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</si>
  <si>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</si>
  <si>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</si>
  <si>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</si>
  <si>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</si>
  <si>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</si>
  <si>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</si>
  <si>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</si>
  <si>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</si>
  <si>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</si>
  <si>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</si>
  <si>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</si>
  <si>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</si>
  <si>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</si>
  <si>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</si>
  <si>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</si>
  <si>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</si>
  <si>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</si>
  <si>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</si>
  <si>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</si>
  <si>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</si>
  <si>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</si>
  <si>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</si>
  <si>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</si>
  <si>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</si>
  <si>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</si>
  <si>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</si>
  <si>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</si>
  <si>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</si>
  <si>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</si>
  <si>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</si>
  <si>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</si>
  <si>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</si>
  <si>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</si>
  <si>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</si>
  <si>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</si>
  <si>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</si>
  <si>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</si>
  <si>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</si>
  <si>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</si>
  <si>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</si>
  <si>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</si>
  <si>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</si>
  <si>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</si>
  <si>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</si>
  <si>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</si>
  <si>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</si>
  <si>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</si>
  <si>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</si>
  <si>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</si>
  <si>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</si>
  <si>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</si>
  <si>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</si>
  <si>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</si>
  <si>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</si>
  <si>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</si>
  <si>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</si>
  <si>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</si>
  <si>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</si>
  <si>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</si>
  <si>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</si>
  <si>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</si>
  <si>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</si>
  <si>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</si>
  <si>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</si>
  <si>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</si>
  <si>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</si>
  <si>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</si>
  <si>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</si>
  <si>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</si>
  <si>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</si>
  <si>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</si>
  <si>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</si>
  <si>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</si>
  <si>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</si>
  <si>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</si>
  <si>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</si>
  <si>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</si>
  <si>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</si>
  <si>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</si>
  <si>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</si>
  <si>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</si>
  <si>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</si>
  <si>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</si>
  <si>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</si>
  <si>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</si>
  <si>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</si>
  <si>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</si>
  <si>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</si>
  <si>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</si>
  <si>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</si>
  <si>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</si>
  <si>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</si>
  <si>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</si>
  <si>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</si>
  <si>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</si>
  <si>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</si>
  <si>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</si>
  <si>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</si>
  <si>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</si>
  <si>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</si>
  <si>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</si>
  <si>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</si>
  <si>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</si>
  <si>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</si>
  <si>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</si>
  <si>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</si>
  <si>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</si>
  <si>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</si>
  <si>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</si>
  <si>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</si>
  <si>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</si>
  <si>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</si>
  <si>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</si>
  <si>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</si>
  <si>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</si>
  <si>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</si>
  <si>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</si>
  <si>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</si>
  <si>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</si>
  <si>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</si>
  <si>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</si>
  <si>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</si>
  <si>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</si>
  <si>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</si>
  <si>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</si>
  <si>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</si>
  <si>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</si>
  <si>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</si>
  <si>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</si>
  <si>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</si>
  <si>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</si>
  <si>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</si>
  <si>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</si>
  <si>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</si>
  <si>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</si>
  <si>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</si>
  <si>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</si>
  <si>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</si>
  <si>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</si>
  <si>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</si>
  <si>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</si>
  <si>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</si>
  <si>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</si>
  <si>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</si>
  <si>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</si>
  <si>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</si>
  <si>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</si>
  <si>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</si>
  <si>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</si>
  <si>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</si>
  <si>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</si>
  <si>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</si>
  <si>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</si>
  <si>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</si>
  <si>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</si>
  <si>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</si>
  <si>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</si>
  <si>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</si>
  <si>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</si>
  <si>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</si>
  <si>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</si>
  <si>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</si>
  <si>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</si>
  <si>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</si>
  <si>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</si>
  <si>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</si>
  <si>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</si>
  <si>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</si>
  <si>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</si>
  <si>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</si>
  <si>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</si>
  <si>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</si>
  <si>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</si>
  <si>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</si>
  <si>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</si>
  <si>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</si>
  <si>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</si>
  <si>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</si>
  <si>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</si>
  <si>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</si>
  <si>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</si>
  <si>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</si>
  <si>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</si>
  <si>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</si>
  <si>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</si>
  <si>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</si>
  <si>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</si>
  <si>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</si>
  <si>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</si>
  <si>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</si>
  <si>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</si>
  <si>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</si>
  <si>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</si>
  <si>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</si>
  <si>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</si>
  <si>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</si>
  <si>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</si>
  <si>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</si>
  <si>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</si>
  <si>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</si>
  <si>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</si>
  <si>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</si>
  <si>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</si>
  <si>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</si>
  <si>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</si>
  <si>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</si>
  <si>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</si>
  <si>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</si>
  <si>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</si>
  <si>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</si>
  <si>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</si>
  <si>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</si>
  <si>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</si>
  <si>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</si>
  <si>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</si>
  <si>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</si>
  <si>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</si>
  <si>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</si>
  <si>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</si>
  <si>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</si>
  <si>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</si>
  <si>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</si>
  <si>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</si>
  <si>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</si>
  <si>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</si>
  <si>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</si>
  <si>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</si>
  <si>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</si>
  <si>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</si>
  <si>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</si>
  <si>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</si>
  <si>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</si>
  <si>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</si>
  <si>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</si>
  <si>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</si>
  <si>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</si>
  <si>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</si>
  <si>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</si>
  <si>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</si>
  <si>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</si>
  <si>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</si>
  <si>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</si>
  <si>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</si>
  <si>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</si>
  <si>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</si>
  <si>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</si>
  <si>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</si>
  <si>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</si>
  <si>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</si>
  <si>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</si>
  <si>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</si>
  <si>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</si>
  <si>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</si>
  <si>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</si>
  <si>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</si>
  <si>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</si>
  <si>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</si>
  <si>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</si>
  <si>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</si>
  <si>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</si>
  <si>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</si>
  <si>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</si>
  <si>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</si>
  <si>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</si>
  <si>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</si>
  <si>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</si>
  <si>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</si>
  <si>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</si>
  <si>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</si>
  <si>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</si>
  <si>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</si>
  <si>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</si>
  <si>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</si>
  <si>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</si>
  <si>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</si>
  <si>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</si>
  <si>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</si>
  <si>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</si>
  <si>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</si>
  <si>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</si>
  <si>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</si>
  <si>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</si>
  <si>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</si>
  <si>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</si>
  <si>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</si>
  <si>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</si>
  <si>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</si>
  <si>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</si>
  <si>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</si>
  <si>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</si>
  <si>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</si>
  <si>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</si>
  <si>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</si>
  <si>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</si>
  <si>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</si>
  <si>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</si>
  <si>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</si>
  <si>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</si>
  <si>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</si>
  <si>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</si>
  <si>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</si>
  <si>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</si>
  <si>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</si>
  <si>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</si>
  <si>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</si>
  <si>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</si>
  <si>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</si>
  <si>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</si>
  <si>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</si>
  <si>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</si>
  <si>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</si>
  <si>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</si>
  <si>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</si>
  <si>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</si>
  <si>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</si>
  <si>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</si>
  <si>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</si>
  <si>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</si>
  <si>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</si>
  <si>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</si>
  <si>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</si>
  <si>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</si>
  <si>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</si>
  <si>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</si>
  <si>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</si>
  <si>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</si>
  <si>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</si>
  <si>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</si>
  <si>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</si>
  <si>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</si>
  <si>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</si>
  <si>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</si>
  <si>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</si>
  <si>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</si>
  <si>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</si>
  <si>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</si>
  <si>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</si>
  <si>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</si>
  <si>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</si>
  <si>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</si>
  <si>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</si>
  <si>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</si>
  <si>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</si>
  <si>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</si>
  <si>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</si>
  <si>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</si>
  <si>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</si>
  <si>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</si>
  <si>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</si>
  <si>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</si>
  <si>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</si>
  <si>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</si>
  <si>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</si>
  <si>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</si>
  <si>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</si>
  <si>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</si>
  <si>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</si>
  <si>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</si>
  <si>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</si>
  <si>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</si>
  <si>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</si>
  <si>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</si>
  <si>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</si>
  <si>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</si>
  <si>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</si>
  <si>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</si>
  <si>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</si>
  <si>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</si>
  <si>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</si>
  <si>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</si>
  <si>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</si>
  <si>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</si>
  <si>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</si>
  <si>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</si>
  <si>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</si>
  <si>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</si>
  <si>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</si>
  <si>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</si>
  <si>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</si>
  <si>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</si>
  <si>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</si>
  <si>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</si>
  <si>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</si>
  <si>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</si>
  <si>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</si>
  <si>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</si>
  <si>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</si>
  <si>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</si>
  <si>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</si>
  <si>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</si>
  <si>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</si>
  <si>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</si>
  <si>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</si>
  <si>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</si>
  <si>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</si>
  <si>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</si>
  <si>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</si>
  <si>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</si>
  <si>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</si>
  <si>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</si>
  <si>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</si>
  <si>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</si>
  <si>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</si>
  <si>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</si>
  <si>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</si>
  <si>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</si>
  <si>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</si>
  <si>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</si>
  <si>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</si>
  <si>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</si>
  <si>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</si>
  <si>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</si>
  <si>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</si>
  <si>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</si>
  <si>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</si>
  <si>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</si>
  <si>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</si>
  <si>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</si>
  <si>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</si>
  <si>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</si>
  <si>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</si>
  <si>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</si>
  <si>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</si>
  <si>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</si>
  <si>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</si>
  <si>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</si>
  <si>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</si>
  <si>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</si>
  <si>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</si>
  <si>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</si>
  <si>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</si>
  <si>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</si>
  <si>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</si>
  <si>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</si>
  <si>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</si>
  <si>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</si>
  <si>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</si>
  <si>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</si>
  <si>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</si>
  <si>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</si>
  <si>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</si>
  <si>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</si>
  <si>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</si>
  <si>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</si>
  <si>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</si>
  <si>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</si>
  <si>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</si>
  <si>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</si>
  <si>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</si>
  <si>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</si>
  <si>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</si>
  <si>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</si>
  <si>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</si>
  <si>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</si>
  <si>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</si>
  <si>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</si>
  <si>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</si>
  <si>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</si>
  <si>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</si>
  <si>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</si>
  <si>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</si>
  <si>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</si>
  <si>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</si>
  <si>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</si>
  <si>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</si>
  <si>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</si>
  <si>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</si>
  <si>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</si>
  <si>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</si>
  <si>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</si>
  <si>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</si>
  <si>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</si>
  <si>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</si>
  <si>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</si>
  <si>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</si>
  <si>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</si>
  <si>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</si>
  <si>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</si>
  <si>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</si>
  <si>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</si>
  <si>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</si>
  <si>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</si>
  <si>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</si>
  <si>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</si>
  <si>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</si>
  <si>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</si>
  <si>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</si>
  <si>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</si>
  <si>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</si>
  <si>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</si>
  <si>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</si>
  <si>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</si>
  <si>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</si>
  <si>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</si>
  <si>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</si>
  <si>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</si>
  <si>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</si>
  <si>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</si>
  <si>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</si>
  <si>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</si>
  <si>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</si>
  <si>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</si>
  <si>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</si>
  <si>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</si>
  <si>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</si>
  <si>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</si>
  <si>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</si>
  <si>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</si>
  <si>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</si>
  <si>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</si>
  <si>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</si>
  <si>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</si>
  <si>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</si>
  <si>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</si>
  <si>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</si>
  <si>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</si>
  <si>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</si>
  <si>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</si>
  <si>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</si>
  <si>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</si>
  <si>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</si>
  <si>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</si>
  <si>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</si>
  <si>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</si>
  <si>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</si>
  <si>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</si>
  <si>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</si>
  <si>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</si>
  <si>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</si>
  <si>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</si>
  <si>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</si>
  <si>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</si>
  <si>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</si>
  <si>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</si>
  <si>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</si>
  <si>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</si>
  <si>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</si>
  <si>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</si>
  <si>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</si>
  <si>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</si>
  <si>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</si>
  <si>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</si>
  <si>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</si>
  <si>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</si>
  <si>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</si>
  <si>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</si>
  <si>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</si>
  <si>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</si>
  <si>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</si>
  <si>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</si>
  <si>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</si>
  <si>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</si>
  <si>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</si>
  <si>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</si>
  <si>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</si>
  <si>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</si>
  <si>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</si>
  <si>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</si>
  <si>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</si>
  <si>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</si>
  <si>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</si>
  <si>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</si>
  <si>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</si>
  <si>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</si>
  <si>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</si>
  <si>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</si>
  <si>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</si>
  <si>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</si>
  <si>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</si>
  <si>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</si>
  <si>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</si>
  <si>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</si>
  <si>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</si>
  <si>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</si>
  <si>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</si>
  <si>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</si>
  <si>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</si>
  <si>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</si>
  <si>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</si>
  <si>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</si>
  <si>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</si>
  <si>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</si>
  <si>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</si>
  <si>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</si>
  <si>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</si>
  <si>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</si>
  <si>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</si>
  <si>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</si>
  <si>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</si>
  <si>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</si>
  <si>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</si>
  <si>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</si>
  <si>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</si>
  <si>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</si>
  <si>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</si>
  <si>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</si>
  <si>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</si>
  <si>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</si>
  <si>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</si>
  <si>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</si>
  <si>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</si>
  <si>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</si>
  <si>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</si>
  <si>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</si>
  <si>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</si>
  <si>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</si>
  <si>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</si>
  <si>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</si>
  <si>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</si>
  <si>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</si>
  <si>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</si>
  <si>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</si>
  <si>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</si>
  <si>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</si>
  <si>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</si>
  <si>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</si>
  <si>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</si>
  <si>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</si>
  <si>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</si>
  <si>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</si>
  <si>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</si>
  <si>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</si>
  <si>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</si>
  <si>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</si>
  <si>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</si>
  <si>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</si>
  <si>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</si>
  <si>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</si>
  <si>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</si>
  <si>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</si>
  <si>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</si>
  <si>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</si>
  <si>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</si>
  <si>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</si>
  <si>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</si>
  <si>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</si>
  <si>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</si>
  <si>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</si>
  <si>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</si>
  <si>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</si>
  <si>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</si>
  <si>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</si>
  <si>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</si>
  <si>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</si>
  <si>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</si>
  <si>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</si>
  <si>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</si>
  <si>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</si>
  <si>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</si>
  <si>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</si>
  <si>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</si>
  <si>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</si>
  <si>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</si>
  <si>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</si>
  <si>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</si>
  <si>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</si>
  <si>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</si>
  <si>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</si>
  <si>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</si>
  <si>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</si>
  <si>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</si>
  <si>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</si>
  <si>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</si>
  <si>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</si>
  <si>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</si>
  <si>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</si>
  <si>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</si>
  <si>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</si>
  <si>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</si>
  <si>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</si>
  <si>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</si>
  <si>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</si>
  <si>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</si>
  <si>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</si>
  <si>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</si>
  <si>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</si>
  <si>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</si>
  <si>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</si>
  <si>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</si>
  <si>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</si>
  <si>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</si>
  <si>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</si>
  <si>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</si>
  <si>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</si>
  <si>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</si>
  <si>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</si>
  <si>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</si>
  <si>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</si>
  <si>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</si>
  <si>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</si>
  <si>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</si>
  <si>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</si>
  <si>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</si>
  <si>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</si>
  <si>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</si>
  <si>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</si>
  <si>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</si>
  <si>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</si>
  <si>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</si>
  <si>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</si>
  <si>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</si>
  <si>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</si>
  <si>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</si>
  <si>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</si>
  <si>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</si>
  <si>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</si>
  <si>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</si>
  <si>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</si>
  <si>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</si>
  <si>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</si>
  <si>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</si>
  <si>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</si>
  <si>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</si>
  <si>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</si>
  <si>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</si>
  <si>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</si>
  <si>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</si>
  <si>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</si>
  <si>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</si>
  <si>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</si>
  <si>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</si>
  <si>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</si>
  <si>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</si>
  <si>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</si>
  <si>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</si>
  <si>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</si>
  <si>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</si>
  <si>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</si>
  <si>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</si>
  <si>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</si>
  <si>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</si>
  <si>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</si>
  <si>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</si>
  <si>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</si>
  <si>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</si>
  <si>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</si>
  <si>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</si>
  <si>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</si>
  <si>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</si>
  <si>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</si>
  <si>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</si>
  <si>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</si>
  <si>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</si>
  <si>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</si>
  <si>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</si>
  <si>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</si>
  <si>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</si>
  <si>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</si>
  <si>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</si>
  <si>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</si>
  <si>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</si>
  <si>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</si>
  <si>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</si>
  <si>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</si>
  <si>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</si>
  <si>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</si>
  <si>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</si>
  <si>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</si>
  <si>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</si>
  <si>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</si>
  <si>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</si>
  <si>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</si>
  <si>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</si>
  <si>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</si>
  <si>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</si>
  <si>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</si>
  <si>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</si>
  <si>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</si>
  <si>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</si>
  <si>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</si>
  <si>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</si>
  <si>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</si>
  <si>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</si>
  <si>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</si>
  <si>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</si>
  <si>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</si>
  <si>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</si>
  <si>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</si>
  <si>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</si>
  <si>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</si>
  <si>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</si>
  <si>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</si>
  <si>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</si>
  <si>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</si>
  <si>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</si>
  <si>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</si>
  <si>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</si>
  <si>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</si>
  <si>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</si>
  <si>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</si>
  <si>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</si>
  <si>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</si>
  <si>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</si>
  <si>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</si>
  <si>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</si>
  <si>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</si>
  <si>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</si>
  <si>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</si>
  <si>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</si>
  <si>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</si>
  <si>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</si>
  <si>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</si>
  <si>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</si>
  <si>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</si>
  <si>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</si>
  <si>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</si>
  <si>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</si>
  <si>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</si>
  <si>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</si>
  <si>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</si>
  <si>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</si>
  <si>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</si>
  <si>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</si>
  <si>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</si>
  <si>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</si>
  <si>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</si>
  <si>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</si>
  <si>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</si>
  <si>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</si>
  <si>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</si>
  <si>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</si>
  <si>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</si>
  <si>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</si>
  <si>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</si>
  <si>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</si>
  <si>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</si>
  <si>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</si>
  <si>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</si>
  <si>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</si>
  <si>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</si>
  <si>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</si>
  <si>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</si>
  <si>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</si>
  <si>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</si>
  <si>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</si>
  <si>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</si>
  <si>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</si>
  <si>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</si>
  <si>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</si>
  <si>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</si>
  <si>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</si>
  <si>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</si>
  <si>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</si>
  <si>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</si>
  <si>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</si>
  <si>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</si>
  <si>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</si>
  <si>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</si>
  <si>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</si>
  <si>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</si>
  <si>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</si>
  <si>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</si>
  <si>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</si>
  <si>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</si>
  <si>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</si>
  <si>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</si>
  <si>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</si>
  <si>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</si>
  <si>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</si>
  <si>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</si>
  <si>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</si>
  <si>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</si>
  <si>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</si>
  <si>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</si>
  <si>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</si>
  <si>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</si>
  <si>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</si>
  <si>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</si>
  <si>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</si>
  <si>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</si>
  <si>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</si>
  <si>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</si>
  <si>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</si>
  <si>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</si>
  <si>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</si>
  <si>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</si>
  <si>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</si>
  <si>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</si>
  <si>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</si>
  <si>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</si>
  <si>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</si>
  <si>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</si>
  <si>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</si>
  <si>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</si>
  <si>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</si>
  <si>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</si>
  <si>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</si>
  <si>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</si>
  <si>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</si>
  <si>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</si>
  <si>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</si>
  <si>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</si>
  <si>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</si>
  <si>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</si>
  <si>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</si>
  <si>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</si>
  <si>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</si>
  <si>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</si>
  <si>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</si>
  <si>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</si>
  <si>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</si>
  <si>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</si>
  <si>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</si>
  <si>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</si>
  <si>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</si>
  <si>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</si>
  <si>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</si>
  <si>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</si>
  <si>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</si>
  <si>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</si>
  <si>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</si>
  <si>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</si>
  <si>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</si>
  <si>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</si>
  <si>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</si>
  <si>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</si>
  <si>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</si>
  <si>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</si>
  <si>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</si>
  <si>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</si>
  <si>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</si>
  <si>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</si>
  <si>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</si>
  <si>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</si>
  <si>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</si>
  <si>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</si>
  <si>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</si>
  <si>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</si>
  <si>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</si>
  <si>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</si>
  <si>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</si>
  <si>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</si>
  <si>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</si>
  <si>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</si>
  <si>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</si>
  <si>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</si>
  <si>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</si>
  <si>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</si>
  <si>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</si>
  <si>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</si>
  <si>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</si>
  <si>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</si>
  <si>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</si>
  <si>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</si>
  <si>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</si>
  <si>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</si>
  <si>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</si>
  <si>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</si>
  <si>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</si>
  <si>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</si>
  <si>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</si>
  <si>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</si>
  <si>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</si>
  <si>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</si>
  <si>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</si>
  <si>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</si>
  <si>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</si>
  <si>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</si>
  <si>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</si>
  <si>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</si>
  <si>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</si>
  <si>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</si>
  <si>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</si>
  <si>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</si>
  <si>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</si>
  <si>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</si>
  <si>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</si>
  <si>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</si>
  <si>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</si>
  <si>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</si>
  <si>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</si>
  <si>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</si>
  <si>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</si>
  <si>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</si>
  <si>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</si>
  <si>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</si>
  <si>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</si>
  <si>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</si>
  <si>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</si>
  <si>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</si>
  <si>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</si>
  <si>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</si>
  <si>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</si>
  <si>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</si>
  <si>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</si>
  <si>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</si>
  <si>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</si>
  <si>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</si>
  <si>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</si>
  <si>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</si>
  <si>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</si>
  <si>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</si>
  <si>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</si>
  <si>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</si>
  <si>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</si>
  <si>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</si>
  <si>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</si>
  <si>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</si>
  <si>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</si>
  <si>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</si>
  <si>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</si>
  <si>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</si>
  <si>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</si>
  <si>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</si>
  <si>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</si>
  <si>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</si>
  <si>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</si>
  <si>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</si>
  <si>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</si>
  <si>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</si>
  <si>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</si>
  <si>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</si>
  <si>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</si>
  <si>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</si>
  <si>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</si>
  <si>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</si>
  <si>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</si>
  <si>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</si>
  <si>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</si>
  <si>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</si>
  <si>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</si>
  <si>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</si>
  <si>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</si>
  <si>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</si>
  <si>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</si>
  <si>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</si>
  <si>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</si>
  <si>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</si>
  <si>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</si>
  <si>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</si>
  <si>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</si>
  <si>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</si>
  <si>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</si>
  <si>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</si>
  <si>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</si>
  <si>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</si>
  <si>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</si>
  <si>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</si>
  <si>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</si>
  <si>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</si>
  <si>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</si>
  <si>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</si>
  <si>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</si>
  <si>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</si>
  <si>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</si>
  <si>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</si>
  <si>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</si>
  <si>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</si>
  <si>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</si>
  <si>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</si>
  <si>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</si>
  <si>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</si>
  <si>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</si>
  <si>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</si>
  <si>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</si>
  <si>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</si>
  <si>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</si>
  <si>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</si>
  <si>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</si>
  <si>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</si>
  <si>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</si>
  <si>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</si>
  <si>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</si>
  <si>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</si>
  <si>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</si>
  <si>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</si>
  <si>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</si>
  <si>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</si>
  <si>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</si>
  <si>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</si>
  <si>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</si>
  <si>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</si>
  <si>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</si>
  <si>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</si>
  <si>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</si>
  <si>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</si>
  <si>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</si>
  <si>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</si>
  <si>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</si>
  <si>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</si>
  <si>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</si>
  <si>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</si>
  <si>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</si>
  <si>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</si>
  <si>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</si>
  <si>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</si>
  <si>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</si>
  <si>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</si>
  <si>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</si>
  <si>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</si>
  <si>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</si>
  <si>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</si>
  <si>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</si>
  <si>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</si>
  <si>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</si>
  <si>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</si>
  <si>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</si>
  <si>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</si>
  <si>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</si>
  <si>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</si>
  <si>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</si>
  <si>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</si>
  <si>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</si>
  <si>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</si>
  <si>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</si>
  <si>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</si>
  <si>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</si>
  <si>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</si>
  <si>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</si>
  <si>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</si>
  <si>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</si>
  <si>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</si>
  <si>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</si>
  <si>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</si>
  <si>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</si>
  <si>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</si>
  <si>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</si>
  <si>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</si>
  <si>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</si>
  <si>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</si>
  <si>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</si>
  <si>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</si>
  <si>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</si>
  <si>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</si>
  <si>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</si>
  <si>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</si>
  <si>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</si>
  <si>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</si>
  <si>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</si>
  <si>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</si>
  <si>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</si>
  <si>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</si>
  <si>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</si>
  <si>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</si>
  <si>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</si>
  <si>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</si>
  <si>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</si>
  <si>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</si>
  <si>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</si>
  <si>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</si>
  <si>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</si>
  <si>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</si>
  <si>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</si>
  <si>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</si>
  <si>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</si>
  <si>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</si>
  <si>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</si>
  <si>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</si>
  <si>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</si>
  <si>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</si>
  <si>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</si>
  <si>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</si>
  <si>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</si>
  <si>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</si>
  <si>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</si>
  <si>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</si>
  <si>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</si>
  <si>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</si>
  <si>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</si>
  <si>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</si>
  <si>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</si>
  <si>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</si>
  <si>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</si>
  <si>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</si>
  <si>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</si>
  <si>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</si>
  <si>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</si>
  <si>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</si>
  <si>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</si>
  <si>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</si>
  <si>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</si>
  <si>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</si>
  <si>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</si>
  <si>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</si>
  <si>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</si>
  <si>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</si>
  <si>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</si>
  <si>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</si>
  <si>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</si>
  <si>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</si>
  <si>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</si>
  <si>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</si>
  <si>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</si>
  <si>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</si>
  <si>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</si>
  <si>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</si>
  <si>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</si>
  <si>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</si>
  <si>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</si>
  <si>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</si>
  <si>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</si>
  <si>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</si>
  <si>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</si>
  <si>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</si>
  <si>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</si>
  <si>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</si>
  <si>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</si>
  <si>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</si>
  <si>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</si>
  <si>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</si>
  <si>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</si>
  <si>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</si>
  <si>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</si>
  <si>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</si>
  <si>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</si>
  <si>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</si>
  <si>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</si>
  <si>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</si>
  <si>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</si>
  <si>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</si>
  <si>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</si>
  <si>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</si>
  <si>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</si>
  <si>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</si>
  <si>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</si>
  <si>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</si>
  <si>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</si>
  <si>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</si>
  <si>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</si>
  <si>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</si>
  <si>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</si>
  <si>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</si>
  <si>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</si>
  <si>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</si>
  <si>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</si>
  <si>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</si>
  <si>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</si>
  <si>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</si>
  <si>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</si>
  <si>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</si>
  <si>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</si>
  <si>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</si>
  <si>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</si>
  <si>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</si>
  <si>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</si>
  <si>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</si>
  <si>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</si>
  <si>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</si>
  <si>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</si>
  <si>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</si>
  <si>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</si>
  <si>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</si>
  <si>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</si>
  <si>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</si>
  <si>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</si>
  <si>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</si>
  <si>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</si>
  <si>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</si>
  <si>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</si>
  <si>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</si>
  <si>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</si>
  <si>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</si>
  <si>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</si>
  <si>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</si>
  <si>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</si>
  <si>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</si>
  <si>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</si>
  <si>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</si>
  <si>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</si>
  <si>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</si>
  <si>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</si>
  <si>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</si>
  <si>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</si>
  <si>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</si>
  <si>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</si>
  <si>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</si>
  <si>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</si>
  <si>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</si>
  <si>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</si>
  <si>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</si>
  <si>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</si>
  <si>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</si>
  <si>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</si>
  <si>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</si>
  <si>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</si>
  <si>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</si>
  <si>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</si>
  <si>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</si>
  <si>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</si>
  <si>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</si>
  <si>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</si>
  <si>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</si>
  <si>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</si>
  <si>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</si>
  <si>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</si>
  <si>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</si>
  <si>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</si>
  <si>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</si>
  <si>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</si>
  <si>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</si>
  <si>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</si>
  <si>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</si>
  <si>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</si>
  <si>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</si>
  <si>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</si>
  <si>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</si>
  <si>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</si>
  <si>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</si>
  <si>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</si>
  <si>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</si>
  <si>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</si>
  <si>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</si>
  <si>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</si>
  <si>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</si>
  <si>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</si>
  <si>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</si>
  <si>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</si>
  <si>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</si>
  <si>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</si>
  <si>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</si>
  <si>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</si>
  <si>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</si>
  <si>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</si>
  <si>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</si>
  <si>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</si>
  <si>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</si>
  <si>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</si>
  <si>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</si>
  <si>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</si>
  <si>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</si>
  <si>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</si>
  <si>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</si>
  <si>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</si>
  <si>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</si>
  <si>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</si>
  <si>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</si>
  <si>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</si>
  <si>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</si>
  <si>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</si>
  <si>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</si>
  <si>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</si>
  <si>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</si>
  <si>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</si>
  <si>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</si>
  <si>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</si>
  <si>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</si>
  <si>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</si>
  <si>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</si>
  <si>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</si>
  <si>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</si>
  <si>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</si>
  <si>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</si>
  <si>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</si>
  <si>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</si>
  <si>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</si>
  <si>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</si>
  <si>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</si>
  <si>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</si>
  <si>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</si>
  <si>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</si>
  <si>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</si>
  <si>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</si>
  <si>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</si>
  <si>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</si>
  <si>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</si>
  <si>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</si>
  <si>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</si>
  <si>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</si>
  <si>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</si>
  <si>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</si>
  <si>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</si>
  <si>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</si>
  <si>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</si>
  <si>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</si>
  <si>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</si>
  <si>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</si>
  <si>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</si>
  <si>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</si>
  <si>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</si>
  <si>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</si>
  <si>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</si>
  <si>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</si>
  <si>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</si>
  <si>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</si>
  <si>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</si>
  <si>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</si>
  <si>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</si>
  <si>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</si>
  <si>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</si>
  <si>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</si>
  <si>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</si>
  <si>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</si>
  <si>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</si>
  <si>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</si>
  <si>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</si>
  <si>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</si>
  <si>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</si>
  <si>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</si>
  <si>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</si>
  <si>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</si>
  <si>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</si>
  <si>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</si>
  <si>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</si>
  <si>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</si>
  <si>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</si>
  <si>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</si>
  <si>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</si>
  <si>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</si>
  <si>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</si>
  <si>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</si>
  <si>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</si>
  <si>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</si>
  <si>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</si>
  <si>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</si>
  <si>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</si>
  <si>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</si>
  <si>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</si>
  <si>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</si>
  <si>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</si>
  <si>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</si>
  <si>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</si>
  <si>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</si>
  <si>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</si>
  <si>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</si>
  <si>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</si>
  <si>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</si>
  <si>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</si>
  <si>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</si>
  <si>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</si>
  <si>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</si>
  <si>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</si>
  <si>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</si>
  <si>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</si>
  <si>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</si>
  <si>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</si>
  <si>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</si>
  <si>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</si>
  <si>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</si>
  <si>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</si>
  <si>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</si>
  <si>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</si>
  <si>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</si>
  <si>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</si>
  <si>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</si>
  <si>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</si>
  <si>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</si>
  <si>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</si>
  <si>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</si>
  <si>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</si>
  <si>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</si>
  <si>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</si>
  <si>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</si>
  <si>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</si>
  <si>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</si>
  <si>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</si>
  <si>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</si>
  <si>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</si>
  <si>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</si>
  <si>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</si>
  <si>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</si>
  <si>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</si>
  <si>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</si>
  <si>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</si>
  <si>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</si>
  <si>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</si>
  <si>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</si>
  <si>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</si>
  <si>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</si>
  <si>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</si>
  <si>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</si>
  <si>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</si>
  <si>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</si>
  <si>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</si>
  <si>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</si>
  <si>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</si>
  <si>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</si>
  <si>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</si>
  <si>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</si>
  <si>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</si>
  <si>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</si>
  <si>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</si>
  <si>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</si>
  <si>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</si>
  <si>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</si>
  <si>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</si>
  <si>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</si>
  <si>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</si>
  <si>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</si>
  <si>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</si>
  <si>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</si>
  <si>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</si>
  <si>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</si>
  <si>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</si>
  <si>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</si>
  <si>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</si>
  <si>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</si>
  <si>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</si>
  <si>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</si>
  <si>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</si>
  <si>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</si>
  <si>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</si>
  <si>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</si>
  <si>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</si>
  <si>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</si>
  <si>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</si>
  <si>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</si>
  <si>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</si>
  <si>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</si>
  <si>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</si>
  <si>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</si>
  <si>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</si>
  <si>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</si>
  <si>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</si>
  <si>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</si>
  <si>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</si>
  <si>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</si>
  <si>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</si>
  <si>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</si>
  <si>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</si>
  <si>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</si>
  <si>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</si>
  <si>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</si>
  <si>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</si>
  <si>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</si>
  <si>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</si>
  <si>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</si>
  <si>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</si>
  <si>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</si>
  <si>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</si>
  <si>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</si>
  <si>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</si>
  <si>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</si>
  <si>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</si>
  <si>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</si>
  <si>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</si>
  <si>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</si>
  <si>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</si>
  <si>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</si>
  <si>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</si>
  <si>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</si>
  <si>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</si>
  <si>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</si>
  <si>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</si>
  <si>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</si>
  <si>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</si>
  <si>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</si>
  <si>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</si>
  <si>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</si>
  <si>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</si>
  <si>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</si>
  <si>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</si>
  <si>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</si>
  <si>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</si>
  <si>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</si>
  <si>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</si>
  <si>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</si>
  <si>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</si>
  <si>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</si>
  <si>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</si>
  <si>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</si>
  <si>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</si>
  <si>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</si>
  <si>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</si>
  <si>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</si>
  <si>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</si>
  <si>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</si>
  <si>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</si>
  <si>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</si>
  <si>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</si>
  <si>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</si>
  <si>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</si>
  <si>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</si>
  <si>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</si>
  <si>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</si>
  <si>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</si>
  <si>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</si>
  <si>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</si>
  <si>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</si>
  <si>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</si>
  <si>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</si>
  <si>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</si>
  <si>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</si>
  <si>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</si>
  <si>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</si>
  <si>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</si>
  <si>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</si>
  <si>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</si>
  <si>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</si>
  <si>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</si>
  <si>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</si>
  <si>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</si>
  <si>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</si>
  <si>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</si>
  <si>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</si>
  <si>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</si>
  <si>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</si>
  <si>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</si>
  <si>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</si>
  <si>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</si>
  <si>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</si>
  <si>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</si>
  <si>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</si>
  <si>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</si>
  <si>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</si>
  <si>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</si>
  <si>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</si>
  <si>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</si>
  <si>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</si>
  <si>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</si>
  <si>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</si>
  <si>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</si>
  <si>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</si>
  <si>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</si>
  <si>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</si>
  <si>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</si>
  <si>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</si>
  <si>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</si>
  <si>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</si>
  <si>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</si>
  <si>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</si>
  <si>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</si>
  <si>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</si>
  <si>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</si>
  <si>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</si>
  <si>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</si>
  <si>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</si>
  <si>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</si>
  <si>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</si>
  <si>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</si>
  <si>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</si>
  <si>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</si>
  <si>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</si>
  <si>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</si>
  <si>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</si>
  <si>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</si>
  <si>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</si>
  <si>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</si>
  <si>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</si>
  <si>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</si>
  <si>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</si>
  <si>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</si>
  <si>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</si>
  <si>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</si>
  <si>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</si>
  <si>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</si>
  <si>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</si>
  <si>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</si>
  <si>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</si>
  <si>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</si>
  <si>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</si>
  <si>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</si>
  <si>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</si>
  <si>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</si>
  <si>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</si>
  <si>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</si>
  <si>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</si>
  <si>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</si>
  <si>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</si>
  <si>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</si>
  <si>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</si>
  <si>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</si>
  <si>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</si>
  <si>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</si>
  <si>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</si>
  <si>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</si>
  <si>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</si>
  <si>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</si>
  <si>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</si>
  <si>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</si>
  <si>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</si>
  <si>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</si>
  <si>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</si>
  <si>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</si>
  <si>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</si>
  <si>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</si>
  <si>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</si>
  <si>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</si>
  <si>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</si>
  <si>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</si>
  <si>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</si>
  <si>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</si>
  <si>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</si>
  <si>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</si>
  <si>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</si>
  <si>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</si>
  <si>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</si>
  <si>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</si>
  <si>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</si>
  <si>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</si>
  <si>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</si>
  <si>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</si>
  <si>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</si>
  <si>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</si>
  <si>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</si>
  <si>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</si>
  <si>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</si>
  <si>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</si>
  <si>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</si>
  <si>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</si>
  <si>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</si>
  <si>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</si>
  <si>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</si>
  <si>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</si>
  <si>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</si>
  <si>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</si>
  <si>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</si>
  <si>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</si>
  <si>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</si>
  <si>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</si>
  <si>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</si>
  <si>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</si>
  <si>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</si>
  <si>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</si>
  <si>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</si>
  <si>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</si>
  <si>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</si>
  <si>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</si>
  <si>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</si>
  <si>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</si>
  <si>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</si>
  <si>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</si>
  <si>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</si>
  <si>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</si>
  <si>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</si>
  <si>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</si>
  <si>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</si>
  <si>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</si>
  <si>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</si>
  <si>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</si>
  <si>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</si>
  <si>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</si>
  <si>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</si>
  <si>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</si>
  <si>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</si>
  <si>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</si>
  <si>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</si>
  <si>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</si>
  <si>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</si>
  <si>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</si>
  <si>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</si>
  <si>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</si>
  <si>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</si>
  <si>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</si>
  <si>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</si>
  <si>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</si>
  <si>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</si>
  <si>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</si>
  <si>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</si>
  <si>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</si>
  <si>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</si>
  <si>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</si>
  <si>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</si>
  <si>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</si>
  <si>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</si>
  <si>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</si>
  <si>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</si>
  <si>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</si>
  <si>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</si>
  <si>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</si>
  <si>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</si>
  <si>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</si>
  <si>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</si>
  <si>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</si>
  <si>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</si>
  <si>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</si>
  <si>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</si>
  <si>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</si>
  <si>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</si>
  <si>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</si>
  <si>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</si>
  <si>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</si>
  <si>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</si>
  <si>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</si>
  <si>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</si>
  <si>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</si>
  <si>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</si>
  <si>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</si>
  <si>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</si>
  <si>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</si>
  <si>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</si>
  <si>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</si>
  <si>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</si>
  <si>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</si>
  <si>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</si>
  <si>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</si>
  <si>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</si>
  <si>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</si>
  <si>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</si>
  <si>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</si>
  <si>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</si>
  <si>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</si>
  <si>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</si>
  <si>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</si>
  <si>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</si>
  <si>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</si>
  <si>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</si>
  <si>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</si>
  <si>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</si>
  <si>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</si>
  <si>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</si>
  <si>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</si>
  <si>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</si>
  <si>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</si>
  <si>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</si>
  <si>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</si>
  <si>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</si>
  <si>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</si>
  <si>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</si>
  <si>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</si>
  <si>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</si>
  <si>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</si>
  <si>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</si>
  <si>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</si>
  <si>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</si>
  <si>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</si>
  <si>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</si>
  <si>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</si>
  <si>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</si>
  <si>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</si>
  <si>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</si>
  <si>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</si>
  <si>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</si>
  <si>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</si>
  <si>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</si>
  <si>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</si>
  <si>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</si>
  <si>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</si>
  <si>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</si>
  <si>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</si>
  <si>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</si>
  <si>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</si>
  <si>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</si>
  <si>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</si>
  <si>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</si>
  <si>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</si>
  <si>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</si>
  <si>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</si>
  <si>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</si>
  <si>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</si>
  <si>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</si>
  <si>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</si>
  <si>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</si>
  <si>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</si>
  <si>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</si>
  <si>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</si>
  <si>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</si>
  <si>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</si>
  <si>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</si>
  <si>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</si>
  <si>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</si>
  <si>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</si>
  <si>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</si>
  <si>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</si>
  <si>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</si>
  <si>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</si>
  <si>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</si>
  <si>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</si>
  <si>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</si>
  <si>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</si>
  <si>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</si>
  <si>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</si>
  <si>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</si>
  <si>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</si>
  <si>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</si>
  <si>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</si>
  <si>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</si>
  <si>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</si>
  <si>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</si>
  <si>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</si>
  <si>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</si>
  <si>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</si>
  <si>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</si>
  <si>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</si>
  <si>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</si>
  <si>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</si>
  <si>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</si>
  <si>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</si>
  <si>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</si>
  <si>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</si>
  <si>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</si>
  <si>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</si>
  <si>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</si>
  <si>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</si>
  <si>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</si>
  <si>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</si>
  <si>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</si>
  <si>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</si>
  <si>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</si>
  <si>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</si>
  <si>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</si>
  <si>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</si>
  <si>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</si>
  <si>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</si>
  <si>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</si>
  <si>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</si>
  <si>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</si>
  <si>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</si>
  <si>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</si>
  <si>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</si>
  <si>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</si>
  <si>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</si>
  <si>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</si>
  <si>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</si>
  <si>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</si>
  <si>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</si>
  <si>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</si>
  <si>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</si>
  <si>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</si>
  <si>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</si>
  <si>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</si>
  <si>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</si>
  <si>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</si>
  <si>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</si>
  <si>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</si>
  <si>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</si>
  <si>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</si>
  <si>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</si>
  <si>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</si>
  <si>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</si>
  <si>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</si>
  <si>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</si>
  <si>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</si>
  <si>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</si>
  <si>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</si>
  <si>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</si>
  <si>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</si>
  <si>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</si>
  <si>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</si>
  <si>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</si>
  <si>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</si>
  <si>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</si>
  <si>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</si>
  <si>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</si>
  <si>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</si>
  <si>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</si>
  <si>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</si>
  <si>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</si>
  <si>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</si>
  <si>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</si>
  <si>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</si>
  <si>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</si>
  <si>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</si>
  <si>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</si>
  <si>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</si>
  <si>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</si>
  <si>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</si>
  <si>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</si>
  <si>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</si>
  <si>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</si>
  <si>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</si>
  <si>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</si>
  <si>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</si>
  <si>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</si>
  <si>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</si>
  <si>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</si>
  <si>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</si>
  <si>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</si>
  <si>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</si>
  <si>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</si>
  <si>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</si>
  <si>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</si>
  <si>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</si>
  <si>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</si>
  <si>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</si>
  <si>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</si>
  <si>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</si>
  <si>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</si>
  <si>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</si>
  <si>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</si>
  <si>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</si>
  <si>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</si>
  <si>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</si>
  <si>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</si>
  <si>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</si>
  <si>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</si>
  <si>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</si>
  <si>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</si>
  <si>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</si>
  <si>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</si>
  <si>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</si>
  <si>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</si>
  <si>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</si>
  <si>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</si>
  <si>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</si>
  <si>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</si>
  <si>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</si>
  <si>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</si>
  <si>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</si>
  <si>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</si>
  <si>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</si>
  <si>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</si>
  <si>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</si>
  <si>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</si>
  <si>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</si>
  <si>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</si>
  <si>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</si>
  <si>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</si>
  <si>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</si>
  <si>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</si>
  <si>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</si>
  <si>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</si>
  <si>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</si>
  <si>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</si>
  <si>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</si>
  <si>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</si>
  <si>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</si>
  <si>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</si>
  <si>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</si>
  <si>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</si>
  <si>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</si>
  <si>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</si>
  <si>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</si>
  <si>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</si>
  <si>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</si>
  <si>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</si>
  <si>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</si>
  <si>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</si>
  <si>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</si>
  <si>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</si>
  <si>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</si>
  <si>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</si>
  <si>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</si>
  <si>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</si>
  <si>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</si>
  <si>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</si>
  <si>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</si>
  <si>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</si>
  <si>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</si>
  <si>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</si>
  <si>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</si>
  <si>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</si>
  <si>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</si>
  <si>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</si>
  <si>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</si>
  <si>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</si>
  <si>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</si>
  <si>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</si>
  <si>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</si>
  <si>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</si>
  <si>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</si>
  <si>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</si>
  <si>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</si>
  <si>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</si>
  <si>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</si>
  <si>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</si>
  <si>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</si>
  <si>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</si>
  <si>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</si>
  <si>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</si>
  <si>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</si>
  <si>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</si>
  <si>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</si>
  <si>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</si>
  <si>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</si>
  <si>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</si>
  <si>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</si>
  <si>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</si>
  <si>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</si>
  <si>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</si>
  <si>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</si>
  <si>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</si>
  <si>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</si>
  <si>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</si>
  <si>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</si>
  <si>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</si>
  <si>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</si>
  <si>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</si>
  <si>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</si>
  <si>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</si>
  <si>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</si>
  <si>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</si>
  <si>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</si>
  <si>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</si>
  <si>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</si>
  <si>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</si>
  <si>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</si>
  <si>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</si>
  <si>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</si>
  <si>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</si>
  <si>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</si>
  <si>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</si>
  <si>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</si>
  <si>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</si>
  <si>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</si>
  <si>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</si>
  <si>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</si>
  <si>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</si>
  <si>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</si>
  <si>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</si>
  <si>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</si>
  <si>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</si>
  <si>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</si>
  <si>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</si>
  <si>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</si>
  <si>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</si>
  <si>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</si>
  <si>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</si>
  <si>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</si>
  <si>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</si>
  <si>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</si>
  <si>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</si>
  <si>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</si>
  <si>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</si>
  <si>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</si>
  <si>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</si>
  <si>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</si>
  <si>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</si>
  <si>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</si>
  <si>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</si>
  <si>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</si>
  <si>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</si>
  <si>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</si>
  <si>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</si>
  <si>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</si>
  <si>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</si>
  <si>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</si>
  <si>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</si>
  <si>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</si>
  <si>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</si>
  <si>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</si>
  <si>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</si>
  <si>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</si>
  <si>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</si>
  <si>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</si>
  <si>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</si>
  <si>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</si>
  <si>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</si>
  <si>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</si>
  <si>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</si>
  <si>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</si>
  <si>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</si>
  <si>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</si>
  <si>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</si>
  <si>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</si>
  <si>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</si>
  <si>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</si>
  <si>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</si>
  <si>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</si>
  <si>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</si>
  <si>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</si>
  <si>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</si>
  <si>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</si>
  <si>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</si>
  <si>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</si>
  <si>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</si>
  <si>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</si>
  <si>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</si>
  <si>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</si>
  <si>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</si>
  <si>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</si>
  <si>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</si>
  <si>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</si>
  <si>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</si>
  <si>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</si>
  <si>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</si>
  <si>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</si>
  <si>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</si>
  <si>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</si>
  <si>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</si>
  <si>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</si>
  <si>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</si>
  <si>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</si>
  <si>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</si>
  <si>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</si>
  <si>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</si>
  <si>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</si>
  <si>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</si>
  <si>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</si>
  <si>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</si>
  <si>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</si>
  <si>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</si>
  <si>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</si>
  <si>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</si>
  <si>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</si>
  <si>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</si>
  <si>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</si>
  <si>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</si>
  <si>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</si>
  <si>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</si>
  <si>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</si>
  <si>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</si>
  <si>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</si>
  <si>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</si>
  <si>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</si>
  <si>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</si>
  <si>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</si>
  <si>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</si>
  <si>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</si>
  <si>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</si>
  <si>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</si>
  <si>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</si>
  <si>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</si>
  <si>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</si>
  <si>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</si>
  <si>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</si>
  <si>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</si>
  <si>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</si>
  <si>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</si>
  <si>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</si>
  <si>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</si>
  <si>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</si>
  <si>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</si>
  <si>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</si>
  <si>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</si>
  <si>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</si>
  <si>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</si>
  <si>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</si>
  <si>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</si>
  <si>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</si>
  <si>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</si>
  <si>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</si>
  <si>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</si>
  <si>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</si>
  <si>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</si>
  <si>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</si>
  <si>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</si>
  <si>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</si>
  <si>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</si>
  <si>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</si>
  <si>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</si>
  <si>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</si>
  <si>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</si>
  <si>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</si>
  <si>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</si>
  <si>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</si>
  <si>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</si>
  <si>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</si>
  <si>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</si>
  <si>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</si>
  <si>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</si>
  <si>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</si>
  <si>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</si>
  <si>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</si>
  <si>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</si>
  <si>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</si>
  <si>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</si>
  <si>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</si>
  <si>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</si>
  <si>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</si>
  <si>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</si>
  <si>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</si>
  <si>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</si>
  <si>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</si>
  <si>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</si>
  <si>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</si>
  <si>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</si>
  <si>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</si>
  <si>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</si>
  <si>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</si>
  <si>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</si>
  <si>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</si>
  <si>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</si>
  <si>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</si>
  <si>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</si>
  <si>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</si>
  <si>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</si>
  <si>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</si>
  <si>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</si>
  <si>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</si>
  <si>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</si>
  <si>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</si>
  <si>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</si>
  <si>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</si>
  <si>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</si>
  <si>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</si>
  <si>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</si>
  <si>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</si>
  <si>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</si>
  <si>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</si>
  <si>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</si>
  <si>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</si>
  <si>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</si>
  <si>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</si>
  <si>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</si>
  <si>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</si>
  <si>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</si>
  <si>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</si>
  <si>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</si>
  <si>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</si>
  <si>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</si>
  <si>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</si>
  <si>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</si>
  <si>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</si>
  <si>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</si>
  <si>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</si>
  <si>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</si>
  <si>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</si>
  <si>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</si>
  <si>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</si>
  <si>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</si>
  <si>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</si>
  <si>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</si>
  <si>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</si>
  <si>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</si>
  <si>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</si>
  <si>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</si>
  <si>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</si>
  <si>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</si>
  <si>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</si>
  <si>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</si>
  <si>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</si>
  <si>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</si>
  <si>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</si>
  <si>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</si>
  <si>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</si>
  <si>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</si>
  <si>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</si>
  <si>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</si>
  <si>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</si>
  <si>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</si>
  <si>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</si>
  <si>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</si>
  <si>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</si>
  <si>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</si>
  <si>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</si>
  <si>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</si>
  <si>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</si>
  <si>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</si>
  <si>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</si>
  <si>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</si>
  <si>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</si>
  <si>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</si>
  <si>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</si>
  <si>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</si>
  <si>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</si>
  <si>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</si>
  <si>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</si>
  <si>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</si>
  <si>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</si>
  <si>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</si>
  <si>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</si>
  <si>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</si>
  <si>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</si>
  <si>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</si>
  <si>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</si>
  <si>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</si>
  <si>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</si>
  <si>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</si>
  <si>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</si>
  <si>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</si>
  <si>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</si>
  <si>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</si>
  <si>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</si>
  <si>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</si>
  <si>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</si>
  <si>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</si>
  <si>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</si>
  <si>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</si>
  <si>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</si>
  <si>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</si>
  <si>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</si>
  <si>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</si>
  <si>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</si>
  <si>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</si>
  <si>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</si>
  <si>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</si>
  <si>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</si>
  <si>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</si>
  <si>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</si>
  <si>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</si>
  <si>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</si>
  <si>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</si>
  <si>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</si>
  <si>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</si>
  <si>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</si>
  <si>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</si>
  <si>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</si>
  <si>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</si>
  <si>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</si>
  <si>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</si>
  <si>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</si>
  <si>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</si>
  <si>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</si>
  <si>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</si>
  <si>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</si>
  <si>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</si>
  <si>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</si>
  <si>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</si>
  <si>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</si>
  <si>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</si>
  <si>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</si>
  <si>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</si>
  <si>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</si>
  <si>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</si>
  <si>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</si>
  <si>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</si>
  <si>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</si>
  <si>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</si>
  <si>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</si>
  <si>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</si>
  <si>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</si>
  <si>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</si>
  <si>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</si>
  <si>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</si>
  <si>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</si>
  <si>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</si>
  <si>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</si>
  <si>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</si>
  <si>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</si>
  <si>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</si>
  <si>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</si>
  <si>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</si>
  <si>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</si>
  <si>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</si>
  <si>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</si>
  <si>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</si>
  <si>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</si>
  <si>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</si>
  <si>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</si>
  <si>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</si>
  <si>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</si>
  <si>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</si>
  <si>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</si>
  <si>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</si>
  <si>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</si>
  <si>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</si>
  <si>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</si>
  <si>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</si>
  <si>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</si>
  <si>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</si>
  <si>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</si>
  <si>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</si>
  <si>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</si>
  <si>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</si>
  <si>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</si>
  <si>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</si>
  <si>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</si>
  <si>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</si>
  <si>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</si>
  <si>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</si>
  <si>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</si>
  <si>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</si>
  <si>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</si>
  <si>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</si>
  <si>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</si>
  <si>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</si>
  <si>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</si>
  <si>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</si>
  <si>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</si>
  <si>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</si>
  <si>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</si>
  <si>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</si>
  <si>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</si>
  <si>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</si>
  <si>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</si>
  <si>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</si>
  <si>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</si>
  <si>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</si>
  <si>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</si>
  <si>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</si>
  <si>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</si>
  <si>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</si>
  <si>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</si>
  <si>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</si>
  <si>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</si>
  <si>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</si>
  <si>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</si>
  <si>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</si>
  <si>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</si>
  <si>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</si>
  <si>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</si>
  <si>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</si>
  <si>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</si>
  <si>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</si>
  <si>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</si>
  <si>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</si>
  <si>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</si>
  <si>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</si>
  <si>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</si>
  <si>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</si>
  <si>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</si>
  <si>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</si>
  <si>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</si>
  <si>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</si>
  <si>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</si>
  <si>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</si>
  <si>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</si>
  <si>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</si>
  <si>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</si>
  <si>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</si>
  <si>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</si>
  <si>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</si>
  <si>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</si>
  <si>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</si>
  <si>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</si>
  <si>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</si>
  <si>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</si>
  <si>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</si>
  <si>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</si>
  <si>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</si>
  <si>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</si>
  <si>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</si>
  <si>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</si>
  <si>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</si>
  <si>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</si>
  <si>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</si>
  <si>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</si>
  <si>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</si>
  <si>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</si>
  <si>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</si>
  <si>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</si>
  <si>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</si>
  <si>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</si>
  <si>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</si>
  <si>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</si>
  <si>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</si>
  <si>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</si>
  <si>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</si>
  <si>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</si>
  <si>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</si>
  <si>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</si>
  <si>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</si>
  <si>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</si>
  <si>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</si>
  <si>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</si>
  <si>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</si>
  <si>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</si>
  <si>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</si>
  <si>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</si>
  <si>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</si>
  <si>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</si>
  <si>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</si>
  <si>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</si>
  <si>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</si>
  <si>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</si>
  <si>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</si>
  <si>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</si>
  <si>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</si>
  <si>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</si>
  <si>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</si>
  <si>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</si>
  <si>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</si>
  <si>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</si>
  <si>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</si>
  <si>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</si>
  <si>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</si>
  <si>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</si>
  <si>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</si>
  <si>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</si>
  <si>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</si>
  <si>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</si>
  <si>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</si>
  <si>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</si>
  <si>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</si>
  <si>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</si>
  <si>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</si>
  <si>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</si>
  <si>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</si>
  <si>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</si>
  <si>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</si>
  <si>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</si>
  <si>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</si>
  <si>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</si>
  <si>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</si>
  <si>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</si>
  <si>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</si>
  <si>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</si>
  <si>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</si>
  <si>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</si>
  <si>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</si>
  <si>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</si>
  <si>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</si>
  <si>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</si>
  <si>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</si>
  <si>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</si>
  <si>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</si>
  <si>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</si>
  <si>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</si>
  <si>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</si>
  <si>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</si>
  <si>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</si>
  <si>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</si>
  <si>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</si>
  <si>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</si>
  <si>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</si>
  <si>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</si>
  <si>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</si>
  <si>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</si>
  <si>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</si>
  <si>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</si>
  <si>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</si>
  <si>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</si>
  <si>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</si>
  <si>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</si>
  <si>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</si>
  <si>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</si>
  <si>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</si>
  <si>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</si>
  <si>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</si>
  <si>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</si>
  <si>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</si>
  <si>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</si>
  <si>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</si>
  <si>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</si>
  <si>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</si>
  <si>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</si>
  <si>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</si>
  <si>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</si>
  <si>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</si>
  <si>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</si>
  <si>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</si>
  <si>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</si>
  <si>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</si>
  <si>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</si>
  <si>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</si>
  <si>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</si>
  <si>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</si>
  <si>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</si>
  <si>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</si>
  <si>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</si>
  <si>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</si>
  <si>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</si>
  <si>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</si>
  <si>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</si>
  <si>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</si>
  <si>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</si>
  <si>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</si>
  <si>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</si>
  <si>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</si>
  <si>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</si>
  <si>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</si>
  <si>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</si>
  <si>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</si>
  <si>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</si>
  <si>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</si>
  <si>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</si>
  <si>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</si>
  <si>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</si>
  <si>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</si>
  <si>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</si>
  <si>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</si>
  <si>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</si>
  <si>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</si>
  <si>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</si>
  <si>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</si>
  <si>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</si>
  <si>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</si>
  <si>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</si>
  <si>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</si>
  <si>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</si>
  <si>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</si>
  <si>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</si>
  <si>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</si>
  <si>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</si>
  <si>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</si>
  <si>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</si>
  <si>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</si>
  <si>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</si>
  <si>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</si>
  <si>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</si>
  <si>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</si>
  <si>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</si>
  <si>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</si>
  <si>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</si>
  <si>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</si>
  <si>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</si>
  <si>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</si>
  <si>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</si>
  <si>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</si>
  <si>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</si>
  <si>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</si>
  <si>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</si>
  <si>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</si>
  <si>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</si>
  <si>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</si>
  <si>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</si>
  <si>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</si>
  <si>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</si>
  <si>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</si>
  <si>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</si>
  <si>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</si>
  <si>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</si>
  <si>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</si>
  <si>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</si>
  <si>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</si>
  <si>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</si>
  <si>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</si>
  <si>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</si>
  <si>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</si>
  <si>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</si>
  <si>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</si>
  <si>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</si>
  <si>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</si>
  <si>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</si>
  <si>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</si>
  <si>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</si>
  <si>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</si>
  <si>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</si>
  <si>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</si>
  <si>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</si>
  <si>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</si>
  <si>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</si>
  <si>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</si>
  <si>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</si>
  <si>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</si>
  <si>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</si>
  <si>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</si>
  <si>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</si>
  <si>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</si>
  <si>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</si>
  <si>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</si>
  <si>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</si>
  <si>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</si>
  <si>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</si>
  <si>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</si>
  <si>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</si>
  <si>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</si>
  <si>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</si>
  <si>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</si>
  <si>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</si>
  <si>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</si>
  <si>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</si>
  <si>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</si>
  <si>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</si>
  <si>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</si>
  <si>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</si>
  <si>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</si>
  <si>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</si>
  <si>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</si>
  <si>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</si>
  <si>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</si>
  <si>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</si>
  <si>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</si>
  <si>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</si>
  <si>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</si>
  <si>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</si>
  <si>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</si>
  <si>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</si>
  <si>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</si>
  <si>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</si>
  <si>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</si>
  <si>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</si>
  <si>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</si>
  <si>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</si>
  <si>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</si>
  <si>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</si>
  <si>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</si>
  <si>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</si>
  <si>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</si>
  <si>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</si>
  <si>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</si>
  <si>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</si>
  <si>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</si>
  <si>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</si>
  <si>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</si>
  <si>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</si>
  <si>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</si>
  <si>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</si>
  <si>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</si>
  <si>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</si>
  <si>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</si>
  <si>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</si>
  <si>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</si>
  <si>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</si>
  <si>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</si>
  <si>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</si>
  <si>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</si>
  <si>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</si>
  <si>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</si>
  <si>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</si>
  <si>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</si>
  <si>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</si>
  <si>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</si>
  <si>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</si>
  <si>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</si>
  <si>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</si>
  <si>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</si>
  <si>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</si>
  <si>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</si>
  <si>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</si>
  <si>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</si>
  <si>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</si>
  <si>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</si>
  <si>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</si>
  <si>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</si>
  <si>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</si>
  <si>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</si>
  <si>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</si>
  <si>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</si>
  <si>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</si>
  <si>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</si>
  <si>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</si>
  <si>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</si>
  <si>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</si>
  <si>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</si>
  <si>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</si>
  <si>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</si>
  <si>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</si>
  <si>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</si>
  <si>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</si>
  <si>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</si>
  <si>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</si>
  <si>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</si>
  <si>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</si>
  <si>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</si>
  <si>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</si>
  <si>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</si>
  <si>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</si>
  <si>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</si>
  <si>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</si>
  <si>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</si>
  <si>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</si>
  <si>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</si>
  <si>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</si>
  <si>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</si>
  <si>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</si>
  <si>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</si>
  <si>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</si>
  <si>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</si>
  <si>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</si>
  <si>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</si>
  <si>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</si>
  <si>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</si>
  <si>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</si>
  <si>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</si>
  <si>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</si>
  <si>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</si>
  <si>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</si>
  <si>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</si>
  <si>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</si>
  <si>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</si>
  <si>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</si>
  <si>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</si>
  <si>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</si>
  <si>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</si>
  <si>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</si>
  <si>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</si>
  <si>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</si>
  <si>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</si>
  <si>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</si>
  <si>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</si>
  <si>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</si>
  <si>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</si>
  <si>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</si>
  <si>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</si>
  <si>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</si>
  <si>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</si>
  <si>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</si>
  <si>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</si>
  <si>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</si>
  <si>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</si>
  <si>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</si>
  <si>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</si>
  <si>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</si>
  <si>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</si>
  <si>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</si>
  <si>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</si>
  <si>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</si>
  <si>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</si>
  <si>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</si>
  <si>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</si>
  <si>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</si>
  <si>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</si>
  <si>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</si>
  <si>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</si>
  <si>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</si>
  <si>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</si>
  <si>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</si>
  <si>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</si>
  <si>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</si>
  <si>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</si>
  <si>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</si>
  <si>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</si>
  <si>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</si>
  <si>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</si>
  <si>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</si>
  <si>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</si>
  <si>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</si>
  <si>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</si>
  <si>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</si>
  <si>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</si>
  <si>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</si>
  <si>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</si>
  <si>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</si>
  <si>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</si>
  <si>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</si>
  <si>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</si>
  <si>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</si>
  <si>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</si>
  <si>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</si>
  <si>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</si>
  <si>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</si>
  <si>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</si>
  <si>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</si>
  <si>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</si>
  <si>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</si>
  <si>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</si>
  <si>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</si>
  <si>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</si>
  <si>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</si>
  <si>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</si>
  <si>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</si>
  <si>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</si>
  <si>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</si>
  <si>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</si>
  <si>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</si>
  <si>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</si>
  <si>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</si>
  <si>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</si>
  <si>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</si>
  <si>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</si>
  <si>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</si>
  <si>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</si>
  <si>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</si>
  <si>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</si>
  <si>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</si>
  <si>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</si>
  <si>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</si>
  <si>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</si>
  <si>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</si>
  <si>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</si>
  <si>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</si>
  <si>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</si>
  <si>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</si>
  <si>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</si>
  <si>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</si>
  <si>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</si>
  <si>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</si>
  <si>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</si>
  <si>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</si>
  <si>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</si>
  <si>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</si>
  <si>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</si>
  <si>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</si>
  <si>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</si>
  <si>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</si>
  <si>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</si>
  <si>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</si>
  <si>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</si>
  <si>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</si>
  <si>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</si>
  <si>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</si>
  <si>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</si>
  <si>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</si>
  <si>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</si>
  <si>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</si>
  <si>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</si>
  <si>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</si>
  <si>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</si>
  <si>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</si>
  <si>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</si>
  <si>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</si>
  <si>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</si>
  <si>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</si>
  <si>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</si>
  <si>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</si>
  <si>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</si>
  <si>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</si>
  <si>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</si>
  <si>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</si>
  <si>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</si>
  <si>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</si>
  <si>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</si>
  <si>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</si>
  <si>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</si>
  <si>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</si>
  <si>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</si>
  <si>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</si>
  <si>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</si>
  <si>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</si>
  <si>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</si>
  <si>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</si>
  <si>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</si>
  <si>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</si>
  <si>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</si>
  <si>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</si>
  <si>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</si>
  <si>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</si>
  <si>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</si>
  <si>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</si>
  <si>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</si>
  <si>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</si>
  <si>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</si>
  <si>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</si>
  <si>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</si>
  <si>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</si>
  <si>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</si>
  <si>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</si>
  <si>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</si>
  <si>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</si>
  <si>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</si>
  <si>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</si>
  <si>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</si>
  <si>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</si>
  <si>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</si>
  <si>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</si>
  <si>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</si>
  <si>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</si>
  <si>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</si>
  <si>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</si>
  <si>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</si>
  <si>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</si>
  <si>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</si>
  <si>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</si>
  <si>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</si>
  <si>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</si>
  <si>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</si>
  <si>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</si>
  <si>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</si>
  <si>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</si>
  <si>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</si>
  <si>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</si>
  <si>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</si>
  <si>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</si>
  <si>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</si>
  <si>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</si>
  <si>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</si>
  <si>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</si>
  <si>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</si>
  <si>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</si>
  <si>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</si>
  <si>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</si>
  <si>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</si>
  <si>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</si>
  <si>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</si>
  <si>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</si>
  <si>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</si>
  <si>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</si>
  <si>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</si>
  <si>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</si>
  <si>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</si>
  <si>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</si>
  <si>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</si>
  <si>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</si>
  <si>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</si>
  <si>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</si>
  <si>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</si>
  <si>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</si>
  <si>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</si>
  <si>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</si>
  <si>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</si>
  <si>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</si>
  <si>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</si>
  <si>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</si>
  <si>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</si>
  <si>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</si>
  <si>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</si>
  <si>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</si>
  <si>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</si>
  <si>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</si>
  <si>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</si>
  <si>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</si>
  <si>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</si>
  <si>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</si>
  <si>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</si>
  <si>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</si>
  <si>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</si>
  <si>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</si>
  <si>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</si>
  <si>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</si>
  <si>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</si>
  <si>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</si>
  <si>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</si>
  <si>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</si>
  <si>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</si>
  <si>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</si>
  <si>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</si>
  <si>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</si>
  <si>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</si>
  <si>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</si>
  <si>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</si>
  <si>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</si>
  <si>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</si>
  <si>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</si>
  <si>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</si>
  <si>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</si>
  <si>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</si>
  <si>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</si>
  <si>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</si>
  <si>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</si>
  <si>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</si>
  <si>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</si>
  <si>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</si>
  <si>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</si>
  <si>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</si>
  <si>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</si>
  <si>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</si>
  <si>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</si>
  <si>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</si>
  <si>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</si>
  <si>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</si>
  <si>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</si>
  <si>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</si>
  <si>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</si>
  <si>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</si>
  <si>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</si>
  <si>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</si>
  <si>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</si>
  <si>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</si>
  <si>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</si>
  <si>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</si>
  <si>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</si>
  <si>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</si>
  <si>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</si>
  <si>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</si>
  <si>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</si>
  <si>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</si>
  <si>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</si>
  <si>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</si>
  <si>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</si>
  <si>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</si>
  <si>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</si>
  <si>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</si>
  <si>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</si>
  <si>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</si>
  <si>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</si>
  <si>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</si>
  <si>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</si>
  <si>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</si>
  <si>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</si>
  <si>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</si>
  <si>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</si>
  <si>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</si>
  <si>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</si>
  <si>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</si>
  <si>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</si>
  <si>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</si>
  <si>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</si>
  <si>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</si>
  <si>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</si>
  <si>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</si>
  <si>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</si>
  <si>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</si>
  <si>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</si>
  <si>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</si>
  <si>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</si>
  <si>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</si>
  <si>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</si>
  <si>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</si>
  <si>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</si>
  <si>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</si>
  <si>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</si>
  <si>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</si>
  <si>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</si>
  <si>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</si>
  <si>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</si>
  <si>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</si>
  <si>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</si>
  <si>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</si>
  <si>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</si>
  <si>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</si>
  <si>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</si>
  <si>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</si>
  <si>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</si>
  <si>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</si>
  <si>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</si>
  <si>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</si>
  <si>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</si>
  <si>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</si>
  <si>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</si>
  <si>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</si>
  <si>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</si>
  <si>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</si>
  <si>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</si>
  <si>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</si>
  <si>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</si>
  <si>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</si>
  <si>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</si>
  <si>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</si>
  <si>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</si>
  <si>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</si>
  <si>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</si>
  <si>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</si>
  <si>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</si>
  <si>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</si>
  <si>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</si>
  <si>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</si>
  <si>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</si>
  <si>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</si>
  <si>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</si>
  <si>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</si>
  <si>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</si>
  <si>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</si>
  <si>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</si>
  <si>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</si>
  <si>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</si>
  <si>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</si>
  <si>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</si>
  <si>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</si>
  <si>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</si>
  <si>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</si>
  <si>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</si>
  <si>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</si>
  <si>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</si>
  <si>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</si>
  <si>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</si>
  <si>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</si>
  <si>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</si>
  <si>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</si>
  <si>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</si>
  <si>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</si>
  <si>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</si>
  <si>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</si>
  <si>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</si>
  <si>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</si>
  <si>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</si>
  <si>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</si>
  <si>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</si>
  <si>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</si>
  <si>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</si>
  <si>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</si>
  <si>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</si>
  <si>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</si>
  <si>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</si>
  <si>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</si>
  <si>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</si>
  <si>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</si>
  <si>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</si>
  <si>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</si>
  <si>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</si>
  <si>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</si>
  <si>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</si>
  <si>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</si>
  <si>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</si>
  <si>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</si>
  <si>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</si>
  <si>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</si>
  <si>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</si>
  <si>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</si>
  <si>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</si>
  <si>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</si>
  <si>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</si>
  <si>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</si>
  <si>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</si>
  <si>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</si>
  <si>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</si>
  <si>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</si>
  <si>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</si>
  <si>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</si>
  <si>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</si>
  <si>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</si>
  <si>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</si>
  <si>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</si>
  <si>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</si>
  <si>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</si>
  <si>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</si>
  <si>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</si>
  <si>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</si>
  <si>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</si>
  <si>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</si>
  <si>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</si>
  <si>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</si>
  <si>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</si>
  <si>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</si>
  <si>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</si>
  <si>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</si>
  <si>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</si>
  <si>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</si>
  <si>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</si>
  <si>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</si>
  <si>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</si>
  <si>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</si>
  <si>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</si>
  <si>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</si>
  <si>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</si>
  <si>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</si>
  <si>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</si>
  <si>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</si>
  <si>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</si>
  <si>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</si>
  <si>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</si>
  <si>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</si>
  <si>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</si>
  <si>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</si>
  <si>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</si>
  <si>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</si>
  <si>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</si>
  <si>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</si>
  <si>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</si>
  <si>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</si>
  <si>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</si>
  <si>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</si>
  <si>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</si>
  <si>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</si>
  <si>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</si>
  <si>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</si>
  <si>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</si>
  <si>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</si>
  <si>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</si>
  <si>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</si>
  <si>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</si>
  <si>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</si>
  <si>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</si>
  <si>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</si>
  <si>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</si>
  <si>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</si>
  <si>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</si>
  <si>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</si>
  <si>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</si>
  <si>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</si>
  <si>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</si>
  <si>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</si>
  <si>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</si>
  <si>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</si>
  <si>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</si>
  <si>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</si>
  <si>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</si>
  <si>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</si>
  <si>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</si>
  <si>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</si>
  <si>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</si>
  <si>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</si>
  <si>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</si>
  <si>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</si>
  <si>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</si>
  <si>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</si>
  <si>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</si>
  <si>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</si>
  <si>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</si>
  <si>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</si>
  <si>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</si>
  <si>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</si>
  <si>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</si>
  <si>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</si>
  <si>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</si>
  <si>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</si>
  <si>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</si>
  <si>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</si>
  <si>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</si>
  <si>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</si>
  <si>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</si>
  <si>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</si>
  <si>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</si>
  <si>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</si>
  <si>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</si>
  <si>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</si>
  <si>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</si>
  <si>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</si>
  <si>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</si>
  <si>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</si>
  <si>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</si>
  <si>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</si>
  <si>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</si>
  <si>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</si>
  <si>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</si>
  <si>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</si>
  <si>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</si>
  <si>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</si>
  <si>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</si>
  <si>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</si>
  <si>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</si>
  <si>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</si>
  <si>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</si>
  <si>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</si>
  <si>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</si>
  <si>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</si>
  <si>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</si>
  <si>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</si>
  <si>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</si>
  <si>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</si>
  <si>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</si>
  <si>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</si>
  <si>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</si>
  <si>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</si>
  <si>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</si>
  <si>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</si>
  <si>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</si>
  <si>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</si>
  <si>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</si>
  <si>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</si>
  <si>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</si>
  <si>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</si>
  <si>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</si>
  <si>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</si>
  <si>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</si>
  <si>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</si>
  <si>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</si>
  <si>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</si>
  <si>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</si>
  <si>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</si>
  <si>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</si>
  <si>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</si>
  <si>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</si>
  <si>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</si>
  <si>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</si>
  <si>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</si>
  <si>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</si>
  <si>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</si>
  <si>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</si>
  <si>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</si>
  <si>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</si>
  <si>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</si>
  <si>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</si>
  <si>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</si>
  <si>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</si>
  <si>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</si>
  <si>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</si>
  <si>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</si>
  <si>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</si>
  <si>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</si>
  <si>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</si>
  <si>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</si>
  <si>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</si>
  <si>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</si>
  <si>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</si>
  <si>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</si>
  <si>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</si>
  <si>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</si>
  <si>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</si>
  <si>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</si>
  <si>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</si>
  <si>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</si>
  <si>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</si>
  <si>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</si>
  <si>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</si>
  <si>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</si>
  <si>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</si>
  <si>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</si>
  <si>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</si>
  <si>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</si>
  <si>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</si>
  <si>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</si>
  <si>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</si>
  <si>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</si>
  <si>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</si>
  <si>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</si>
  <si>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</si>
  <si>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</si>
  <si>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</si>
  <si>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</si>
  <si>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</si>
  <si>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</si>
  <si>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</si>
  <si>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</si>
  <si>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</si>
  <si>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</si>
  <si>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</si>
  <si>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</si>
  <si>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</si>
  <si>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</si>
  <si>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</si>
  <si>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</si>
  <si>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</si>
  <si>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</si>
  <si>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</si>
  <si>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</si>
  <si>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</si>
  <si>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</si>
  <si>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</si>
  <si>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</si>
  <si>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</si>
  <si>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</si>
  <si>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</si>
  <si>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</si>
  <si>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</si>
  <si>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</si>
  <si>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</si>
  <si>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</si>
  <si>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</si>
  <si>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</si>
  <si>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</si>
  <si>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</si>
  <si>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</si>
  <si>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</si>
  <si>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</si>
  <si>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</si>
  <si>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</si>
  <si>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</si>
  <si>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</si>
  <si>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</si>
  <si>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</si>
  <si>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</si>
  <si>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</si>
  <si>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</si>
  <si>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</si>
  <si>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</si>
  <si>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</si>
  <si>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</si>
  <si>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</si>
  <si>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</si>
  <si>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</si>
  <si>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</si>
  <si>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</si>
  <si>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</si>
  <si>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</si>
  <si>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</si>
  <si>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</si>
  <si>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</si>
  <si>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</si>
  <si>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</si>
  <si>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</si>
  <si>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</si>
  <si>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</si>
  <si>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</si>
  <si>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</si>
  <si>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</si>
  <si>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</si>
  <si>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</si>
  <si>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</si>
  <si>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</si>
  <si>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</si>
  <si>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</si>
  <si>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</si>
  <si>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</si>
  <si>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</si>
  <si>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</si>
  <si>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</si>
  <si>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</si>
  <si>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</si>
  <si>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</si>
  <si>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</si>
  <si>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</si>
  <si>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</si>
  <si>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</si>
  <si>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</si>
  <si>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</si>
  <si>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</si>
  <si>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</si>
  <si>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</si>
  <si>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</si>
  <si>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</si>
  <si>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</si>
  <si>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</si>
  <si>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</si>
  <si>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</si>
  <si>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</si>
  <si>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</si>
  <si>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</si>
  <si>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</si>
  <si>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</si>
  <si>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</si>
  <si>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</si>
  <si>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</si>
  <si>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</si>
  <si>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</si>
  <si>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</si>
  <si>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</si>
  <si>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</si>
  <si>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</si>
  <si>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</si>
  <si>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</si>
  <si>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</si>
  <si>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</si>
  <si>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</si>
  <si>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</si>
  <si>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</si>
  <si>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</si>
  <si>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</si>
  <si>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</si>
  <si>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</si>
  <si>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</si>
  <si>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</si>
  <si>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</si>
  <si>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</si>
  <si>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</si>
  <si>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</si>
  <si>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</si>
  <si>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</si>
  <si>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</si>
  <si>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</si>
  <si>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</si>
  <si>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</si>
  <si>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</si>
  <si>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</si>
  <si>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</si>
  <si>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</si>
  <si>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</si>
  <si>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</si>
  <si>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</si>
  <si>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</si>
  <si>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</si>
  <si>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</si>
  <si>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</si>
  <si>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</si>
  <si>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</si>
  <si>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</si>
  <si>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</si>
  <si>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</si>
  <si>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</si>
  <si>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</si>
  <si>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</si>
  <si>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</si>
  <si>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</si>
  <si>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</si>
  <si>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</si>
  <si>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</si>
  <si>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</si>
  <si>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</si>
  <si>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</si>
  <si>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</si>
  <si>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</si>
  <si>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</si>
  <si>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</si>
  <si>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</si>
  <si>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</si>
  <si>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</si>
  <si>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</si>
  <si>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</si>
  <si>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</si>
  <si>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</si>
  <si>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</si>
  <si>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</si>
  <si>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</si>
  <si>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</si>
  <si>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</si>
  <si>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</si>
  <si>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</si>
  <si>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</si>
  <si>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</si>
  <si>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</si>
  <si>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</si>
  <si>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</si>
  <si>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</si>
  <si>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</si>
  <si>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</si>
  <si>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</si>
  <si>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</si>
  <si>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</si>
  <si>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</si>
  <si>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</si>
  <si>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</si>
  <si>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</si>
  <si>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</si>
  <si>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</si>
  <si>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</si>
  <si>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</si>
  <si>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</si>
  <si>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</si>
  <si>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</si>
  <si>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</si>
  <si>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</si>
  <si>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</si>
  <si>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</si>
  <si>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</si>
  <si>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</si>
  <si>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</si>
  <si>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</si>
  <si>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</si>
  <si>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</si>
  <si>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</si>
  <si>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</si>
  <si>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</si>
  <si>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</si>
  <si>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</si>
  <si>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</si>
  <si>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</si>
  <si>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</si>
  <si>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</si>
  <si>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</si>
  <si>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</si>
  <si>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</si>
  <si>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</si>
  <si>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</si>
  <si>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</si>
  <si>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</si>
  <si>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</si>
  <si>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</si>
  <si>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</si>
  <si>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</si>
  <si>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</si>
  <si>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</si>
  <si>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</si>
  <si>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</si>
  <si>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</si>
  <si>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</si>
  <si>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</si>
  <si>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</si>
  <si>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</si>
  <si>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</si>
  <si>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</si>
  <si>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</si>
  <si>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</si>
  <si>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</si>
  <si>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</si>
  <si>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</si>
  <si>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</si>
  <si>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</si>
  <si>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</si>
  <si>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</si>
  <si>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</si>
  <si>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</si>
  <si>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</si>
  <si>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</si>
  <si>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</si>
  <si>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</si>
  <si>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</si>
  <si>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</si>
  <si>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</si>
  <si>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</si>
  <si>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</si>
  <si>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</si>
  <si>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</si>
  <si>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</si>
  <si>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</si>
  <si>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</si>
  <si>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</si>
  <si>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</si>
  <si>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</si>
  <si>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</si>
  <si>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</si>
  <si>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</si>
  <si>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</si>
  <si>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</si>
  <si>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</si>
  <si>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</si>
  <si>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</si>
  <si>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</si>
  <si>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</si>
  <si>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</si>
  <si>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</si>
  <si>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</si>
  <si>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</si>
  <si>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</si>
  <si>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</si>
  <si>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</si>
  <si>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</si>
  <si>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</si>
  <si>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</si>
  <si>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</si>
  <si>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</si>
  <si>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</si>
  <si>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</si>
  <si>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</si>
  <si>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</si>
  <si>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</si>
  <si>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</si>
  <si>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</si>
  <si>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</si>
  <si>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</si>
  <si>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</si>
  <si>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</si>
  <si>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</si>
  <si>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</si>
  <si>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</si>
  <si>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</si>
  <si>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</si>
  <si>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</si>
  <si>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</si>
  <si>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</si>
  <si>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</si>
  <si>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</si>
  <si>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</si>
  <si>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</si>
  <si>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</si>
  <si>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</si>
  <si>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</si>
  <si>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</si>
  <si>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</si>
  <si>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</si>
  <si>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</si>
  <si>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</si>
  <si>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</si>
  <si>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</si>
  <si>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</si>
  <si>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</si>
  <si>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</si>
  <si>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</si>
  <si>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</si>
  <si>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</si>
  <si>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</si>
  <si>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</si>
  <si>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</si>
  <si>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</si>
  <si>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</si>
  <si>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</si>
  <si>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</si>
  <si>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</si>
  <si>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</si>
  <si>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</si>
  <si>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</si>
  <si>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</si>
  <si>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</si>
  <si>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</si>
  <si>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</si>
  <si>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</si>
  <si>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</si>
  <si>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</si>
  <si>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</si>
  <si>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</si>
  <si>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</si>
  <si>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</si>
  <si>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</si>
  <si>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</si>
  <si>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</si>
  <si>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</si>
  <si>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</si>
  <si>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</si>
  <si>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</si>
  <si>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</si>
  <si>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</si>
  <si>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</si>
  <si>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</si>
  <si>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</si>
  <si>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</si>
  <si>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</si>
  <si>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</si>
  <si>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</si>
  <si>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</si>
  <si>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</si>
  <si>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</si>
  <si>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</si>
  <si>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</si>
  <si>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</si>
  <si>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</si>
  <si>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</si>
  <si>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</si>
  <si>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</si>
  <si>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</si>
  <si>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</si>
  <si>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</si>
  <si>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</si>
  <si>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</si>
  <si>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</si>
  <si>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</si>
  <si>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</si>
  <si>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</si>
  <si>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</si>
  <si>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</si>
  <si>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</si>
  <si>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</si>
  <si>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</si>
  <si>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</si>
  <si>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</si>
  <si>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</si>
  <si>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</si>
  <si>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</si>
  <si>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</si>
  <si>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</si>
  <si>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</si>
  <si>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</si>
  <si>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</si>
  <si>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</si>
  <si>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</si>
  <si>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</si>
  <si>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</si>
  <si>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</si>
  <si>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</si>
  <si>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</si>
  <si>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</si>
  <si>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</si>
  <si>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</si>
  <si>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</si>
  <si>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</si>
  <si>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</si>
  <si>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</si>
  <si>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</si>
  <si>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</si>
  <si>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</si>
  <si>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</si>
  <si>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</si>
  <si>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</si>
  <si>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</si>
  <si>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</si>
  <si>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</si>
  <si>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</si>
  <si>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</si>
  <si>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</si>
  <si>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</si>
  <si>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</si>
  <si>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</si>
  <si>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</si>
  <si>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</si>
  <si>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</si>
  <si>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</si>
  <si>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</si>
  <si>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</si>
  <si>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</si>
  <si>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</si>
  <si>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</si>
  <si>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</si>
  <si>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</si>
  <si>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</si>
  <si>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</si>
  <si>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</si>
  <si>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</si>
  <si>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</si>
  <si>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</si>
  <si>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</si>
  <si>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</si>
  <si>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</si>
  <si>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</si>
  <si>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</si>
  <si>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</si>
  <si>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</si>
  <si>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</si>
  <si>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</si>
  <si>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</si>
  <si>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</si>
  <si>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</si>
  <si>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</si>
  <si>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</si>
  <si>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</si>
  <si>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</si>
  <si>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</si>
  <si>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</si>
  <si>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</si>
  <si>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</si>
  <si>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</si>
  <si>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</si>
  <si>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</si>
  <si>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</si>
  <si>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</si>
  <si>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</si>
  <si>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</si>
  <si>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</si>
  <si>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</si>
  <si>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</si>
  <si>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</si>
  <si>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</si>
  <si>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</si>
  <si>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</si>
  <si>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</si>
  <si>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</si>
  <si>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</si>
  <si>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</si>
  <si>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</si>
  <si>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</si>
  <si>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</si>
  <si>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</si>
  <si>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</si>
  <si>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</si>
  <si>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</si>
  <si>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</si>
  <si>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</si>
  <si>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</si>
  <si>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</si>
  <si>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</si>
  <si>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</si>
  <si>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</si>
  <si>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</si>
  <si>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</si>
  <si>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</si>
  <si>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</si>
  <si>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</si>
  <si>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</si>
  <si>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</si>
  <si>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</si>
  <si>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</si>
  <si>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</si>
  <si>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</si>
  <si>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</si>
  <si>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</si>
  <si>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</si>
  <si>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</si>
  <si>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</si>
  <si>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</si>
  <si>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</si>
  <si>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</si>
  <si>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</si>
  <si>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</si>
  <si>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</si>
  <si>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</si>
  <si>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</si>
  <si>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</si>
  <si>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</si>
  <si>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</si>
  <si>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</si>
  <si>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</si>
  <si>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</si>
  <si>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</si>
  <si>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</si>
  <si>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</si>
  <si>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</si>
  <si>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</si>
  <si>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</si>
  <si>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</si>
  <si>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</si>
  <si>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</si>
  <si>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</si>
  <si>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</si>
  <si>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</si>
  <si>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</si>
  <si>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</si>
  <si>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</si>
  <si>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</si>
  <si>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</si>
  <si>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</si>
  <si>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</si>
  <si>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</si>
  <si>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</si>
  <si>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</si>
  <si>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</si>
  <si>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</si>
  <si>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</si>
  <si>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</si>
  <si>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</si>
  <si>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</si>
  <si>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</si>
  <si>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</si>
  <si>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</si>
  <si>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</si>
  <si>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</si>
  <si>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</si>
  <si>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</si>
  <si>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</si>
  <si>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</si>
  <si>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</si>
  <si>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</si>
  <si>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</si>
  <si>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</si>
  <si>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</si>
  <si>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</si>
  <si>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</si>
  <si>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</si>
  <si>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</si>
  <si>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</si>
  <si>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</si>
  <si>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</si>
  <si>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</si>
  <si>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</si>
  <si>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</si>
  <si>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</si>
  <si>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</si>
  <si>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</si>
  <si>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</si>
  <si>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</si>
  <si>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</si>
  <si>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</si>
  <si>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</si>
  <si>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</si>
  <si>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</si>
  <si>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</si>
  <si>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</si>
  <si>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</si>
  <si>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</si>
  <si>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</si>
  <si>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</si>
  <si>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</si>
  <si>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</si>
  <si>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</si>
  <si>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</si>
  <si>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</si>
  <si>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</si>
  <si>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</si>
  <si>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</si>
  <si>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</si>
  <si>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</si>
  <si>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</si>
  <si>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</si>
  <si>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</si>
  <si>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</si>
  <si>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</si>
  <si>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</si>
  <si>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</si>
  <si>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</si>
  <si>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</si>
  <si>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</si>
  <si>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</si>
  <si>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</si>
  <si>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</si>
  <si>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</si>
  <si>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</si>
  <si>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</si>
  <si>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</si>
  <si>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</si>
  <si>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</si>
  <si>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</si>
  <si>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</si>
  <si>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</si>
  <si>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</si>
  <si>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</si>
  <si>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</si>
  <si>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</si>
  <si>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</si>
  <si>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</si>
  <si>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</si>
  <si>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</si>
  <si>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</si>
  <si>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</si>
  <si>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</si>
  <si>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</si>
  <si>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</si>
  <si>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</si>
  <si>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</si>
  <si>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</si>
  <si>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</si>
  <si>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</si>
  <si>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</si>
  <si>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</si>
  <si>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</si>
  <si>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</si>
  <si>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</si>
  <si>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</si>
  <si>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</si>
  <si>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</si>
  <si>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</si>
  <si>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</si>
  <si>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</si>
  <si>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</si>
  <si>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</si>
  <si>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</si>
  <si>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</si>
  <si>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</si>
  <si>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</si>
  <si>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</si>
  <si>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</si>
  <si>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</si>
  <si>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</si>
  <si>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</si>
  <si>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</si>
  <si>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</si>
  <si>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</si>
  <si>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</si>
  <si>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</si>
  <si>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</si>
  <si>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</si>
  <si>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</si>
  <si>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</si>
  <si>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</si>
  <si>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</si>
  <si>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</si>
  <si>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</si>
  <si>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</si>
  <si>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</si>
  <si>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</si>
  <si>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</si>
  <si>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</si>
  <si>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</si>
  <si>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</si>
  <si>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</si>
  <si>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</si>
  <si>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</si>
  <si>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</si>
  <si>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</si>
  <si>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</si>
  <si>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</si>
  <si>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</si>
  <si>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</si>
  <si>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</si>
  <si>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</si>
  <si>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</si>
  <si>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</si>
  <si>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</si>
  <si>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</si>
  <si>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</si>
  <si>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</si>
  <si>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</si>
  <si>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</si>
  <si>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</si>
  <si>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</si>
  <si>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</si>
  <si>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</si>
  <si>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</si>
  <si>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</si>
  <si>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</si>
  <si>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</si>
  <si>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</si>
  <si>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</si>
  <si>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</si>
  <si>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</si>
  <si>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</si>
  <si>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</si>
  <si>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</si>
  <si>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</si>
  <si>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</si>
  <si>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</si>
  <si>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</si>
  <si>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</si>
  <si>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</si>
  <si>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</si>
  <si>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</si>
  <si>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</si>
  <si>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</si>
  <si>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</si>
  <si>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</si>
  <si>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</si>
  <si>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</si>
  <si>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</si>
  <si>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</si>
  <si>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</si>
  <si>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</si>
  <si>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</si>
  <si>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</si>
  <si>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</si>
  <si>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</si>
  <si>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</si>
  <si>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</si>
  <si>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</si>
  <si>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</si>
  <si>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</si>
  <si>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</si>
  <si>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</si>
  <si>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</si>
  <si>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</si>
  <si>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</si>
  <si>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</si>
  <si>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</si>
  <si>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</si>
  <si>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</si>
  <si>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</si>
  <si>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</si>
  <si>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</si>
  <si>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</si>
  <si>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</si>
  <si>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</si>
  <si>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</si>
  <si>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</si>
  <si>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</si>
  <si>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</si>
  <si>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</si>
  <si>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</si>
  <si>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</si>
  <si>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</si>
  <si>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</si>
  <si>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</si>
  <si>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</si>
  <si>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</si>
  <si>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</si>
  <si>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</si>
  <si>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</si>
  <si>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</si>
  <si>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</si>
  <si>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</si>
  <si>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</si>
  <si>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</si>
  <si>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</si>
  <si>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</si>
  <si>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</si>
  <si>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</si>
  <si>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</si>
  <si>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</si>
  <si>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</si>
  <si>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</si>
  <si>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</si>
  <si>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</si>
  <si>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</si>
  <si>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</si>
  <si>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</si>
  <si>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</si>
  <si>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</si>
  <si>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</si>
  <si>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</si>
  <si>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</si>
  <si>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</si>
  <si>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</si>
  <si>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</si>
  <si>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</si>
  <si>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</si>
  <si>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</si>
  <si>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</si>
  <si>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</si>
  <si>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</si>
  <si>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</si>
  <si>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</si>
  <si>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</si>
  <si>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</si>
  <si>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</si>
  <si>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</si>
  <si>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</si>
  <si>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</si>
  <si>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</si>
  <si>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</si>
  <si>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</si>
  <si>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</si>
  <si>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</si>
  <si>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</si>
  <si>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</si>
  <si>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</si>
  <si>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</si>
  <si>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</si>
  <si>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</si>
  <si>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</si>
  <si>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</si>
  <si>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</si>
  <si>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</si>
  <si>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</si>
  <si>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</si>
  <si>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</si>
  <si>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</si>
  <si>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</si>
  <si>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</si>
  <si>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</si>
  <si>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</si>
  <si>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</si>
  <si>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</si>
  <si>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</si>
  <si>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</si>
  <si>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</si>
  <si>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</si>
  <si>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</si>
  <si>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</si>
  <si>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</si>
  <si>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</si>
  <si>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</si>
  <si>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</si>
  <si>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</si>
  <si>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</si>
  <si>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</si>
  <si>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</si>
  <si>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</si>
  <si>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</si>
  <si>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</si>
  <si>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</si>
  <si>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</si>
  <si>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</si>
  <si>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</si>
  <si>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</si>
  <si>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</si>
  <si>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</si>
  <si>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</si>
  <si>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</si>
  <si>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</si>
  <si>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</si>
  <si>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</si>
  <si>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</si>
  <si>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</si>
  <si>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</si>
  <si>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</si>
  <si>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</si>
  <si>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</si>
  <si>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</si>
  <si>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</si>
  <si>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</si>
  <si>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</si>
  <si>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</si>
  <si>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</si>
  <si>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</si>
  <si>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</si>
  <si>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</si>
  <si>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</si>
  <si>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</si>
  <si>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</si>
  <si>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</si>
  <si>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</si>
  <si>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</si>
  <si>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</si>
  <si>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</si>
  <si>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</si>
  <si>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</si>
  <si>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</si>
  <si>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</si>
  <si>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</si>
  <si>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</si>
  <si>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</si>
  <si>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</si>
  <si>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</si>
  <si>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</si>
  <si>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</si>
  <si>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</si>
  <si>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</si>
  <si>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</si>
  <si>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</si>
  <si>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</si>
  <si>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</si>
  <si>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</si>
  <si>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</si>
  <si>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</si>
  <si>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</si>
  <si>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</si>
  <si>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</si>
  <si>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</si>
  <si>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</si>
  <si>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</si>
  <si>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</si>
  <si>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</si>
  <si>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</si>
  <si>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</si>
  <si>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</si>
  <si>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</si>
  <si>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</si>
  <si>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</si>
  <si>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</si>
  <si>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</si>
  <si>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</si>
  <si>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</si>
  <si>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</si>
  <si>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</si>
  <si>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</si>
  <si>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</si>
  <si>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</si>
  <si>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</si>
  <si>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</si>
  <si>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</si>
  <si>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</si>
  <si>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</si>
  <si>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</si>
  <si>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</si>
  <si>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</si>
  <si>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</si>
  <si>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</si>
  <si>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</si>
  <si>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</si>
  <si>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</si>
  <si>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</si>
  <si>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</si>
  <si>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</si>
  <si>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</si>
  <si>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</si>
  <si>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</si>
  <si>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</si>
  <si>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</si>
  <si>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</si>
  <si>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</si>
  <si>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</si>
  <si>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</si>
  <si>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</si>
  <si>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</si>
  <si>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</si>
  <si>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</si>
  <si>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</si>
  <si>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</si>
  <si>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</si>
  <si>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</si>
  <si>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</si>
  <si>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</si>
  <si>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</si>
  <si>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</si>
  <si>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</si>
  <si>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</si>
  <si>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</si>
  <si>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</si>
  <si>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</si>
  <si>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</si>
  <si>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</si>
  <si>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</si>
  <si>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</si>
  <si>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</si>
  <si>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</si>
  <si>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</si>
  <si>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</si>
  <si>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</si>
  <si>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</si>
  <si>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</si>
  <si>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</si>
  <si>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</si>
  <si>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</si>
  <si>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</si>
  <si>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</si>
  <si>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</si>
  <si>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</si>
  <si>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</si>
  <si>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</si>
  <si>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</si>
  <si>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</si>
  <si>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</si>
  <si>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</si>
  <si>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</si>
  <si>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</si>
  <si>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</si>
  <si>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</si>
  <si>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</si>
  <si>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</si>
  <si>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</si>
  <si>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</si>
  <si>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</si>
  <si>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</si>
  <si>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</si>
  <si>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</si>
  <si>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</si>
  <si>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</si>
  <si>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</si>
  <si>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</si>
  <si>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</si>
  <si>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</si>
  <si>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</si>
  <si>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</si>
  <si>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</si>
  <si>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</si>
  <si>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</si>
  <si>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</si>
  <si>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</si>
  <si>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</si>
  <si>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</si>
  <si>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</si>
  <si>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</si>
  <si>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</si>
  <si>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</si>
  <si>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</si>
  <si>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</si>
  <si>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</si>
  <si>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</si>
  <si>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</si>
  <si>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</si>
  <si>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</si>
  <si>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</si>
  <si>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</si>
  <si>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</si>
  <si>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</si>
  <si>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</si>
  <si>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</si>
  <si>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</si>
  <si>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</si>
  <si>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</si>
  <si>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</si>
  <si>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</si>
  <si>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</si>
  <si>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</si>
  <si>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</si>
  <si>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</si>
  <si>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</si>
  <si>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</si>
  <si>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</si>
  <si>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</si>
  <si>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</si>
  <si>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</si>
  <si>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</si>
  <si>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</si>
  <si>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</si>
  <si>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</si>
  <si>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</si>
  <si>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</si>
  <si>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</si>
  <si>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</si>
  <si>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</si>
  <si>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</si>
  <si>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</si>
  <si>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</si>
  <si>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</si>
  <si>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</si>
  <si>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</si>
  <si>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</si>
  <si>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</si>
  <si>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</si>
  <si>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</si>
  <si>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</si>
  <si>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</si>
  <si>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</si>
  <si>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</si>
  <si>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</si>
  <si>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</si>
  <si>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</si>
  <si>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</si>
  <si>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</si>
  <si>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</si>
  <si>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</si>
  <si>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</si>
  <si>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</si>
  <si>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</si>
  <si>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</si>
  <si>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</si>
  <si>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</si>
  <si>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</si>
  <si>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</si>
  <si>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</si>
  <si>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</si>
  <si>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</si>
  <si>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</si>
  <si>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</si>
  <si>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</si>
  <si>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</si>
  <si>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</si>
  <si>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</si>
  <si>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</si>
  <si>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</si>
  <si>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</si>
  <si>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</si>
  <si>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</si>
  <si>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</si>
  <si>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</si>
  <si>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</si>
  <si>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</si>
  <si>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</si>
  <si>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</si>
  <si>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</si>
  <si>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</si>
  <si>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</si>
  <si>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</si>
  <si>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</si>
  <si>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</si>
  <si>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</si>
  <si>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</si>
  <si>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</si>
  <si>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</si>
  <si>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</si>
  <si>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</si>
  <si>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</si>
  <si>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</si>
  <si>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</si>
  <si>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</si>
  <si>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</si>
  <si>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</si>
  <si>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</si>
  <si>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</si>
  <si>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</si>
  <si>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</si>
  <si>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</si>
  <si>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</si>
  <si>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</si>
  <si>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</si>
  <si>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</si>
  <si>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</si>
  <si>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</si>
  <si>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</si>
  <si>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</si>
  <si>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</si>
  <si>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</si>
  <si>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</si>
  <si>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</si>
  <si>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</si>
  <si>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</si>
  <si>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</si>
  <si>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</si>
  <si>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</si>
  <si>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</si>
  <si>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</si>
  <si>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</si>
  <si>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</si>
  <si>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</si>
  <si>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</si>
  <si>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</si>
  <si>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</si>
  <si>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</si>
  <si>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</si>
  <si>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</si>
  <si>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</si>
  <si>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</si>
  <si>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</si>
  <si>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</si>
  <si>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</si>
  <si>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</si>
  <si>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</si>
  <si>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</si>
  <si>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</si>
  <si>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</si>
  <si>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</si>
  <si>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</si>
  <si>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</si>
  <si>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</si>
  <si>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</si>
  <si>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</si>
  <si>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</si>
  <si>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</si>
  <si>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</si>
  <si>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</si>
  <si>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</si>
  <si>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</si>
  <si>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</si>
  <si>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</si>
  <si>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</si>
  <si>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</si>
  <si>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</si>
  <si>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</si>
  <si>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</si>
  <si>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</si>
  <si>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</si>
  <si>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</si>
  <si>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</si>
  <si>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</si>
  <si>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</si>
  <si>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</si>
  <si>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</si>
  <si>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</si>
  <si>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</si>
  <si>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</si>
  <si>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</si>
  <si>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</si>
  <si>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</si>
  <si>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</si>
  <si>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</si>
  <si>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</si>
  <si>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</si>
  <si>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</si>
  <si>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</si>
  <si>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</si>
  <si>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</si>
  <si>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</si>
  <si>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</si>
  <si>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</si>
  <si>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</si>
  <si>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</si>
  <si>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</si>
  <si>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</si>
  <si>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</si>
  <si>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</si>
  <si>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</si>
  <si>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</si>
  <si>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</si>
  <si>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</si>
  <si>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</si>
  <si>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</si>
  <si>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</si>
  <si>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</si>
  <si>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</si>
  <si>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</si>
  <si>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</si>
  <si>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</si>
  <si>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</si>
  <si>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</si>
  <si>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</si>
  <si>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</si>
  <si>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</si>
  <si>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</si>
  <si>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</si>
  <si>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</si>
  <si>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</si>
  <si>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</si>
  <si>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</si>
  <si>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</si>
  <si>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</si>
  <si>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</si>
  <si>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</si>
  <si>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</si>
  <si>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</si>
  <si>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</si>
  <si>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</si>
  <si>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</si>
  <si>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</si>
  <si>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</si>
  <si>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</si>
  <si>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</si>
  <si>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</si>
  <si>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</si>
  <si>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</si>
  <si>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</si>
  <si>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</si>
  <si>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</si>
  <si>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</si>
  <si>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</si>
  <si>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</si>
  <si>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</si>
  <si>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</si>
  <si>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</si>
  <si>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</si>
  <si>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</si>
  <si>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</si>
  <si>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</si>
  <si>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</si>
  <si>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</si>
  <si>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</si>
  <si>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</si>
  <si>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</si>
  <si>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</si>
  <si>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</si>
  <si>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</si>
  <si>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</si>
  <si>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</si>
  <si>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</si>
  <si>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</si>
  <si>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</si>
  <si>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</si>
  <si>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</si>
  <si>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</si>
  <si>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</si>
  <si>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</si>
  <si>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</si>
  <si>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</si>
  <si>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</si>
  <si>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</si>
  <si>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</si>
  <si>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</si>
  <si>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</si>
  <si>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</si>
  <si>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</si>
  <si>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</si>
  <si>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</si>
  <si>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</si>
  <si>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</si>
  <si>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</si>
  <si>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</si>
  <si>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</si>
  <si>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</si>
  <si>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</si>
  <si>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</si>
  <si>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</si>
  <si>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</si>
  <si>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</si>
  <si>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</si>
  <si>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</si>
  <si>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</si>
  <si>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</si>
  <si>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</si>
  <si>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</si>
  <si>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</si>
  <si>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</si>
  <si>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</si>
  <si>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</si>
  <si>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</si>
  <si>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</si>
  <si>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</si>
  <si>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</si>
  <si>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</si>
  <si>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</si>
  <si>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</si>
  <si>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</si>
  <si>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</si>
  <si>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</si>
  <si>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</si>
  <si>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</si>
  <si>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</si>
  <si>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</si>
  <si>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</si>
  <si>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</si>
  <si>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</si>
  <si>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</si>
  <si>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</si>
  <si>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</si>
  <si>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</si>
  <si>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</si>
  <si>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</si>
  <si>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</si>
  <si>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</si>
  <si>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</si>
  <si>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</si>
  <si>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</si>
  <si>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</si>
  <si>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</si>
  <si>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</si>
  <si>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</si>
  <si>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</si>
  <si>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</si>
  <si>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</si>
  <si>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</si>
  <si>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</si>
  <si>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</si>
  <si>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</si>
  <si>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</si>
  <si>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</si>
  <si>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</si>
  <si>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</si>
  <si>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</si>
  <si>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</si>
  <si>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</si>
  <si>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</si>
  <si>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</si>
  <si>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</si>
  <si>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</si>
  <si>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</si>
  <si>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</si>
  <si>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</si>
  <si>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</si>
  <si>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</si>
  <si>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</si>
  <si>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</si>
  <si>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</si>
  <si>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</si>
  <si>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</si>
  <si>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</si>
  <si>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</si>
  <si>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</si>
  <si>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</si>
  <si>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</si>
  <si>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</si>
  <si>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</si>
  <si>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</si>
  <si>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</si>
  <si>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</si>
  <si>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</si>
  <si>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</si>
  <si>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</si>
  <si>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</si>
  <si>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</si>
  <si>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</si>
  <si>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</si>
  <si>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</si>
  <si>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</si>
  <si>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</si>
  <si>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</si>
  <si>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</si>
  <si>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</si>
  <si>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</si>
  <si>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</si>
  <si>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</si>
  <si>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</si>
  <si>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</si>
  <si>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</si>
  <si>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</si>
  <si>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</si>
  <si>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</si>
  <si>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</si>
  <si>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</si>
  <si>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</si>
  <si>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</si>
  <si>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</si>
  <si>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</si>
  <si>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</si>
  <si>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</si>
  <si>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</si>
  <si>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</si>
  <si>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</si>
  <si>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</si>
  <si>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</si>
  <si>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</si>
  <si>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</si>
  <si>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</si>
  <si>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</si>
  <si>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</si>
  <si>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</si>
  <si>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</si>
  <si>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</si>
  <si>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</si>
  <si>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</si>
  <si>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</si>
  <si>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</si>
  <si>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</si>
  <si>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</si>
  <si>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</si>
  <si>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</si>
  <si>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</si>
  <si>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</si>
  <si>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</si>
  <si>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</si>
  <si>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</si>
  <si>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</si>
  <si>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</si>
  <si>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</si>
  <si>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</si>
  <si>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</si>
  <si>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</si>
  <si>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</si>
  <si>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</si>
  <si>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</si>
  <si>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</si>
  <si>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</si>
  <si>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</si>
  <si>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</si>
  <si>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</si>
  <si>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</si>
  <si>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</si>
  <si>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</si>
  <si>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</si>
  <si>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</si>
  <si>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</si>
  <si>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</si>
  <si>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</si>
  <si>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</si>
  <si>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</si>
  <si>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</si>
  <si>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</si>
  <si>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</si>
  <si>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</si>
  <si>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</si>
  <si>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</si>
  <si>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</si>
  <si>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</si>
  <si>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</si>
  <si>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</si>
  <si>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</si>
  <si>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</si>
  <si>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</si>
  <si>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</si>
  <si>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</si>
  <si>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</si>
  <si>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</si>
  <si>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</si>
  <si>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</si>
  <si>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</si>
  <si>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</si>
  <si>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</si>
  <si>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</si>
  <si>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</si>
  <si>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</si>
  <si>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</si>
  <si>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</si>
  <si>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</si>
  <si>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</si>
  <si>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</si>
  <si>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</si>
  <si>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</si>
  <si>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</si>
  <si>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</si>
  <si>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</si>
  <si>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</si>
  <si>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</si>
  <si>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</si>
  <si>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</si>
  <si>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</si>
  <si>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</si>
  <si>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</si>
  <si>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</si>
  <si>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</si>
  <si>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</si>
  <si>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</si>
  <si>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</si>
  <si>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</si>
  <si>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</si>
  <si>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</si>
  <si>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</si>
  <si>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</si>
  <si>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</si>
  <si>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</si>
  <si>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</si>
  <si>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</si>
  <si>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</si>
  <si>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</si>
  <si>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</si>
  <si>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</si>
  <si>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</si>
  <si>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</si>
  <si>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</si>
  <si>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</si>
  <si>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</si>
  <si>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</si>
  <si>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</si>
  <si>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</si>
  <si>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</si>
  <si>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</si>
  <si>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</si>
  <si>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</si>
  <si>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</si>
  <si>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</si>
  <si>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</si>
  <si>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</si>
  <si>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</si>
  <si>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</si>
  <si>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</si>
  <si>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</si>
  <si>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</si>
  <si>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</si>
  <si>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</si>
  <si>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</si>
  <si>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</si>
  <si>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</si>
  <si>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</si>
  <si>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</si>
  <si>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</si>
  <si>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</si>
  <si>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</si>
  <si>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</si>
  <si>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</si>
  <si>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</si>
  <si>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</si>
  <si>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</si>
  <si>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</si>
  <si>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</si>
  <si>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</si>
  <si>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</si>
  <si>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</si>
  <si>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</si>
  <si>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</si>
  <si>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</si>
  <si>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</si>
  <si>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</si>
  <si>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</si>
  <si>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</si>
  <si>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</si>
  <si>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</si>
  <si>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</si>
  <si>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</si>
  <si>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</si>
  <si>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</si>
  <si>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</si>
  <si>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</si>
  <si>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</si>
  <si>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</si>
  <si>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</si>
  <si>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</si>
  <si>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</si>
  <si>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</si>
  <si>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</si>
  <si>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</si>
  <si>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</si>
  <si>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</si>
  <si>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</si>
  <si>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</si>
  <si>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</si>
  <si>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</si>
  <si>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</si>
  <si>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</si>
  <si>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</si>
  <si>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</si>
  <si>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</si>
  <si>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</si>
  <si>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</si>
  <si>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</si>
  <si>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</si>
  <si>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</si>
  <si>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</si>
  <si>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</si>
  <si>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</si>
  <si>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</si>
  <si>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</si>
  <si>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</si>
  <si>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</si>
  <si>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</si>
  <si>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</si>
  <si>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</si>
  <si>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</si>
  <si>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</si>
  <si>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</si>
  <si>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</si>
  <si>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</si>
  <si>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</si>
  <si>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</si>
  <si>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</si>
  <si>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</si>
  <si>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</si>
  <si>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</si>
  <si>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</si>
  <si>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</si>
  <si>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</si>
  <si>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</si>
  <si>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</si>
  <si>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</si>
  <si>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</si>
  <si>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</si>
  <si>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</si>
  <si>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</si>
  <si>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</si>
  <si>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</si>
  <si>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</si>
  <si>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</si>
  <si>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</si>
  <si>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</si>
  <si>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</si>
  <si>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</si>
  <si>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</si>
  <si>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</si>
  <si>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</si>
  <si>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</si>
  <si>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</si>
  <si>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</si>
  <si>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</si>
  <si>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</si>
  <si>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</si>
  <si>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</si>
  <si>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</si>
  <si>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</si>
  <si>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</si>
  <si>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</si>
  <si>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</si>
  <si>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</si>
  <si>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</si>
  <si>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</si>
  <si>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</si>
  <si>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</si>
  <si>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</si>
  <si>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</si>
  <si>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</si>
  <si>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</si>
  <si>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</si>
  <si>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</si>
  <si>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</si>
  <si>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</si>
  <si>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</si>
  <si>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</si>
  <si>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</si>
  <si>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</si>
  <si>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</si>
  <si>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</si>
  <si>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</si>
  <si>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</si>
  <si>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</si>
  <si>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</si>
  <si>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</si>
  <si>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</si>
  <si>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</si>
  <si>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</si>
  <si>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</si>
  <si>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</si>
  <si>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</si>
  <si>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</si>
  <si>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</si>
  <si>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</si>
  <si>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</si>
  <si>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</si>
  <si>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</si>
  <si>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</si>
  <si>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</si>
  <si>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</si>
  <si>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</si>
  <si>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</si>
  <si>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</si>
  <si>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</si>
  <si>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</si>
  <si>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</si>
  <si>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</si>
  <si>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</si>
  <si>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</si>
  <si>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</si>
  <si>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</si>
  <si>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</si>
  <si>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</si>
  <si>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</si>
  <si>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</si>
  <si>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</si>
  <si>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</si>
  <si>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</si>
  <si>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</si>
  <si>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</si>
  <si>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</si>
  <si>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</si>
  <si>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</si>
  <si>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</si>
  <si>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</si>
  <si>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</si>
  <si>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</si>
  <si>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</si>
  <si>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</si>
  <si>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</si>
  <si>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</si>
  <si>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</si>
  <si>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</si>
  <si>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</si>
  <si>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</si>
  <si>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</si>
  <si>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</si>
  <si>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</si>
  <si>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</si>
  <si>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</si>
  <si>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</si>
  <si>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</si>
  <si>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</si>
  <si>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</si>
  <si>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</si>
  <si>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</si>
  <si>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</si>
  <si>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</si>
  <si>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</si>
  <si>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</si>
  <si>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</si>
  <si>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</si>
  <si>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</si>
  <si>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</si>
  <si>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</si>
  <si>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</si>
  <si>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</si>
  <si>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</si>
  <si>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</si>
  <si>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</si>
  <si>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</si>
  <si>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</si>
  <si>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</si>
  <si>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</si>
  <si>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</si>
  <si>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</si>
  <si>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</si>
  <si>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</si>
  <si>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</si>
  <si>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</si>
  <si>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</si>
  <si>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</si>
  <si>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</si>
  <si>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</si>
  <si>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</si>
  <si>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</si>
  <si>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</si>
  <si>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</si>
  <si>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</si>
  <si>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</si>
  <si>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</si>
  <si>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</si>
  <si>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</si>
  <si>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</si>
  <si>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</si>
  <si>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</si>
  <si>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</si>
  <si>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</si>
  <si>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</si>
  <si>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</si>
  <si>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</si>
  <si>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</si>
  <si>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</si>
  <si>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</si>
  <si>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</si>
  <si>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</si>
  <si>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</si>
  <si>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</si>
  <si>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</si>
  <si>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state</t>
  </si>
  <si>
    <t>Row Labels</t>
  </si>
  <si>
    <t>Grand Total</t>
  </si>
  <si>
    <t>Column Labels</t>
  </si>
  <si>
    <t>(All)</t>
  </si>
  <si>
    <t>Count of subcategory</t>
  </si>
  <si>
    <t>Date Created Conversion</t>
  </si>
  <si>
    <t>Date Ended Conversion</t>
  </si>
  <si>
    <t>Year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</si>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</sst>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6" fontId="1" fillId="0" borderId="0" xfId="0" applyNumberFormat="1" applyFont="1" applyAlignment="1">
      <alignment horizontal="center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76915856"/>
        <c:axId val="-773929264"/>
      </c:barChart>
      <c:catAx>
        <c:axId val="-77691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3929264"/>
        <c:crosses val="autoZero"/>
        <c:auto val="1"/>
        <c:lblAlgn val="ctr"/>
        <c:lblOffset val="100"/>
        <c:noMultiLvlLbl val="0"/>
      </c:catAx>
      <c:valAx>
        <c:axId val="-7739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691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 Kickstarter Campaigns by Month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Sheet8!$B$5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Sheet8!$B$6:$B$17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Sheet8!$C$5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Sheet8!$C$6:$C$17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Sheet8!$D$5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Sheet8!$D$6:$D$17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Sheet8!$E$5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Sheet8!$E$6:$E$17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92761776"/>
        <c:axId val="-992761248"/>
      </c:lineChart>
      <c:catAx>
        <c:axId val="-99276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2761248"/>
        <c:crosses val="autoZero"/>
        <c:auto val="1"/>
        <c:lblAlgn val="ctr"/>
        <c:lblOffset val="100"/>
        <c:noMultiLvlLbl val="0"/>
      </c:catAx>
      <c:valAx>
        <c:axId val="-99276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276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139700</xdr:rowOff>
    </xdr:from>
    <xdr:to>
      <xdr:col>11</xdr:col>
      <xdr:colOff>114300</xdr:colOff>
      <xdr:row>18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67733</xdr:colOff>
      <xdr:row>6</xdr:row>
      <xdr:rowOff>46566</xdr:rowOff>
    </xdr:from>
    <xdr:to>
      <xdr:col>16</xdr:col>
      <xdr:colOff>0</xdr:colOff>
      <xdr:row>20</xdr:row>
      <xdr:rowOff>63499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28.850412384258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34.399098032409" createdVersion="4" refreshedVersion="4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m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m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m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m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m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m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m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m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m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m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m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m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m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m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m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m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m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m/>
    <m/>
    <x v="0"/>
    <s v="television"/>
    <d v="2015-07-23T03:00:0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m/>
    <m/>
    <x v="0"/>
    <s v="television"/>
    <d v="2017-03-02T14:24: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m/>
    <x v="0"/>
    <s v="television"/>
    <d v="2016-02-15T16:51:23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m/>
    <x v="0"/>
    <s v="television"/>
    <d v="2014-08-07T12:21:4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m/>
    <x v="0"/>
    <s v="television"/>
    <d v="2015-12-19T20:01:19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m/>
    <x v="0"/>
    <s v="television"/>
    <d v="2016-07-29T05:35:00"/>
    <x v="5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m/>
    <x v="0"/>
    <s v="television"/>
    <d v="2014-06-14T01:44:10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m/>
    <x v="0"/>
    <s v="television"/>
    <d v="2016-07-05T01:07:47"/>
    <x v="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m/>
    <x v="0"/>
    <s v="television"/>
    <d v="2016-04-15T21:00:00"/>
    <x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m/>
    <x v="0"/>
    <s v="television"/>
    <d v="2016-04-17T02:29:04"/>
    <x v="9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m/>
    <x v="0"/>
    <s v="television"/>
    <d v="2014-06-25T01:37:59"/>
    <x v="1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m/>
    <x v="0"/>
    <s v="television"/>
    <d v="2016-08-22T03:00:00"/>
    <x v="1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m/>
    <x v="0"/>
    <s v="television"/>
    <d v="2014-07-16T03:00:00"/>
    <x v="12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m/>
    <x v="0"/>
    <s v="television"/>
    <d v="2016-06-23T20:27:00"/>
    <x v="13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m/>
    <x v="0"/>
    <s v="television"/>
    <d v="2014-07-13T13:59:00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m/>
    <x v="0"/>
    <s v="television"/>
    <d v="2015-09-27T20:14:00"/>
    <x v="15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m/>
    <x v="0"/>
    <s v="television"/>
    <d v="2014-06-16T05:30:00"/>
    <x v="16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m/>
    <x v="0"/>
    <s v="television"/>
    <d v="2014-11-04T18:33:42"/>
    <x v="17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m/>
    <x v="0"/>
    <s v="television"/>
    <d v="2014-09-17T13:00:56"/>
    <x v="1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m/>
    <x v="0"/>
    <s v="television"/>
    <d v="2015-07-20T19:35:3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m/>
    <x v="0"/>
    <s v="television"/>
    <d v="2015-09-13T18:11:52"/>
    <x v="2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m/>
    <x v="0"/>
    <s v="television"/>
    <d v="2014-09-26T15:03:09"/>
    <x v="21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m/>
    <x v="0"/>
    <s v="television"/>
    <d v="2015-01-01T07:59:00"/>
    <x v="22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m/>
    <x v="0"/>
    <s v="television"/>
    <d v="2015-04-30T15:20:00"/>
    <x v="23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m/>
    <x v="0"/>
    <s v="television"/>
    <d v="2015-09-15T19:39:00"/>
    <x v="2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m/>
    <x v="0"/>
    <s v="television"/>
    <d v="2016-01-09T00:36:01"/>
    <x v="25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m/>
    <x v="0"/>
    <s v="television"/>
    <d v="2014-08-17T12:22:24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m/>
    <x v="0"/>
    <s v="television"/>
    <d v="2014-11-16T04:57:13"/>
    <x v="27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m/>
    <x v="0"/>
    <s v="television"/>
    <d v="2015-12-16T23:08:04"/>
    <x v="2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m/>
    <x v="0"/>
    <s v="television"/>
    <d v="2014-07-22T16:09:28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m/>
    <x v="0"/>
    <s v="television"/>
    <d v="2014-08-21T07:01:55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m/>
    <x v="0"/>
    <s v="television"/>
    <d v="2016-01-25T19:00:34"/>
    <x v="31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m/>
    <x v="0"/>
    <s v="television"/>
    <d v="2016-05-13T03:59:00"/>
    <x v="32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m/>
    <x v="0"/>
    <s v="television"/>
    <d v="2015-11-08T16:51:41"/>
    <x v="33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m/>
    <x v="0"/>
    <s v="television"/>
    <d v="2014-08-05T07:43:21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m/>
    <x v="0"/>
    <s v="television"/>
    <d v="2015-04-28T00:00:00"/>
    <x v="35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m/>
    <x v="0"/>
    <s v="television"/>
    <d v="2015-04-04T06:22:05"/>
    <x v="36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m/>
    <x v="0"/>
    <s v="television"/>
    <d v="2015-02-27T16:37:59"/>
    <x v="37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m/>
    <x v="0"/>
    <s v="television"/>
    <d v="2013-05-11T01:22:24"/>
    <x v="38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m/>
    <x v="0"/>
    <s v="television"/>
    <d v="2014-05-25T22:59:00"/>
    <x v="39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m/>
    <x v="0"/>
    <s v="television"/>
    <d v="2014-06-19T04:00:00"/>
    <x v="4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m/>
    <x v="0"/>
    <s v="television"/>
    <d v="2014-10-05T13:39:14"/>
    <x v="41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m/>
    <x v="0"/>
    <s v="television"/>
    <d v="2014-12-28T15:20:26"/>
    <x v="42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m/>
    <x v="0"/>
    <s v="television"/>
    <d v="2014-07-13T00:00:00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m/>
    <x v="0"/>
    <s v="television"/>
    <d v="2014-10-07T02:22:17"/>
    <x v="44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m/>
    <x v="0"/>
    <s v="television"/>
    <d v="2016-04-27T14:58:27"/>
    <x v="45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m/>
    <x v="0"/>
    <s v="television"/>
    <d v="2015-12-15T23:09:34"/>
    <x v="46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m/>
    <x v="0"/>
    <s v="television"/>
    <d v="2014-12-19T20:40:07"/>
    <x v="4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m/>
    <x v="0"/>
    <s v="television"/>
    <d v="2015-03-01T12:00:00"/>
    <x v="48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m/>
    <x v="0"/>
    <s v="television"/>
    <d v="2015-10-24T04:14:05"/>
    <x v="49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m/>
    <x v="0"/>
    <s v="television"/>
    <d v="2015-01-30T17:00:00"/>
    <x v="5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m/>
    <x v="0"/>
    <s v="television"/>
    <d v="2015-08-10T22:17:17"/>
    <x v="51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m/>
    <x v="0"/>
    <s v="television"/>
    <d v="2014-07-17T16:50:46"/>
    <x v="52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m/>
    <x v="0"/>
    <s v="television"/>
    <d v="2014-04-04T22:00:00"/>
    <x v="5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m/>
    <x v="0"/>
    <s v="television"/>
    <d v="2015-12-25T17:07:01"/>
    <x v="54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m/>
    <x v="0"/>
    <s v="television"/>
    <d v="2016-05-27T23:15:16"/>
    <x v="55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m/>
    <x v="0"/>
    <s v="television"/>
    <d v="2015-06-08T16:00:00"/>
    <x v="56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m/>
    <x v="0"/>
    <s v="television"/>
    <d v="2015-04-25T19:59:22"/>
    <x v="57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m/>
    <x v="0"/>
    <s v="television"/>
    <d v="2014-11-19T18:52:52"/>
    <x v="58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m/>
    <x v="0"/>
    <s v="television"/>
    <d v="2015-09-14T21:00:00"/>
    <x v="59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m/>
    <x v="0"/>
    <s v="shorts"/>
    <d v="2014-03-23T00:00:00"/>
    <x v="6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m/>
    <x v="0"/>
    <s v="shorts"/>
    <d v="2013-06-06T19:32:37"/>
    <x v="61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m/>
    <x v="0"/>
    <s v="shorts"/>
    <d v="2013-03-03T19:11:18"/>
    <x v="62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m/>
    <x v="0"/>
    <s v="shorts"/>
    <d v="2013-12-28T04:59:00"/>
    <x v="63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m/>
    <x v="0"/>
    <s v="shorts"/>
    <d v="2013-07-08T00:26:21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m/>
    <x v="0"/>
    <s v="shorts"/>
    <d v="2014-08-11T05:59:00"/>
    <x v="65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m/>
    <x v="0"/>
    <s v="shorts"/>
    <d v="2016-07-18T20:23:40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m/>
    <x v="0"/>
    <s v="shorts"/>
    <d v="2012-07-15T14:00:04"/>
    <x v="67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m/>
    <x v="0"/>
    <s v="shorts"/>
    <d v="2014-02-23T13:39:51"/>
    <x v="68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m/>
    <x v="0"/>
    <s v="shorts"/>
    <d v="2011-10-02T06:59:00"/>
    <x v="69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m/>
    <x v="0"/>
    <s v="shorts"/>
    <d v="2011-09-04T21:30:45"/>
    <x v="70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m/>
    <x v="0"/>
    <s v="shorts"/>
    <d v="2012-05-28T06:30:57"/>
    <x v="71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m/>
    <x v="0"/>
    <s v="shorts"/>
    <d v="2012-11-15T00:00:00"/>
    <x v="72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m/>
    <x v="0"/>
    <s v="shorts"/>
    <d v="2011-05-03T03:59:00"/>
    <x v="73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m/>
    <x v="0"/>
    <s v="shorts"/>
    <d v="2016-01-21T11:41:35"/>
    <x v="74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m/>
    <x v="0"/>
    <s v="shorts"/>
    <d v="2013-04-23T05:01:12"/>
    <x v="75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m/>
    <x v="0"/>
    <s v="shorts"/>
    <d v="2011-12-27T17:35:58"/>
    <x v="76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m/>
    <x v="0"/>
    <s v="shorts"/>
    <d v="2012-05-21T02:59:00"/>
    <x v="77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m/>
    <m/>
    <x v="0"/>
    <s v="shorts"/>
    <d v="2016-09-01T17:32:01"/>
    <x v="78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m/>
    <x v="0"/>
    <s v="shorts"/>
    <d v="2014-04-25T18:38:13"/>
    <x v="79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m/>
    <x v="0"/>
    <s v="shorts"/>
    <d v="2013-12-10T02:00:56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m/>
    <x v="0"/>
    <s v="shorts"/>
    <d v="2012-07-14T03:02:00"/>
    <x v="81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m/>
    <x v="0"/>
    <s v="shorts"/>
    <d v="2011-10-09T19:41:01"/>
    <x v="82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m/>
    <x v="0"/>
    <s v="shorts"/>
    <d v="2015-02-22T11:30:00"/>
    <x v="83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m/>
    <x v="0"/>
    <s v="shorts"/>
    <d v="2011-05-15T18:11:26"/>
    <x v="8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m/>
    <x v="0"/>
    <s v="shorts"/>
    <d v="2011-09-23T03:00:37"/>
    <x v="85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m/>
    <x v="0"/>
    <s v="shorts"/>
    <d v="2015-12-27T14:20:45"/>
    <x v="86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m/>
    <x v="0"/>
    <s v="shorts"/>
    <d v="2010-06-03T01:41:00"/>
    <x v="87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m/>
    <x v="0"/>
    <s v="shorts"/>
    <d v="2014-06-22T15:48:51"/>
    <x v="88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m/>
    <x v="0"/>
    <s v="shorts"/>
    <d v="2013-06-02T18:03:12"/>
    <x v="89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m/>
    <x v="0"/>
    <s v="shorts"/>
    <d v="2011-07-12T07:08:19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m/>
    <x v="0"/>
    <s v="shorts"/>
    <d v="2011-05-17T09:39:24"/>
    <x v="91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m/>
    <x v="0"/>
    <s v="shorts"/>
    <d v="2017-02-01T08:00:00"/>
    <x v="9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m/>
    <x v="0"/>
    <s v="shorts"/>
    <d v="2012-07-03T21:00:00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m/>
    <x v="0"/>
    <s v="shorts"/>
    <d v="2014-04-07T17:13:42"/>
    <x v="94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m/>
    <x v="0"/>
    <s v="shorts"/>
    <d v="2012-02-26T00:07:21"/>
    <x v="95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m/>
    <x v="0"/>
    <s v="shorts"/>
    <d v="2010-08-01T03:00:00"/>
    <x v="96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m/>
    <x v="0"/>
    <s v="shorts"/>
    <d v="2011-07-12T03:14:42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m/>
    <x v="0"/>
    <s v="shorts"/>
    <d v="2012-12-07T23:30:00"/>
    <x v="98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m/>
    <x v="0"/>
    <s v="shorts"/>
    <d v="2014-01-22T21:39:59"/>
    <x v="9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m/>
    <x v="0"/>
    <s v="shorts"/>
    <d v="2012-11-04T19:04:46"/>
    <x v="10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m/>
    <x v="0"/>
    <s v="shorts"/>
    <d v="2013-01-24T18:38:30"/>
    <x v="101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m/>
    <x v="0"/>
    <s v="shorts"/>
    <d v="2010-12-23T03:08:53"/>
    <x v="102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m/>
    <x v="0"/>
    <s v="shorts"/>
    <d v="2014-03-07T19:20:30"/>
    <x v="103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m/>
    <x v="0"/>
    <s v="shorts"/>
    <d v="2011-04-03T01:00:00"/>
    <x v="104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m/>
    <x v="0"/>
    <s v="shorts"/>
    <d v="2016-05-14T00:00:00"/>
    <x v="105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m/>
    <x v="0"/>
    <s v="shorts"/>
    <d v="2012-04-02T18:38:21"/>
    <x v="106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m/>
    <x v="0"/>
    <s v="shorts"/>
    <d v="2011-04-24T23:34:47"/>
    <x v="10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m/>
    <x v="0"/>
    <s v="shorts"/>
    <d v="2013-05-31T14:42:50"/>
    <x v="108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m/>
    <x v="0"/>
    <s v="shorts"/>
    <d v="2011-02-26T00:37:10"/>
    <x v="109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m/>
    <x v="0"/>
    <s v="shorts"/>
    <d v="2013-11-14T05:59:00"/>
    <x v="11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m/>
    <x v="0"/>
    <s v="shorts"/>
    <d v="2015-05-31T07:59:47"/>
    <x v="111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m/>
    <x v="0"/>
    <s v="shorts"/>
    <d v="2014-04-13T02:00:00"/>
    <x v="112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m/>
    <x v="0"/>
    <s v="shorts"/>
    <d v="2011-08-06T15:00:00"/>
    <x v="113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m/>
    <x v="0"/>
    <s v="shorts"/>
    <d v="2012-01-13T06:34:48"/>
    <x v="114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m/>
    <x v="0"/>
    <s v="shorts"/>
    <d v="2012-02-04T17:44:04"/>
    <x v="115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m/>
    <x v="0"/>
    <s v="shorts"/>
    <d v="2011-04-08T10:55:55"/>
    <x v="116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m/>
    <x v="0"/>
    <s v="shorts"/>
    <d v="2010-06-09T19:00:00"/>
    <x v="117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m/>
    <x v="0"/>
    <s v="shorts"/>
    <d v="2011-07-29T01:17:16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m/>
    <x v="0"/>
    <s v="shorts"/>
    <d v="2011-08-13T23:00:00"/>
    <x v="119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m/>
    <x v="0"/>
    <s v="science fiction"/>
    <d v="2016-10-03T01:11:47"/>
    <x v="120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m/>
    <x v="0"/>
    <s v="science fiction"/>
    <d v="2015-04-18T10:16:00"/>
    <x v="121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m/>
    <x v="0"/>
    <s v="science fiction"/>
    <d v="2016-10-10T10:21:47"/>
    <x v="122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m/>
    <x v="0"/>
    <s v="science fiction"/>
    <d v="2014-10-28T22:00:00"/>
    <x v="123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m/>
    <x v="0"/>
    <s v="science fiction"/>
    <d v="2015-05-15T22:17:22"/>
    <x v="124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m/>
    <x v="0"/>
    <s v="science fiction"/>
    <d v="2017-02-03T23:51:20"/>
    <x v="125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m/>
    <x v="0"/>
    <s v="science fiction"/>
    <d v="2015-06-11T02:00:00"/>
    <x v="126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m/>
    <x v="0"/>
    <s v="science fiction"/>
    <d v="2015-04-03T13:59:01"/>
    <x v="127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m/>
    <x v="0"/>
    <s v="science fiction"/>
    <d v="2016-10-20T05:28:13"/>
    <x v="128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m/>
    <x v="0"/>
    <s v="science fiction"/>
    <d v="2014-10-30T22:29:43"/>
    <x v="129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m/>
    <x v="0"/>
    <s v="science fiction"/>
    <d v="2014-06-16T20:16:00"/>
    <x v="13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m/>
    <x v="0"/>
    <s v="science fiction"/>
    <d v="2016-07-06T00:00:00"/>
    <x v="13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m/>
    <x v="0"/>
    <s v="science fiction"/>
    <d v="2014-11-07T20:30:07"/>
    <x v="132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m/>
    <x v="0"/>
    <s v="science fiction"/>
    <d v="2016-05-31T17:31:00"/>
    <x v="133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m/>
    <x v="0"/>
    <s v="science fiction"/>
    <d v="2015-09-04T17:00:00"/>
    <x v="134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m/>
    <x v="0"/>
    <s v="science fiction"/>
    <d v="2014-07-01T19:00:00"/>
    <x v="135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m/>
    <x v="0"/>
    <s v="science fiction"/>
    <d v="2015-05-16T10:16:00"/>
    <x v="136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m/>
    <x v="0"/>
    <s v="science fiction"/>
    <d v="2015-10-12T13:46:33"/>
    <x v="137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m/>
    <x v="0"/>
    <s v="science fiction"/>
    <d v="2015-08-01T04:59:00"/>
    <x v="138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m/>
    <x v="0"/>
    <s v="science fiction"/>
    <d v="2015-07-12T22:06:12"/>
    <x v="139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m/>
    <x v="0"/>
    <s v="science fiction"/>
    <d v="2015-03-20T03:45:32"/>
    <x v="14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m/>
    <x v="0"/>
    <s v="science fiction"/>
    <d v="2015-05-31T03:40:23"/>
    <x v="141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m/>
    <x v="0"/>
    <s v="science fiction"/>
    <d v="2014-11-16T22:26:18"/>
    <x v="142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m/>
    <x v="0"/>
    <s v="science fiction"/>
    <d v="2016-09-03T05:55:00"/>
    <x v="143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m/>
    <x v="0"/>
    <s v="science fiction"/>
    <d v="2015-04-13T17:17:52"/>
    <x v="1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m/>
    <x v="0"/>
    <s v="science fiction"/>
    <d v="2015-08-11T13:00:52"/>
    <x v="145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m/>
    <x v="0"/>
    <s v="science fiction"/>
    <d v="2017-01-18T00:23:18"/>
    <x v="146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m/>
    <x v="0"/>
    <s v="science fiction"/>
    <d v="2015-01-08T18:18:00"/>
    <x v="147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m/>
    <x v="0"/>
    <s v="science fiction"/>
    <d v="2016-02-27T06:45:36"/>
    <x v="148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m/>
    <x v="0"/>
    <s v="science fiction"/>
    <d v="2014-12-25T08:00:00"/>
    <x v="149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m/>
    <x v="0"/>
    <s v="science fiction"/>
    <d v="2015-05-26T03:53:02"/>
    <x v="150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m/>
    <x v="0"/>
    <s v="science fiction"/>
    <d v="2015-06-18T13:13:11"/>
    <x v="15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m/>
    <x v="0"/>
    <s v="science fiction"/>
    <d v="2014-09-23T01:51:40"/>
    <x v="152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m/>
    <x v="0"/>
    <s v="science fiction"/>
    <d v="2014-12-02T15:04:04"/>
    <x v="153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m/>
    <x v="0"/>
    <s v="science fiction"/>
    <d v="2015-06-03T13:08:15"/>
    <x v="154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m/>
    <x v="0"/>
    <s v="science fiction"/>
    <d v="2015-07-23T13:25:35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m/>
    <x v="0"/>
    <s v="science fiction"/>
    <d v="2014-08-03T02:59:56"/>
    <x v="1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m/>
    <x v="0"/>
    <s v="science fiction"/>
    <d v="2016-02-26T21:52:52"/>
    <x v="157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m/>
    <x v="0"/>
    <s v="science fiction"/>
    <d v="2014-10-22T01:50:28"/>
    <x v="15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m/>
    <x v="0"/>
    <s v="science fiction"/>
    <d v="2016-07-03T10:25:45"/>
    <x v="159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m/>
    <x v="0"/>
    <s v="drama"/>
    <d v="2015-08-15T21:54:51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m/>
    <x v="0"/>
    <s v="drama"/>
    <d v="2014-07-02T16:29:55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m/>
    <x v="0"/>
    <s v="drama"/>
    <d v="2014-08-16T23:42:00"/>
    <x v="162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m/>
    <x v="0"/>
    <s v="drama"/>
    <d v="2015-10-01T00:00:00"/>
    <x v="163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m/>
    <x v="0"/>
    <s v="drama"/>
    <d v="2014-09-19T18:18:21"/>
    <x v="164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m/>
    <x v="0"/>
    <s v="drama"/>
    <d v="2016-01-12T15:48:44"/>
    <x v="165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m/>
    <x v="0"/>
    <s v="drama"/>
    <d v="2017-01-16T01:49:22"/>
    <x v="166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m/>
    <x v="0"/>
    <s v="drama"/>
    <d v="2015-08-04T22:15:35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m/>
    <x v="0"/>
    <s v="drama"/>
    <d v="2015-03-19T19:02:50"/>
    <x v="168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m/>
    <x v="0"/>
    <s v="drama"/>
    <d v="2014-10-18T12:07:39"/>
    <x v="16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m/>
    <x v="0"/>
    <s v="drama"/>
    <d v="2015-08-30T05:28:00"/>
    <x v="17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m/>
    <x v="0"/>
    <s v="drama"/>
    <d v="2016-08-12T04:20:14"/>
    <x v="171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m/>
    <x v="0"/>
    <s v="drama"/>
    <d v="2015-03-19T08:28:43"/>
    <x v="172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m/>
    <x v="0"/>
    <s v="drama"/>
    <d v="2015-02-28T13:45:08"/>
    <x v="173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m/>
    <x v="0"/>
    <s v="drama"/>
    <d v="2015-05-08T18:12:56"/>
    <x v="174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m/>
    <x v="0"/>
    <s v="drama"/>
    <d v="2014-08-29T18:40:11"/>
    <x v="175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m/>
    <x v="0"/>
    <s v="drama"/>
    <d v="2015-08-05T19:46:39"/>
    <x v="176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m/>
    <x v="0"/>
    <s v="drama"/>
    <d v="2015-03-24T00:08:46"/>
    <x v="177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m/>
    <x v="0"/>
    <s v="drama"/>
    <d v="2015-11-26T23:55:45"/>
    <x v="178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m/>
    <x v="0"/>
    <s v="drama"/>
    <d v="2016-03-04T01:55:55"/>
    <x v="179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m/>
    <x v="0"/>
    <s v="drama"/>
    <d v="2015-04-13T19:00:00"/>
    <x v="18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m/>
    <x v="0"/>
    <s v="drama"/>
    <d v="2015-06-22T17:48:15"/>
    <x v="181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m/>
    <x v="0"/>
    <s v="drama"/>
    <d v="2017-01-07T00:17:12"/>
    <x v="18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m/>
    <x v="0"/>
    <s v="drama"/>
    <d v="2014-11-26T20:26:50"/>
    <x v="183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m/>
    <x v="0"/>
    <s v="drama"/>
    <d v="2014-09-01T03:59:00"/>
    <x v="184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m/>
    <x v="0"/>
    <s v="drama"/>
    <d v="2016-08-18T21:52:19"/>
    <x v="185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m/>
    <x v="0"/>
    <s v="drama"/>
    <d v="2017-03-03T20:00:00"/>
    <x v="186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m/>
    <x v="0"/>
    <s v="drama"/>
    <d v="2015-07-21T06:59:00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m/>
    <x v="0"/>
    <s v="drama"/>
    <d v="2014-09-05T04:23:35"/>
    <x v="18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m/>
    <x v="0"/>
    <s v="drama"/>
    <d v="2016-09-03T16:34:37"/>
    <x v="189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m/>
    <x v="0"/>
    <s v="drama"/>
    <d v="2016-06-16T15:37:26"/>
    <x v="19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m/>
    <x v="0"/>
    <s v="drama"/>
    <d v="2015-10-02T10:35:38"/>
    <x v="191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m/>
    <x v="0"/>
    <s v="drama"/>
    <d v="2014-10-17T19:00:32"/>
    <x v="19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m/>
    <x v="0"/>
    <s v="drama"/>
    <d v="2014-11-28T23:26:06"/>
    <x v="193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m/>
    <x v="0"/>
    <s v="drama"/>
    <d v="2016-03-06T23:55:31"/>
    <x v="194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m/>
    <x v="0"/>
    <s v="drama"/>
    <d v="2015-07-10T16:05:32"/>
    <x v="195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m/>
    <x v="0"/>
    <s v="drama"/>
    <d v="2015-10-10T21:00:00"/>
    <x v="196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m/>
    <x v="0"/>
    <s v="drama"/>
    <d v="2017-02-17T21:00:00"/>
    <x v="19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m/>
    <x v="0"/>
    <s v="drama"/>
    <d v="2014-10-05T09:12:02"/>
    <x v="198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m/>
    <x v="0"/>
    <s v="drama"/>
    <d v="2016-09-01T02:58:22"/>
    <x v="199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m/>
    <x v="0"/>
    <s v="drama"/>
    <d v="2014-09-15T02:00:03"/>
    <x v="200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m/>
    <x v="0"/>
    <s v="drama"/>
    <d v="2015-02-08T19:38:49"/>
    <x v="201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m/>
    <x v="0"/>
    <s v="drama"/>
    <d v="2015-10-08T20:59:00"/>
    <x v="202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m/>
    <x v="0"/>
    <s v="drama"/>
    <d v="2015-01-29T20:21:04"/>
    <x v="203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m/>
    <x v="0"/>
    <s v="drama"/>
    <d v="2016-08-04T14:00:03"/>
    <x v="2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m/>
    <x v="0"/>
    <s v="drama"/>
    <d v="2015-10-06T15:10:22"/>
    <x v="205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m/>
    <x v="0"/>
    <s v="drama"/>
    <d v="2016-08-06T00:06:23"/>
    <x v="20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m/>
    <x v="0"/>
    <s v="drama"/>
    <d v="2015-01-04T04:43:58"/>
    <x v="207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m/>
    <x v="0"/>
    <s v="drama"/>
    <d v="2014-12-16T08:52:47"/>
    <x v="208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m/>
    <x v="0"/>
    <s v="drama"/>
    <d v="2015-07-10T22:08:55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m/>
    <x v="0"/>
    <s v="drama"/>
    <d v="2015-10-01T05:00:00"/>
    <x v="21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m/>
    <x v="0"/>
    <s v="drama"/>
    <d v="2015-09-19T03:50:17"/>
    <x v="211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m/>
    <x v="0"/>
    <s v="drama"/>
    <d v="2016-04-16T20:08:40"/>
    <x v="21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m/>
    <x v="0"/>
    <s v="drama"/>
    <d v="2015-08-16T14:06:41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m/>
    <x v="0"/>
    <s v="drama"/>
    <d v="2015-03-06T15:22:29"/>
    <x v="214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m/>
    <x v="0"/>
    <s v="drama"/>
    <d v="2016-02-17T23:59:00"/>
    <x v="215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m/>
    <x v="0"/>
    <s v="drama"/>
    <d v="2015-04-22T22:00:37"/>
    <x v="216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m/>
    <x v="0"/>
    <s v="drama"/>
    <d v="2014-12-28T15:22:29"/>
    <x v="217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m/>
    <x v="0"/>
    <s v="drama"/>
    <d v="2015-05-15T15:04:49"/>
    <x v="218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m/>
    <x v="0"/>
    <s v="drama"/>
    <d v="2016-04-01T06:59:00"/>
    <x v="21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m/>
    <x v="0"/>
    <s v="drama"/>
    <d v="2015-08-20T20:06:00"/>
    <x v="2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m/>
    <x v="0"/>
    <s v="drama"/>
    <d v="2015-03-28T19:06:04"/>
    <x v="22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m/>
    <x v="0"/>
    <s v="drama"/>
    <d v="2015-03-27T02:39:00"/>
    <x v="222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m/>
    <x v="0"/>
    <s v="drama"/>
    <d v="2016-05-22T01:05:00"/>
    <x v="223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m/>
    <x v="0"/>
    <s v="drama"/>
    <d v="2015-07-10T05:38:46"/>
    <x v="224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m/>
    <x v="0"/>
    <s v="drama"/>
    <d v="2016-04-08T22:04:14"/>
    <x v="225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m/>
    <x v="0"/>
    <s v="drama"/>
    <d v="2015-05-31T09:29:00"/>
    <x v="226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m/>
    <x v="0"/>
    <s v="drama"/>
    <d v="2015-07-09T21:27:21"/>
    <x v="227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m/>
    <x v="0"/>
    <s v="drama"/>
    <d v="2015-06-01T16:28:25"/>
    <x v="228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m/>
    <x v="0"/>
    <s v="drama"/>
    <d v="2016-02-13T22:24:57"/>
    <x v="229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m/>
    <x v="0"/>
    <s v="drama"/>
    <d v="2015-06-04T18:39:11"/>
    <x v="2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m/>
    <x v="0"/>
    <s v="drama"/>
    <d v="2016-01-02T23:00:51"/>
    <x v="23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m/>
    <x v="0"/>
    <s v="drama"/>
    <d v="2015-02-27T19:49:06"/>
    <x v="232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m/>
    <x v="0"/>
    <s v="drama"/>
    <d v="2016-09-29T21:52:52"/>
    <x v="233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m/>
    <x v="0"/>
    <s v="drama"/>
    <d v="2015-06-21T00:50:59"/>
    <x v="234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m/>
    <x v="0"/>
    <s v="drama"/>
    <d v="2015-07-09T21:48:17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m/>
    <x v="0"/>
    <s v="drama"/>
    <d v="2016-01-05T00:00:00"/>
    <x v="236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m/>
    <x v="0"/>
    <s v="drama"/>
    <d v="2016-03-08T13:51:09"/>
    <x v="237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m/>
    <x v="0"/>
    <s v="drama"/>
    <d v="2016-12-30T09:00:00"/>
    <x v="238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m/>
    <x v="0"/>
    <s v="drama"/>
    <d v="2015-11-08T12:00:00"/>
    <x v="239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m/>
    <x v="0"/>
    <s v="documentary"/>
    <d v="2013-05-05T17:00:11"/>
    <x v="240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m/>
    <x v="0"/>
    <s v="documentary"/>
    <d v="2014-12-21T16:45:04"/>
    <x v="241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m/>
    <x v="0"/>
    <s v="documentary"/>
    <d v="2011-12-20T11:49:50"/>
    <x v="242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m/>
    <x v="0"/>
    <s v="documentary"/>
    <d v="2014-02-22T01:08:24"/>
    <x v="243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m/>
    <x v="0"/>
    <s v="documentary"/>
    <d v="2010-03-16T07:06:00"/>
    <x v="244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m/>
    <x v="0"/>
    <s v="documentary"/>
    <d v="2012-08-16T01:16:25"/>
    <x v="24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m/>
    <x v="0"/>
    <s v="documentary"/>
    <d v="2010-12-18T09:43:25"/>
    <x v="246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m/>
    <m/>
    <x v="0"/>
    <s v="documentary"/>
    <d v="2010-10-16T03:39:00"/>
    <x v="247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m/>
    <x v="0"/>
    <s v="documentary"/>
    <d v="2012-01-07T18:35:09"/>
    <x v="248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m/>
    <x v="0"/>
    <s v="documentary"/>
    <d v="2010-08-22T17:40:00"/>
    <x v="24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m/>
    <x v="0"/>
    <s v="documentary"/>
    <d v="2013-06-06T13:34:51"/>
    <x v="25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m/>
    <x v="0"/>
    <s v="documentary"/>
    <d v="2012-05-16T19:00:00"/>
    <x v="251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m/>
    <x v="0"/>
    <s v="documentary"/>
    <d v="2010-06-01T03:59:00"/>
    <x v="252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m/>
    <x v="0"/>
    <s v="documentary"/>
    <d v="2012-02-15T15:37:15"/>
    <x v="253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m/>
    <x v="0"/>
    <s v="documentary"/>
    <d v="2015-10-17T02:00:00"/>
    <x v="254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m/>
    <x v="0"/>
    <s v="documentary"/>
    <d v="2011-03-16T11:38:02"/>
    <x v="255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m/>
    <x v="0"/>
    <s v="documentary"/>
    <d v="2013-03-16T18:27:47"/>
    <x v="256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m/>
    <x v="0"/>
    <s v="documentary"/>
    <d v="2016-05-19T15:02:42"/>
    <x v="25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m/>
    <x v="0"/>
    <s v="documentary"/>
    <d v="2011-06-18T01:14:26"/>
    <x v="258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m/>
    <x v="0"/>
    <s v="documentary"/>
    <d v="2015-04-08T17:42:49"/>
    <x v="25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m/>
    <x v="0"/>
    <s v="documentary"/>
    <d v="2010-07-17T09:59:00"/>
    <x v="26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m/>
    <x v="0"/>
    <s v="documentary"/>
    <d v="2012-06-07T14:55:00"/>
    <x v="261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m/>
    <x v="0"/>
    <s v="documentary"/>
    <d v="2011-02-26T05:57:08"/>
    <x v="262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m/>
    <x v="0"/>
    <s v="documentary"/>
    <d v="2012-09-27T22:54:54"/>
    <x v="263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m/>
    <x v="0"/>
    <s v="documentary"/>
    <d v="2012-05-11T14:53:15"/>
    <x v="264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m/>
    <x v="0"/>
    <s v="documentary"/>
    <d v="2010-05-10T20:16:00"/>
    <x v="265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m/>
    <x v="0"/>
    <s v="documentary"/>
    <d v="2010-04-23T03:51:00"/>
    <x v="266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m/>
    <x v="0"/>
    <s v="documentary"/>
    <d v="2014-06-25T10:51:39"/>
    <x v="267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m/>
    <x v="0"/>
    <s v="documentary"/>
    <d v="2011-11-07T04:39:38"/>
    <x v="26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m/>
    <x v="0"/>
    <s v="documentary"/>
    <d v="2017-02-22T04:43:42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m/>
    <x v="0"/>
    <s v="documentary"/>
    <d v="2011-05-25T04:00:00"/>
    <x v="27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m/>
    <x v="0"/>
    <s v="documentary"/>
    <d v="2014-01-02T08:00:00"/>
    <x v="271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m/>
    <x v="0"/>
    <s v="documentary"/>
    <d v="2010-04-28T18:49:00"/>
    <x v="272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m/>
    <x v="0"/>
    <s v="documentary"/>
    <d v="2011-07-03T11:57:46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m/>
    <x v="0"/>
    <s v="documentary"/>
    <d v="2012-04-05T06:59:00"/>
    <x v="274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m/>
    <x v="0"/>
    <s v="documentary"/>
    <d v="2012-11-10T01:46:06"/>
    <x v="275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m/>
    <x v="0"/>
    <s v="documentary"/>
    <d v="2012-04-28T00:57:54"/>
    <x v="276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m/>
    <x v="0"/>
    <s v="documentary"/>
    <d v="2015-05-23T21:23:39"/>
    <x v="277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m/>
    <x v="0"/>
    <s v="documentary"/>
    <d v="2012-10-12T00:58:59"/>
    <x v="278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m/>
    <x v="0"/>
    <s v="documentary"/>
    <d v="2017-02-27T02:01:00"/>
    <x v="27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m/>
    <x v="0"/>
    <s v="documentary"/>
    <d v="2014-05-30T14:10:35"/>
    <x v="280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m/>
    <x v="0"/>
    <s v="documentary"/>
    <d v="2009-08-10T19:26:00"/>
    <x v="281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m/>
    <x v="0"/>
    <s v="documentary"/>
    <d v="2010-02-22T22:00:00"/>
    <x v="282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m/>
    <x v="0"/>
    <s v="documentary"/>
    <d v="2011-06-01T04:59:00"/>
    <x v="283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m/>
    <x v="0"/>
    <s v="documentary"/>
    <d v="2012-01-21T17:43:00"/>
    <x v="284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m/>
    <x v="0"/>
    <s v="documentary"/>
    <d v="2013-09-19T18:08:48"/>
    <x v="285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m/>
    <x v="0"/>
    <s v="documentary"/>
    <d v="2013-03-25T18:35:24"/>
    <x v="286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m/>
    <x v="0"/>
    <s v="documentary"/>
    <d v="2012-11-02T04:00:00"/>
    <x v="287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m/>
    <x v="0"/>
    <s v="documentary"/>
    <d v="2012-06-26T04:03:13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m/>
    <x v="0"/>
    <s v="documentary"/>
    <d v="2013-11-02T10:57:14"/>
    <x v="289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m/>
    <x v="0"/>
    <s v="documentary"/>
    <d v="2011-02-02T07:59:00"/>
    <x v="29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m/>
    <x v="0"/>
    <s v="documentary"/>
    <d v="2013-05-01T00:01:00"/>
    <x v="29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m/>
    <x v="0"/>
    <s v="documentary"/>
    <d v="2011-10-29T03:59:00"/>
    <x v="292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m/>
    <x v="0"/>
    <s v="documentary"/>
    <d v="2014-04-20T16:01:54"/>
    <x v="293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m/>
    <x v="0"/>
    <s v="documentary"/>
    <d v="2010-07-19T16:00:00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m/>
    <x v="0"/>
    <s v="documentary"/>
    <d v="2013-11-01T00:00:00"/>
    <x v="295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m/>
    <x v="0"/>
    <s v="documentary"/>
    <d v="2012-09-07T11:24:43"/>
    <x v="296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m/>
    <x v="0"/>
    <s v="documentary"/>
    <d v="2015-05-01T03:59:00"/>
    <x v="297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m/>
    <x v="0"/>
    <s v="documentary"/>
    <d v="2014-05-09T21:00:00"/>
    <x v="29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m/>
    <x v="0"/>
    <s v="documentary"/>
    <d v="2010-11-17T06:24:20"/>
    <x v="299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m/>
    <x v="0"/>
    <s v="documentary"/>
    <d v="2011-04-24T23:02:18"/>
    <x v="300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m/>
    <x v="0"/>
    <s v="documentary"/>
    <d v="2013-03-19T16:42:15"/>
    <x v="301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m/>
    <x v="0"/>
    <s v="documentary"/>
    <d v="2012-02-24T20:33:58"/>
    <x v="302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m/>
    <x v="0"/>
    <s v="documentary"/>
    <d v="2012-06-02T01:42:26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m/>
    <x v="0"/>
    <s v="documentary"/>
    <d v="2012-09-01T02:00:00"/>
    <x v="304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m/>
    <x v="0"/>
    <s v="documentary"/>
    <d v="2012-03-10T15:07:29"/>
    <x v="305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m/>
    <x v="0"/>
    <s v="documentary"/>
    <d v="2013-03-20T19:05:33"/>
    <x v="306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m/>
    <x v="0"/>
    <s v="documentary"/>
    <d v="2013-02-07T22:40:01"/>
    <x v="307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m/>
    <x v="0"/>
    <s v="documentary"/>
    <d v="2011-03-10T16:40:10"/>
    <x v="308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m/>
    <x v="0"/>
    <s v="documentary"/>
    <d v="2012-09-03T18:02:14"/>
    <x v="309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m/>
    <x v="0"/>
    <s v="documentary"/>
    <d v="2011-10-20T02:00:00"/>
    <x v="31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m/>
    <x v="0"/>
    <s v="documentary"/>
    <d v="2012-01-01T07:59:00"/>
    <x v="31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m/>
    <x v="0"/>
    <s v="documentary"/>
    <d v="2013-04-14T21:03:52"/>
    <x v="31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m/>
    <x v="0"/>
    <s v="documentary"/>
    <d v="2010-08-11T15:59:00"/>
    <x v="313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m/>
    <x v="0"/>
    <s v="documentary"/>
    <d v="2013-03-01T19:59:48"/>
    <x v="31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m/>
    <x v="0"/>
    <s v="documentary"/>
    <d v="2012-08-22T18:32:14"/>
    <x v="315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m/>
    <x v="0"/>
    <s v="documentary"/>
    <d v="2014-12-11T04:59:00"/>
    <x v="316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m/>
    <x v="0"/>
    <s v="documentary"/>
    <d v="2013-12-11T16:14:43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m/>
    <x v="0"/>
    <s v="documentary"/>
    <d v="2013-03-26T23:55:51"/>
    <x v="318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m/>
    <x v="0"/>
    <s v="documentary"/>
    <d v="2010-02-02T07:59:00"/>
    <x v="31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m/>
    <x v="0"/>
    <s v="documentary"/>
    <d v="2015-12-22T23:00:00"/>
    <x v="32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m/>
    <x v="0"/>
    <s v="documentary"/>
    <d v="2016-11-08T11:43:06"/>
    <x v="321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m/>
    <x v="0"/>
    <s v="documentary"/>
    <d v="2016-05-13T13:40:48"/>
    <x v="322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m/>
    <x v="0"/>
    <s v="documentary"/>
    <d v="2016-12-21T07:59:00"/>
    <x v="323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m/>
    <x v="0"/>
    <s v="documentary"/>
    <d v="2015-08-01T15:01:48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m/>
    <x v="0"/>
    <s v="documentary"/>
    <d v="2016-12-20T04:30:33"/>
    <x v="325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m/>
    <x v="0"/>
    <s v="documentary"/>
    <d v="2017-03-14T22:57:00"/>
    <x v="326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m/>
    <x v="0"/>
    <s v="documentary"/>
    <d v="2015-03-22T08:00:00"/>
    <x v="32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m/>
    <x v="0"/>
    <s v="documentary"/>
    <d v="2015-11-01T04:00:00"/>
    <x v="328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m/>
    <x v="0"/>
    <s v="documentary"/>
    <d v="2015-11-07T04:00:00"/>
    <x v="329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m/>
    <x v="0"/>
    <s v="documentary"/>
    <d v="2013-05-17T03:59:00"/>
    <x v="33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m/>
    <x v="0"/>
    <s v="documentary"/>
    <d v="2016-06-17T13:57:14"/>
    <x v="331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m/>
    <x v="0"/>
    <s v="documentary"/>
    <d v="2015-10-28T08:00:00"/>
    <x v="332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m/>
    <x v="0"/>
    <s v="documentary"/>
    <d v="2016-04-07T14:16:31"/>
    <x v="333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m/>
    <x v="0"/>
    <s v="documentary"/>
    <d v="2015-05-15T19:00:00"/>
    <x v="334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m/>
    <x v="0"/>
    <s v="documentary"/>
    <d v="2015-05-08T22:00:00"/>
    <x v="335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m/>
    <x v="0"/>
    <s v="documentary"/>
    <d v="2015-11-13T15:18:38"/>
    <x v="336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m/>
    <x v="0"/>
    <s v="documentary"/>
    <d v="2015-03-14T02:05:08"/>
    <x v="337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m/>
    <x v="0"/>
    <s v="documentary"/>
    <d v="2016-09-03T01:00:00"/>
    <x v="338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m/>
    <x v="0"/>
    <s v="documentary"/>
    <d v="2015-04-29T18:14:28"/>
    <x v="339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m/>
    <x v="0"/>
    <s v="documentary"/>
    <d v="2017-03-08T21:00:00"/>
    <x v="34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m/>
    <x v="0"/>
    <s v="documentary"/>
    <d v="2014-10-01T03:59:00"/>
    <x v="341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m/>
    <x v="0"/>
    <s v="documentary"/>
    <d v="2016-04-29T18:44:25"/>
    <x v="342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m/>
    <x v="0"/>
    <s v="documentary"/>
    <d v="2014-11-14T03:00:00"/>
    <x v="343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m/>
    <x v="0"/>
    <s v="documentary"/>
    <d v="2015-06-01T02:20:00"/>
    <x v="34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m/>
    <x v="0"/>
    <s v="documentary"/>
    <d v="2015-05-20T22:39:50"/>
    <x v="345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m/>
    <x v="0"/>
    <s v="documentary"/>
    <d v="2015-10-14T12:00:21"/>
    <x v="346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m/>
    <x v="0"/>
    <s v="documentary"/>
    <d v="2015-11-14T12:53:29"/>
    <x v="347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m/>
    <x v="0"/>
    <s v="documentary"/>
    <d v="2015-08-21T14:05:16"/>
    <x v="348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m/>
    <x v="0"/>
    <s v="documentary"/>
    <d v="2017-02-24T11:58:28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m/>
    <x v="0"/>
    <s v="documentary"/>
    <d v="2016-09-11T03:59:00"/>
    <x v="35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m/>
    <x v="0"/>
    <s v="documentary"/>
    <d v="2016-04-07T22:09:14"/>
    <x v="35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m/>
    <x v="0"/>
    <s v="documentary"/>
    <d v="2014-10-08T04:01:08"/>
    <x v="352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m/>
    <x v="0"/>
    <s v="documentary"/>
    <d v="2015-11-19T20:00:19"/>
    <x v="353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m/>
    <x v="0"/>
    <s v="documentary"/>
    <d v="2016-04-08T18:52:01"/>
    <x v="354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m/>
    <x v="0"/>
    <s v="documentary"/>
    <d v="2014-12-01T08:03:14"/>
    <x v="355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m/>
    <x v="0"/>
    <s v="documentary"/>
    <d v="2016-03-16T18:16:33"/>
    <x v="35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m/>
    <x v="0"/>
    <s v="documentary"/>
    <d v="2015-04-24T05:19:57"/>
    <x v="3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m/>
    <x v="0"/>
    <s v="documentary"/>
    <d v="2016-06-15T15:00:00"/>
    <x v="358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m/>
    <x v="0"/>
    <s v="documentary"/>
    <d v="2014-11-14T05:12:00"/>
    <x v="359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m/>
    <x v="0"/>
    <s v="documentary"/>
    <d v="2015-07-23T03:11:00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m/>
    <x v="0"/>
    <s v="documentary"/>
    <d v="2014-11-23T01:01:46"/>
    <x v="361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m/>
    <x v="0"/>
    <s v="documentary"/>
    <d v="2014-08-08T00:00:00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m/>
    <x v="0"/>
    <s v="documentary"/>
    <d v="2010-05-02T19:22:00"/>
    <x v="36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m/>
    <x v="0"/>
    <s v="documentary"/>
    <d v="2014-06-21T03:59:00"/>
    <x v="364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m/>
    <x v="0"/>
    <s v="documentary"/>
    <d v="2014-02-28T14:33:19"/>
    <x v="365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m/>
    <x v="0"/>
    <s v="documentary"/>
    <d v="2012-05-20T19:01:58"/>
    <x v="366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m/>
    <x v="0"/>
    <s v="documentary"/>
    <d v="2013-05-01T04:59:00"/>
    <x v="367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m/>
    <x v="0"/>
    <s v="documentary"/>
    <d v="2015-03-15T13:32:02"/>
    <x v="368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m/>
    <x v="0"/>
    <s v="documentary"/>
    <d v="2012-01-15T13:14:29"/>
    <x v="36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m/>
    <x v="0"/>
    <s v="documentary"/>
    <d v="2017-01-06T19:05:00"/>
    <x v="37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m/>
    <x v="0"/>
    <s v="documentary"/>
    <d v="2013-02-01T18:25:39"/>
    <x v="371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m/>
    <x v="0"/>
    <s v="documentary"/>
    <d v="2016-04-05T16:00:00"/>
    <x v="3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m/>
    <x v="0"/>
    <s v="documentary"/>
    <d v="2012-07-18T21:53:18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m/>
    <x v="0"/>
    <s v="documentary"/>
    <d v="2011-09-16T21:20:31"/>
    <x v="374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m/>
    <x v="0"/>
    <s v="documentary"/>
    <d v="2014-03-01T17:18:00"/>
    <x v="375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m/>
    <x v="0"/>
    <s v="documentary"/>
    <d v="2016-08-25T10:51:56"/>
    <x v="37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m/>
    <x v="0"/>
    <s v="documentary"/>
    <d v="2015-11-14T07:01:00"/>
    <x v="377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m/>
    <x v="0"/>
    <s v="documentary"/>
    <d v="2016-01-25T23:52:00"/>
    <x v="378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m/>
    <x v="0"/>
    <s v="documentary"/>
    <d v="2012-05-03T16:31:12"/>
    <x v="379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m/>
    <x v="0"/>
    <s v="documentary"/>
    <d v="2016-01-23T17:16:32"/>
    <x v="380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m/>
    <x v="0"/>
    <s v="documentary"/>
    <d v="2012-07-30T05:00:00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m/>
    <x v="0"/>
    <s v="documentary"/>
    <d v="2012-09-06T17:01:40"/>
    <x v="382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m/>
    <x v="0"/>
    <s v="documentary"/>
    <d v="2014-05-19T02:49:19"/>
    <x v="383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m/>
    <x v="0"/>
    <s v="documentary"/>
    <d v="2015-01-06T18:45:47"/>
    <x v="384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m/>
    <x v="0"/>
    <s v="documentary"/>
    <d v="2014-11-21T15:01:41"/>
    <x v="385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m/>
    <x v="0"/>
    <s v="documentary"/>
    <d v="2015-08-10T22:49:51"/>
    <x v="386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m/>
    <x v="0"/>
    <s v="documentary"/>
    <d v="2015-08-15T06:00:00"/>
    <x v="38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m/>
    <x v="0"/>
    <s v="documentary"/>
    <d v="2016-07-28T01:49:40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m/>
    <x v="0"/>
    <s v="documentary"/>
    <d v="2014-03-07T22:59:00"/>
    <x v="389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m/>
    <x v="0"/>
    <s v="documentary"/>
    <d v="2015-05-08T00:52:52"/>
    <x v="390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m/>
    <x v="0"/>
    <s v="documentary"/>
    <d v="2011-12-18T00:59:00"/>
    <x v="39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m/>
    <x v="0"/>
    <s v="documentary"/>
    <d v="2011-09-08T03:00:00"/>
    <x v="392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m/>
    <x v="0"/>
    <s v="documentary"/>
    <d v="2013-10-10T17:00:52"/>
    <x v="393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m/>
    <x v="0"/>
    <s v="documentary"/>
    <d v="2016-04-17T18:38:02"/>
    <x v="394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m/>
    <x v="0"/>
    <s v="documentary"/>
    <d v="2012-04-27T21:32:00"/>
    <x v="395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m/>
    <x v="0"/>
    <s v="documentary"/>
    <d v="2012-07-07T13:33:26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m/>
    <x v="0"/>
    <s v="documentary"/>
    <d v="2010-09-01T03:44:00"/>
    <x v="39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m/>
    <x v="0"/>
    <s v="documentary"/>
    <d v="2015-04-29T19:02:06"/>
    <x v="398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m/>
    <x v="0"/>
    <s v="documentary"/>
    <d v="2016-12-14T12:00:00"/>
    <x v="399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m/>
    <x v="0"/>
    <s v="documentary"/>
    <d v="2014-05-17T03:30:00"/>
    <x v="4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m/>
    <x v="0"/>
    <s v="documentary"/>
    <d v="2011-08-07T20:12:50"/>
    <x v="401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m/>
    <x v="0"/>
    <s v="documentary"/>
    <d v="2015-11-05T13:56:57"/>
    <x v="402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m/>
    <x v="0"/>
    <s v="documentary"/>
    <d v="2011-08-10T07:08:00"/>
    <x v="40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m/>
    <x v="0"/>
    <s v="documentary"/>
    <d v="2014-02-05T23:04:00"/>
    <x v="404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m/>
    <x v="0"/>
    <s v="documentary"/>
    <d v="2014-03-06T02:02:19"/>
    <x v="405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m/>
    <x v="0"/>
    <s v="documentary"/>
    <d v="2011-05-09T05:59:00"/>
    <x v="406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m/>
    <x v="0"/>
    <s v="documentary"/>
    <d v="2011-11-19T21:54:10"/>
    <x v="407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m/>
    <x v="0"/>
    <s v="documentary"/>
    <d v="2013-11-05T18:39:50"/>
    <x v="408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m/>
    <x v="0"/>
    <s v="documentary"/>
    <d v="2016-07-22T20:42:24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m/>
    <x v="0"/>
    <s v="documentary"/>
    <d v="2015-06-18T23:33:17"/>
    <x v="41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m/>
    <x v="0"/>
    <s v="documentary"/>
    <d v="2013-12-22T05:00:00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m/>
    <x v="0"/>
    <s v="documentary"/>
    <d v="2012-07-25T17:49:38"/>
    <x v="412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m/>
    <x v="0"/>
    <s v="documentary"/>
    <d v="2012-07-19T21:03:31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m/>
    <x v="0"/>
    <s v="documentary"/>
    <d v="2013-10-12T01:31:05"/>
    <x v="414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m/>
    <x v="0"/>
    <s v="documentary"/>
    <d v="2014-10-17T12:00:00"/>
    <x v="415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m/>
    <x v="0"/>
    <s v="documentary"/>
    <d v="2014-02-08T09:30:31"/>
    <x v="416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m/>
    <x v="0"/>
    <s v="documentary"/>
    <d v="2013-04-08T04:33:00"/>
    <x v="417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m/>
    <x v="0"/>
    <s v="documentary"/>
    <d v="2015-07-23T06:46:37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m/>
    <x v="0"/>
    <s v="documentary"/>
    <d v="2013-06-29T20:13:07"/>
    <x v="419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m/>
    <x v="0"/>
    <s v="animation"/>
    <d v="2014-03-14T04:40:31"/>
    <x v="420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m/>
    <x v="0"/>
    <s v="animation"/>
    <d v="2015-08-21T11:47:36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m/>
    <x v="0"/>
    <s v="animation"/>
    <d v="2014-09-11T06:14:57"/>
    <x v="422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m/>
    <x v="0"/>
    <s v="animation"/>
    <d v="2013-06-05T22:13:50"/>
    <x v="423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m/>
    <x v="0"/>
    <s v="animation"/>
    <d v="2012-03-26T08:01:39"/>
    <x v="424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m/>
    <x v="0"/>
    <s v="animation"/>
    <d v="2015-11-27T21:40:04"/>
    <x v="425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m/>
    <x v="0"/>
    <s v="animation"/>
    <d v="2016-03-01T17:05:14"/>
    <x v="426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m/>
    <x v="0"/>
    <s v="animation"/>
    <d v="2015-10-22T18:59:00"/>
    <x v="427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m/>
    <x v="0"/>
    <s v="animation"/>
    <d v="2014-06-16T22:00:00"/>
    <x v="428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m/>
    <x v="0"/>
    <s v="animation"/>
    <d v="2009-11-27T04:59:00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m/>
    <x v="0"/>
    <s v="animation"/>
    <d v="2013-09-11T02:34:27"/>
    <x v="430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m/>
    <x v="0"/>
    <s v="animation"/>
    <d v="2016-07-05T20:54:43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m/>
    <x v="0"/>
    <s v="animation"/>
    <d v="2015-10-21T17:26:21"/>
    <x v="432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m/>
    <m/>
    <x v="0"/>
    <s v="animation"/>
    <d v="2015-10-11T15:07:02"/>
    <x v="433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m/>
    <x v="0"/>
    <s v="animation"/>
    <d v="2013-12-01T21:01:42"/>
    <x v="434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m/>
    <x v="0"/>
    <s v="animation"/>
    <d v="2013-09-13T17:56:20"/>
    <x v="435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m/>
    <x v="0"/>
    <s v="animation"/>
    <d v="2013-07-31T08:41:53"/>
    <x v="436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m/>
    <x v="0"/>
    <s v="animation"/>
    <d v="2016-10-08T07:38:46"/>
    <x v="437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m/>
    <x v="0"/>
    <s v="animation"/>
    <d v="2015-11-18T07:15:58"/>
    <x v="43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m/>
    <x v="0"/>
    <s v="animation"/>
    <d v="2014-10-17T18:16:58"/>
    <x v="439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m/>
    <x v="0"/>
    <s v="animation"/>
    <d v="2016-03-24T22:39:13"/>
    <x v="44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m/>
    <x v="0"/>
    <s v="animation"/>
    <d v="2013-11-02T19:03:16"/>
    <x v="441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m/>
    <x v="0"/>
    <s v="animation"/>
    <d v="2015-02-19T21:19:43"/>
    <x v="442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m/>
    <x v="0"/>
    <s v="animation"/>
    <d v="2014-02-10T00:21:41"/>
    <x v="443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m/>
    <x v="0"/>
    <s v="animation"/>
    <d v="2012-02-15T21:46:01"/>
    <x v="444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m/>
    <x v="0"/>
    <s v="animation"/>
    <d v="2015-05-21T08:02:55"/>
    <x v="44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m/>
    <x v="0"/>
    <s v="animation"/>
    <d v="2015-03-04T02:00:20"/>
    <x v="446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m/>
    <x v="0"/>
    <s v="animation"/>
    <d v="2013-03-23T12:19:23"/>
    <x v="447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m/>
    <x v="0"/>
    <s v="animation"/>
    <d v="2014-05-14T18:11:35"/>
    <x v="448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m/>
    <x v="0"/>
    <s v="animation"/>
    <d v="2013-10-17T13:38:05"/>
    <x v="44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m/>
    <x v="0"/>
    <s v="animation"/>
    <d v="2014-02-14T22:43:20"/>
    <x v="45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m/>
    <x v="0"/>
    <s v="animation"/>
    <d v="2014-01-25T17:09:51"/>
    <x v="4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m/>
    <x v="0"/>
    <s v="animation"/>
    <d v="2015-05-13T16:53:35"/>
    <x v="452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m/>
    <x v="0"/>
    <s v="animation"/>
    <d v="2015-02-19T19:47:59"/>
    <x v="45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m/>
    <x v="0"/>
    <s v="animation"/>
    <d v="2014-11-26T13:14:00"/>
    <x v="454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m/>
    <x v="0"/>
    <s v="animation"/>
    <d v="2012-04-17T00:31:00"/>
    <x v="45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m/>
    <x v="0"/>
    <s v="animation"/>
    <d v="2013-10-22T03:59:00"/>
    <x v="456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m/>
    <x v="0"/>
    <s v="animation"/>
    <d v="2014-08-16T18:25:12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m/>
    <x v="0"/>
    <s v="animation"/>
    <d v="2013-05-14T16:47:40"/>
    <x v="458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m/>
    <x v="0"/>
    <s v="animation"/>
    <d v="2011-11-13T16:22:07"/>
    <x v="459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m/>
    <x v="0"/>
    <s v="animation"/>
    <d v="2014-06-01T04:00:00"/>
    <x v="46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m/>
    <x v="0"/>
    <s v="animation"/>
    <d v="2013-06-02T20:19:27"/>
    <x v="461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m/>
    <x v="0"/>
    <s v="animation"/>
    <d v="2011-08-10T03:02:21"/>
    <x v="462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m/>
    <x v="0"/>
    <s v="animation"/>
    <d v="2011-09-24T17:02:33"/>
    <x v="46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m/>
    <x v="0"/>
    <s v="animation"/>
    <d v="2016-05-18T20:22:15"/>
    <x v="464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m/>
    <x v="0"/>
    <s v="animation"/>
    <d v="2014-06-27T02:52:54"/>
    <x v="46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m/>
    <x v="0"/>
    <s v="animation"/>
    <d v="2012-09-07T22:37:44"/>
    <x v="466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m/>
    <x v="0"/>
    <s v="animation"/>
    <d v="2012-09-28T16:18:54"/>
    <x v="467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m/>
    <x v="0"/>
    <s v="animation"/>
    <d v="2012-07-11T03:51:05"/>
    <x v="468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m/>
    <x v="0"/>
    <s v="animation"/>
    <d v="2014-09-05T23:45:24"/>
    <x v="46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m/>
    <x v="0"/>
    <s v="animation"/>
    <d v="2014-01-16T04:00:00"/>
    <x v="47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m/>
    <m/>
    <x v="0"/>
    <s v="animation"/>
    <d v="2014-04-19T16:19:39"/>
    <x v="471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m/>
    <x v="0"/>
    <s v="animation"/>
    <d v="2014-08-23T22:08:38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m/>
    <x v="0"/>
    <s v="animation"/>
    <d v="2014-09-17T16:45:19"/>
    <x v="473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m/>
    <x v="0"/>
    <s v="animation"/>
    <d v="2017-02-17T07:53:49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m/>
    <x v="0"/>
    <s v="animation"/>
    <d v="2015-05-06T02:04:03"/>
    <x v="475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m/>
    <x v="0"/>
    <s v="animation"/>
    <d v="2014-06-03T03:59:00"/>
    <x v="476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m/>
    <x v="0"/>
    <s v="animation"/>
    <d v="2012-05-18T20:02:14"/>
    <x v="477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m/>
    <x v="0"/>
    <s v="animation"/>
    <d v="2015-04-01T20:51:49"/>
    <x v="478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m/>
    <x v="0"/>
    <s v="animation"/>
    <d v="2014-11-21T10:47:15"/>
    <x v="479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m/>
    <x v="0"/>
    <s v="animation"/>
    <d v="2013-08-09T12:00:15"/>
    <x v="48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m/>
    <x v="0"/>
    <s v="animation"/>
    <d v="2012-10-10T16:08:09"/>
    <x v="481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m/>
    <x v="0"/>
    <s v="animation"/>
    <d v="2016-04-14T14:34:00"/>
    <x v="482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m/>
    <x v="0"/>
    <s v="animation"/>
    <d v="2013-01-29T04:44:32"/>
    <x v="483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m/>
    <x v="0"/>
    <s v="animation"/>
    <d v="2015-11-05T23:32:52"/>
    <x v="484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m/>
    <x v="0"/>
    <s v="animation"/>
    <d v="2013-05-17T12:08:19"/>
    <x v="485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m/>
    <x v="0"/>
    <s v="animation"/>
    <d v="2014-06-01T22:37:19"/>
    <x v="486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m/>
    <x v="0"/>
    <s v="animation"/>
    <d v="2016-12-25T15:16:34"/>
    <x v="487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m/>
    <x v="0"/>
    <s v="animation"/>
    <d v="2017-01-09T01:18:20"/>
    <x v="488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m/>
    <x v="0"/>
    <s v="animation"/>
    <d v="2012-01-05T11:33:00"/>
    <x v="489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m/>
    <x v="0"/>
    <s v="animation"/>
    <d v="2012-08-22T23:14:45"/>
    <x v="49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m/>
    <x v="0"/>
    <s v="animation"/>
    <d v="2016-01-27T23:34:59"/>
    <x v="491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m/>
    <x v="0"/>
    <s v="animation"/>
    <d v="2016-10-13T00:50:30"/>
    <x v="492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m/>
    <x v="0"/>
    <s v="animation"/>
    <d v="2015-05-20T17:25:38"/>
    <x v="493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m/>
    <x v="0"/>
    <s v="animation"/>
    <d v="2014-07-03T03:00:00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m/>
    <x v="0"/>
    <s v="animation"/>
    <d v="2015-07-16T19:51:45"/>
    <x v="49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m/>
    <x v="0"/>
    <s v="animation"/>
    <d v="2014-02-10T22:21:14"/>
    <x v="496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m/>
    <x v="0"/>
    <s v="animation"/>
    <d v="2014-12-25T05:00:00"/>
    <x v="4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m/>
    <x v="0"/>
    <s v="animation"/>
    <d v="2011-12-23T18:17:29"/>
    <x v="498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m/>
    <x v="0"/>
    <s v="animation"/>
    <d v="2009-10-12T20:59:00"/>
    <x v="499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m/>
    <x v="0"/>
    <s v="animation"/>
    <d v="2010-05-08T22:16:00"/>
    <x v="5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m/>
    <x v="0"/>
    <s v="animation"/>
    <d v="2011-07-09T05:37:31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m/>
    <x v="0"/>
    <s v="animation"/>
    <d v="2012-03-18T12:17:05"/>
    <x v="502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m/>
    <x v="0"/>
    <s v="animation"/>
    <d v="2015-01-17T12:38:23"/>
    <x v="50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m/>
    <x v="0"/>
    <s v="animation"/>
    <d v="2012-04-10T22:36:27"/>
    <x v="504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m/>
    <x v="0"/>
    <s v="animation"/>
    <d v="2015-12-25T02:21:26"/>
    <x v="505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m/>
    <x v="0"/>
    <s v="animation"/>
    <d v="2013-08-10T13:15:20"/>
    <x v="506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m/>
    <x v="0"/>
    <s v="animation"/>
    <d v="2012-10-19T23:00:57"/>
    <x v="50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m/>
    <x v="0"/>
    <s v="animation"/>
    <d v="2012-05-25T14:14:00"/>
    <x v="508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m/>
    <x v="0"/>
    <s v="animation"/>
    <d v="2015-06-28T15:09:30"/>
    <x v="50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m/>
    <x v="0"/>
    <s v="animation"/>
    <d v="2016-03-01T04:13:59"/>
    <x v="51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m/>
    <x v="0"/>
    <s v="animation"/>
    <d v="2013-04-06T06:16:22"/>
    <x v="511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m/>
    <x v="0"/>
    <s v="animation"/>
    <d v="2016-11-20T18:48:47"/>
    <x v="512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m/>
    <x v="0"/>
    <s v="animation"/>
    <d v="2016-08-15T07:00:00"/>
    <x v="513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m/>
    <x v="0"/>
    <s v="animation"/>
    <d v="2014-08-09T14:44:07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m/>
    <x v="0"/>
    <s v="animation"/>
    <d v="2015-12-29T11:46:41"/>
    <x v="515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m/>
    <x v="0"/>
    <s v="animation"/>
    <d v="2015-05-27T18:41:20"/>
    <x v="516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m/>
    <x v="0"/>
    <s v="animation"/>
    <d v="2017-02-02T14:46:01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m/>
    <x v="0"/>
    <s v="animation"/>
    <d v="2015-09-06T14:46:00"/>
    <x v="518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m/>
    <x v="0"/>
    <s v="animation"/>
    <d v="2012-12-05T09:23:41"/>
    <x v="519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m/>
    <x v="1"/>
    <s v="plays"/>
    <d v="2015-12-10T16:51:01"/>
    <x v="52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m/>
    <x v="1"/>
    <s v="plays"/>
    <d v="2016-11-01T04:59:00"/>
    <x v="521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m/>
    <x v="1"/>
    <s v="plays"/>
    <d v="2016-03-20T23:58:45"/>
    <x v="522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m/>
    <x v="1"/>
    <s v="plays"/>
    <d v="2015-09-21T03:11:16"/>
    <x v="523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m/>
    <x v="1"/>
    <s v="plays"/>
    <d v="2016-06-01T17:12:49"/>
    <x v="5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m/>
    <x v="1"/>
    <s v="plays"/>
    <d v="2014-09-13T09:37:21"/>
    <x v="525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m/>
    <x v="1"/>
    <s v="plays"/>
    <d v="2015-08-07T17:00:00"/>
    <x v="526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m/>
    <x v="1"/>
    <s v="plays"/>
    <d v="2017-02-17T16:05:00"/>
    <x v="527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m/>
    <x v="1"/>
    <s v="plays"/>
    <d v="2015-06-21T21:20:00"/>
    <x v="528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m/>
    <x v="1"/>
    <s v="plays"/>
    <d v="2017-01-11T05:00:00"/>
    <x v="529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m/>
    <x v="1"/>
    <s v="plays"/>
    <d v="2015-06-24T02:00:00"/>
    <x v="53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m/>
    <x v="1"/>
    <s v="plays"/>
    <d v="2016-12-17T06:59:00"/>
    <x v="53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m/>
    <x v="1"/>
    <s v="plays"/>
    <d v="2016-05-13T00:10:08"/>
    <x v="532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m/>
    <x v="1"/>
    <s v="plays"/>
    <d v="2016-05-16T10:26:05"/>
    <x v="533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m/>
    <x v="1"/>
    <s v="plays"/>
    <d v="2015-11-01T23:00:00"/>
    <x v="534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m/>
    <x v="1"/>
    <s v="plays"/>
    <d v="2017-01-06T13:05:05"/>
    <x v="53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m/>
    <x v="1"/>
    <s v="plays"/>
    <d v="2015-08-03T18:00:00"/>
    <x v="53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m/>
    <x v="1"/>
    <s v="plays"/>
    <d v="2015-11-04T19:26:31"/>
    <x v="537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m/>
    <x v="1"/>
    <s v="plays"/>
    <d v="2016-05-13T19:04:23"/>
    <x v="538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m/>
    <x v="1"/>
    <s v="plays"/>
    <d v="2016-07-05T01:11:47"/>
    <x v="539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m/>
    <x v="2"/>
    <s v="web"/>
    <d v="2015-02-04T19:36:46"/>
    <x v="540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m/>
    <x v="2"/>
    <s v="web"/>
    <d v="2015-10-29T01:07:14"/>
    <x v="541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m/>
    <x v="2"/>
    <s v="web"/>
    <d v="2016-05-03T16:41:56"/>
    <x v="54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m/>
    <x v="2"/>
    <s v="web"/>
    <d v="2014-11-01T02:12:42"/>
    <x v="543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m/>
    <x v="2"/>
    <s v="web"/>
    <d v="2016-07-04T15:46:00"/>
    <x v="54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m/>
    <x v="2"/>
    <s v="web"/>
    <d v="2015-11-15T15:13:09"/>
    <x v="545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m/>
    <x v="2"/>
    <s v="web"/>
    <d v="2015-10-17T16:01:55"/>
    <x v="54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m/>
    <x v="2"/>
    <s v="web"/>
    <d v="2016-02-10T16:42:44"/>
    <x v="547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m/>
    <x v="2"/>
    <s v="web"/>
    <d v="2015-10-29T21:40:48"/>
    <x v="5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m/>
    <x v="2"/>
    <s v="web"/>
    <d v="2015-07-08T15:17:02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m/>
    <x v="2"/>
    <s v="web"/>
    <d v="2017-01-31T05:00:00"/>
    <x v="55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m/>
    <x v="2"/>
    <s v="web"/>
    <d v="2015-08-01T17:53:00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m/>
    <x v="2"/>
    <s v="web"/>
    <d v="2016-01-09T14:48:16"/>
    <x v="552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m/>
    <x v="2"/>
    <s v="web"/>
    <d v="2014-11-14T18:16:31"/>
    <x v="553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m/>
    <x v="2"/>
    <s v="web"/>
    <d v="2014-10-19T16:26:12"/>
    <x v="554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m/>
    <x v="2"/>
    <s v="web"/>
    <d v="2016-06-12T08:29:03"/>
    <x v="555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m/>
    <x v="2"/>
    <s v="web"/>
    <d v="2016-01-06T20:38:37"/>
    <x v="556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m/>
    <x v="2"/>
    <s v="web"/>
    <d v="2016-12-02T23:36:43"/>
    <x v="557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m/>
    <x v="2"/>
    <s v="web"/>
    <d v="2015-03-24T20:11:45"/>
    <x v="558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m/>
    <x v="2"/>
    <s v="web"/>
    <d v="2015-12-13T06:47:40"/>
    <x v="559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m/>
    <x v="2"/>
    <s v="web"/>
    <d v="2014-12-17T18:30:45"/>
    <x v="560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m/>
    <x v="2"/>
    <s v="web"/>
    <d v="2015-10-26T15:48:33"/>
    <x v="561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m/>
    <x v="2"/>
    <s v="web"/>
    <d v="2016-12-18T09:20:15"/>
    <x v="56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m/>
    <x v="2"/>
    <s v="web"/>
    <d v="2015-02-17T01:40:47"/>
    <x v="563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m/>
    <x v="2"/>
    <s v="web"/>
    <d v="2016-03-12T22:37:55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m/>
    <x v="2"/>
    <s v="web"/>
    <d v="2015-07-10T18:50:49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m/>
    <x v="2"/>
    <s v="web"/>
    <d v="2016-07-14T16:25:33"/>
    <x v="56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m/>
    <x v="2"/>
    <s v="web"/>
    <d v="2015-01-01T20:13:14"/>
    <x v="567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m/>
    <m/>
    <x v="2"/>
    <s v="web"/>
    <d v="2016-01-16T11:00:00"/>
    <x v="568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m/>
    <x v="2"/>
    <s v="web"/>
    <d v="2016-01-01T20:20:12"/>
    <x v="569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m/>
    <x v="2"/>
    <s v="web"/>
    <d v="2016-02-18T19:09:29"/>
    <x v="570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m/>
    <x v="2"/>
    <s v="web"/>
    <d v="2015-07-27T03:59:00"/>
    <x v="571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m/>
    <x v="2"/>
    <s v="web"/>
    <d v="2015-11-04T18:11:28"/>
    <x v="572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m/>
    <x v="2"/>
    <s v="web"/>
    <d v="2015-01-18T01:12:00"/>
    <x v="573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m/>
    <x v="2"/>
    <s v="web"/>
    <d v="2016-10-19T10:38:27"/>
    <x v="574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m/>
    <x v="2"/>
    <s v="web"/>
    <d v="2015-06-13T16:37:23"/>
    <x v="575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m/>
    <x v="2"/>
    <s v="web"/>
    <d v="2015-03-28T10:19:12"/>
    <x v="576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m/>
    <x v="2"/>
    <s v="web"/>
    <d v="2016-05-20T14:08:22"/>
    <x v="577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m/>
    <x v="2"/>
    <s v="web"/>
    <d v="2015-09-07T13:53:13"/>
    <x v="578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m/>
    <x v="2"/>
    <s v="web"/>
    <d v="2014-12-25T20:27:03"/>
    <x v="579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m/>
    <x v="2"/>
    <s v="web"/>
    <d v="2016-09-22T21:47:47"/>
    <x v="580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m/>
    <x v="2"/>
    <s v="web"/>
    <d v="2015-08-02T00:18:24"/>
    <x v="581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m/>
    <x v="2"/>
    <s v="web"/>
    <d v="2015-03-15T18:00:00"/>
    <x v="582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m/>
    <x v="2"/>
    <s v="web"/>
    <d v="2015-03-19T21:31:27"/>
    <x v="583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m/>
    <x v="2"/>
    <s v="web"/>
    <d v="2015-03-16T16:11:56"/>
    <x v="584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m/>
    <m/>
    <x v="2"/>
    <s v="web"/>
    <d v="2015-12-01T00:00:00"/>
    <x v="585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m/>
    <x v="2"/>
    <s v="web"/>
    <d v="2015-02-15T20:30:07"/>
    <x v="586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m/>
    <m/>
    <x v="2"/>
    <s v="web"/>
    <d v="2015-04-16T18:10:33"/>
    <x v="587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m/>
    <x v="2"/>
    <s v="web"/>
    <d v="2016-11-17T19:28:06"/>
    <x v="588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m/>
    <x v="2"/>
    <s v="web"/>
    <d v="2015-07-08T14:44:59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m/>
    <x v="2"/>
    <s v="web"/>
    <d v="2016-02-08T13:01:00"/>
    <x v="59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m/>
    <x v="2"/>
    <s v="web"/>
    <d v="2015-07-22T13:02:10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m/>
    <x v="2"/>
    <s v="web"/>
    <d v="2014-12-03T05:34:20"/>
    <x v="592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m/>
    <x v="2"/>
    <s v="web"/>
    <d v="2015-04-06T15:15:45"/>
    <x v="593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m/>
    <x v="2"/>
    <s v="web"/>
    <d v="2016-04-16T18:43:26"/>
    <x v="59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m/>
    <x v="2"/>
    <s v="web"/>
    <d v="2015-05-04T01:40:38"/>
    <x v="595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m/>
    <x v="2"/>
    <s v="web"/>
    <d v="2016-11-02T21:31:32"/>
    <x v="596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m/>
    <x v="2"/>
    <s v="web"/>
    <d v="2016-07-31T16:00:00"/>
    <x v="597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m/>
    <x v="2"/>
    <s v="web"/>
    <d v="2014-12-05T00:03:01"/>
    <x v="598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m/>
    <x v="2"/>
    <s v="web"/>
    <d v="2015-03-08T15:16:00"/>
    <x v="599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m/>
    <x v="2"/>
    <s v="web"/>
    <d v="2015-05-09T19:09:22"/>
    <x v="60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m/>
    <x v="2"/>
    <s v="web"/>
    <d v="2014-12-26T20:35:39"/>
    <x v="60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m/>
    <x v="2"/>
    <s v="web"/>
    <d v="2015-06-18T19:03:35"/>
    <x v="602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m/>
    <x v="2"/>
    <s v="web"/>
    <d v="2014-08-14T15:20:23"/>
    <x v="6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m/>
    <x v="2"/>
    <s v="web"/>
    <d v="2014-08-28T00:50:56"/>
    <x v="604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m/>
    <x v="2"/>
    <s v="web"/>
    <d v="2015-08-23T08:35:08"/>
    <x v="605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m/>
    <x v="2"/>
    <s v="web"/>
    <d v="2015-05-24T15:00:00"/>
    <x v="606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m/>
    <x v="2"/>
    <s v="web"/>
    <d v="2015-11-22T20:48:56"/>
    <x v="607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m/>
    <x v="2"/>
    <s v="web"/>
    <d v="2015-06-15T22:06:20"/>
    <x v="608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m/>
    <x v="2"/>
    <s v="web"/>
    <d v="2015-11-29T01:49:04"/>
    <x v="609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m/>
    <x v="2"/>
    <s v="web"/>
    <d v="2015-04-22T19:56:26"/>
    <x v="610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m/>
    <x v="2"/>
    <s v="web"/>
    <d v="2016-01-19T13:27:17"/>
    <x v="611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m/>
    <x v="2"/>
    <s v="web"/>
    <d v="2016-09-02T00:45:46"/>
    <x v="612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m/>
    <x v="2"/>
    <s v="web"/>
    <d v="2015-10-01T04:59:00"/>
    <x v="613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m/>
    <x v="2"/>
    <s v="web"/>
    <d v="2016-06-24T01:29:00"/>
    <x v="614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m/>
    <x v="2"/>
    <s v="web"/>
    <d v="2015-09-25T02:55:59"/>
    <x v="615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m/>
    <x v="2"/>
    <s v="web"/>
    <d v="2017-02-25T09:01:47"/>
    <x v="61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m/>
    <x v="2"/>
    <s v="web"/>
    <d v="2015-05-08T08:14:03"/>
    <x v="617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m/>
    <x v="2"/>
    <s v="web"/>
    <d v="2015-12-09T19:26:43"/>
    <x v="618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m/>
    <x v="2"/>
    <s v="web"/>
    <d v="2014-11-25T16:36:30"/>
    <x v="61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m/>
    <x v="2"/>
    <s v="web"/>
    <d v="2014-08-25T17:12:18"/>
    <x v="62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m/>
    <x v="2"/>
    <s v="web"/>
    <d v="2016-07-07T23:42:17"/>
    <x v="621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m/>
    <x v="2"/>
    <s v="web"/>
    <d v="2016-07-01T18:35:38"/>
    <x v="62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m/>
    <x v="2"/>
    <s v="web"/>
    <d v="2015-05-28T00:13:17"/>
    <x v="623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m/>
    <x v="2"/>
    <s v="web"/>
    <d v="2015-05-14T23:44:01"/>
    <x v="624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m/>
    <x v="2"/>
    <s v="web"/>
    <d v="2017-03-26T20:29:37"/>
    <x v="625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m/>
    <x v="2"/>
    <s v="web"/>
    <d v="2015-08-15T13:22:00"/>
    <x v="626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m/>
    <x v="2"/>
    <s v="web"/>
    <d v="2016-03-14T23:00:00"/>
    <x v="627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m/>
    <x v="2"/>
    <s v="web"/>
    <d v="2014-07-13T16:37:37"/>
    <x v="628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m/>
    <x v="2"/>
    <s v="web"/>
    <d v="2016-05-14T15:18:28"/>
    <x v="629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m/>
    <x v="2"/>
    <s v="web"/>
    <d v="2015-09-06T05:10:00"/>
    <x v="63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m/>
    <x v="2"/>
    <s v="web"/>
    <d v="2016-05-28T18:32:09"/>
    <x v="63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m/>
    <x v="2"/>
    <s v="web"/>
    <d v="2015-11-25T16:49:25"/>
    <x v="632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m/>
    <x v="2"/>
    <s v="web"/>
    <d v="2016-06-17T23:00:00"/>
    <x v="633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m/>
    <x v="2"/>
    <s v="web"/>
    <d v="2015-02-26T22:17:09"/>
    <x v="634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m/>
    <x v="2"/>
    <s v="web"/>
    <d v="2015-04-12T02:12:42"/>
    <x v="635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m/>
    <x v="2"/>
    <s v="web"/>
    <d v="2015-06-06T10:47:00"/>
    <x v="636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m/>
    <x v="2"/>
    <s v="web"/>
    <d v="2017-02-25T23:04:00"/>
    <x v="637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m/>
    <x v="2"/>
    <s v="web"/>
    <d v="2017-03-25T13:14:22"/>
    <x v="638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m/>
    <x v="2"/>
    <s v="web"/>
    <d v="2014-10-13T13:59:55"/>
    <x v="639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m/>
    <x v="2"/>
    <s v="wearables"/>
    <d v="2016-11-24T23:00:00"/>
    <x v="64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m/>
    <x v="2"/>
    <s v="wearables"/>
    <d v="2015-08-13T13:40:48"/>
    <x v="641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m/>
    <x v="2"/>
    <s v="wearables"/>
    <d v="2015-08-19T15:37:54"/>
    <x v="642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m/>
    <x v="2"/>
    <s v="wearables"/>
    <d v="2015-05-31T15:24:35"/>
    <x v="643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m/>
    <x v="2"/>
    <s v="wearables"/>
    <d v="2014-10-29T01:00:00"/>
    <x v="644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m/>
    <x v="2"/>
    <s v="wearables"/>
    <d v="2016-08-12T00:37:54"/>
    <x v="645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m/>
    <x v="2"/>
    <s v="wearables"/>
    <d v="2014-08-11T20:27:47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m/>
    <x v="2"/>
    <s v="wearables"/>
    <d v="2016-03-17T17:25:49"/>
    <x v="647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m/>
    <x v="2"/>
    <s v="wearables"/>
    <d v="2014-10-14T16:38:28"/>
    <x v="64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m/>
    <x v="2"/>
    <s v="wearables"/>
    <d v="2014-09-16T21:53:33"/>
    <x v="649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m/>
    <x v="2"/>
    <s v="wearables"/>
    <d v="2014-12-19T01:53:04"/>
    <x v="65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m/>
    <x v="2"/>
    <s v="wearables"/>
    <d v="2014-12-13T00:25:11"/>
    <x v="65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m/>
    <x v="2"/>
    <s v="wearables"/>
    <d v="2016-12-01T17:34:10"/>
    <x v="65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m/>
    <x v="2"/>
    <s v="wearables"/>
    <d v="2015-08-20T14:50:40"/>
    <x v="653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m/>
    <x v="2"/>
    <s v="wearables"/>
    <d v="2015-07-08T22:58:33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m/>
    <x v="2"/>
    <s v="wearables"/>
    <d v="2015-03-12T21:58:32"/>
    <x v="655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m/>
    <x v="2"/>
    <s v="wearables"/>
    <d v="2016-04-17T18:18:39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m/>
    <x v="2"/>
    <s v="wearables"/>
    <d v="2015-12-23T20:17:52"/>
    <x v="657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m/>
    <x v="2"/>
    <s v="wearables"/>
    <d v="2015-07-26T18:00:00"/>
    <x v="658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m/>
    <x v="2"/>
    <s v="wearables"/>
    <d v="2015-08-23T14:14:55"/>
    <x v="659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m/>
    <x v="2"/>
    <s v="wearables"/>
    <d v="2014-11-09T18:47:59"/>
    <x v="660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m/>
    <x v="2"/>
    <s v="wearables"/>
    <d v="2016-10-23T15:29:19"/>
    <x v="66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m/>
    <x v="2"/>
    <s v="wearables"/>
    <d v="2015-01-16T10:30:47"/>
    <x v="66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m/>
    <x v="2"/>
    <s v="wearables"/>
    <d v="2015-07-18T20:14:16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m/>
    <x v="2"/>
    <s v="wearables"/>
    <d v="2015-04-13T15:59:35"/>
    <x v="664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m/>
    <x v="2"/>
    <s v="wearables"/>
    <d v="2017-01-13T17:04:21"/>
    <x v="665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m/>
    <x v="2"/>
    <s v="wearables"/>
    <d v="2014-08-17T19:58:18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m/>
    <x v="2"/>
    <s v="wearables"/>
    <d v="2016-10-29T08:57:43"/>
    <x v="66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m/>
    <x v="2"/>
    <s v="wearables"/>
    <d v="2015-05-11T19:57:02"/>
    <x v="668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m/>
    <x v="2"/>
    <s v="wearables"/>
    <d v="2016-07-06T15:00:58"/>
    <x v="669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m/>
    <x v="2"/>
    <s v="wearables"/>
    <d v="2016-06-19T08:10:00"/>
    <x v="67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m/>
    <x v="2"/>
    <s v="wearables"/>
    <d v="2015-01-14T04:00:00"/>
    <x v="671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m/>
    <x v="2"/>
    <s v="wearables"/>
    <d v="2015-01-01T04:59:00"/>
    <x v="672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m/>
    <x v="2"/>
    <s v="wearables"/>
    <d v="2014-09-01T20:10:17"/>
    <x v="67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m/>
    <x v="2"/>
    <s v="wearables"/>
    <d v="2014-08-12T02:47:07"/>
    <x v="674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m/>
    <x v="2"/>
    <s v="wearables"/>
    <d v="2015-01-01T06:59:00"/>
    <x v="675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m/>
    <x v="2"/>
    <s v="wearables"/>
    <d v="2015-02-07T18:26:21"/>
    <x v="676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m/>
    <x v="2"/>
    <s v="wearables"/>
    <d v="2016-06-28T09:41:35"/>
    <x v="677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m/>
    <x v="2"/>
    <s v="wearables"/>
    <d v="2016-05-21T09:02:18"/>
    <x v="67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m/>
    <x v="2"/>
    <s v="wearables"/>
    <d v="2016-09-03T16:41:49"/>
    <x v="67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m/>
    <x v="2"/>
    <s v="wearables"/>
    <d v="2014-09-17T12:02:11"/>
    <x v="680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m/>
    <x v="2"/>
    <s v="wearables"/>
    <d v="2016-10-26T19:20:04"/>
    <x v="68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m/>
    <x v="2"/>
    <s v="wearables"/>
    <d v="2017-03-14T17:22:02"/>
    <x v="68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m/>
    <x v="2"/>
    <s v="wearables"/>
    <d v="2016-10-31T21:36:04"/>
    <x v="68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m/>
    <x v="2"/>
    <s v="wearables"/>
    <d v="2014-07-25T03:00:00"/>
    <x v="684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m/>
    <x v="2"/>
    <s v="wearables"/>
    <d v="2015-01-12T20:47:52"/>
    <x v="685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m/>
    <x v="2"/>
    <s v="wearables"/>
    <d v="2015-08-03T16:09:30"/>
    <x v="686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m/>
    <x v="2"/>
    <s v="wearables"/>
    <d v="2017-02-05T18:00:53"/>
    <x v="687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m/>
    <x v="2"/>
    <s v="wearables"/>
    <d v="2015-10-15T02:30:53"/>
    <x v="688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m/>
    <x v="2"/>
    <s v="wearables"/>
    <d v="2016-12-08T04:59:00"/>
    <x v="689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m/>
    <x v="2"/>
    <s v="wearables"/>
    <d v="2016-09-09T06:00:00"/>
    <x v="69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m/>
    <x v="2"/>
    <s v="wearables"/>
    <d v="2015-07-01T00:40:46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m/>
    <x v="2"/>
    <s v="wearables"/>
    <d v="2016-12-22T09:01:03"/>
    <x v="69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m/>
    <x v="2"/>
    <s v="wearables"/>
    <d v="2015-04-30T19:23:47"/>
    <x v="69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m/>
    <x v="2"/>
    <s v="wearables"/>
    <d v="2017-02-01T15:55:59"/>
    <x v="694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m/>
    <x v="2"/>
    <s v="wearables"/>
    <d v="2014-10-31T12:30:20"/>
    <x v="695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m/>
    <x v="2"/>
    <s v="wearables"/>
    <d v="2014-07-25T22:15:02"/>
    <x v="69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m/>
    <x v="2"/>
    <s v="wearables"/>
    <d v="2016-02-03T12:33:09"/>
    <x v="697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m/>
    <x v="2"/>
    <s v="wearables"/>
    <d v="2014-09-18T02:00:00"/>
    <x v="69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m/>
    <x v="2"/>
    <s v="wearables"/>
    <d v="2013-11-22T16:00:00"/>
    <x v="699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m/>
    <x v="2"/>
    <s v="wearables"/>
    <d v="2017-01-10T16:31:21"/>
    <x v="700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m/>
    <x v="2"/>
    <s v="wearables"/>
    <d v="2014-07-23T15:54:40"/>
    <x v="70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m/>
    <x v="2"/>
    <s v="wearables"/>
    <d v="2016-11-24T18:26:27"/>
    <x v="70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m/>
    <x v="2"/>
    <s v="wearables"/>
    <d v="2017-01-31T23:32:00"/>
    <x v="703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m/>
    <x v="2"/>
    <s v="wearables"/>
    <d v="2017-02-20T04:37:48"/>
    <x v="704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m/>
    <x v="2"/>
    <s v="wearables"/>
    <d v="2017-01-21T11:47:58"/>
    <x v="705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m/>
    <x v="2"/>
    <s v="wearables"/>
    <d v="2016-12-14T18:39:00"/>
    <x v="706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m/>
    <x v="2"/>
    <s v="wearables"/>
    <d v="2017-01-01T15:55:27"/>
    <x v="70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m/>
    <x v="2"/>
    <s v="wearables"/>
    <d v="2014-09-13T13:56:40"/>
    <x v="708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m/>
    <x v="2"/>
    <s v="wearables"/>
    <d v="2014-12-05T00:59:19"/>
    <x v="70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m/>
    <x v="2"/>
    <s v="wearables"/>
    <d v="2014-08-20T00:44:00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m/>
    <x v="2"/>
    <s v="wearables"/>
    <d v="2016-12-14T12:01:08"/>
    <x v="7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m/>
    <x v="2"/>
    <s v="wearables"/>
    <d v="2016-02-14T16:20:32"/>
    <x v="71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m/>
    <x v="2"/>
    <s v="wearables"/>
    <d v="2016-06-05T12:42:12"/>
    <x v="713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m/>
    <x v="2"/>
    <s v="wearables"/>
    <d v="2017-02-28T18:54:42"/>
    <x v="714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m/>
    <x v="2"/>
    <s v="wearables"/>
    <d v="2015-11-05T03:10:40"/>
    <x v="715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m/>
    <x v="2"/>
    <s v="wearables"/>
    <d v="2014-12-01T00:00:00"/>
    <x v="716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m/>
    <x v="2"/>
    <s v="wearables"/>
    <d v="2014-09-05T20:30:02"/>
    <x v="7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m/>
    <x v="2"/>
    <s v="wearables"/>
    <d v="2017-02-18T05:59:00"/>
    <x v="718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m/>
    <x v="2"/>
    <s v="wearables"/>
    <d v="2016-02-23T00:57:56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m/>
    <x v="3"/>
    <s v="nonfiction"/>
    <d v="2012-01-29T15:34:51"/>
    <x v="720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m/>
    <x v="3"/>
    <s v="nonfiction"/>
    <d v="2014-08-01T13:43:27"/>
    <x v="721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m/>
    <x v="3"/>
    <s v="nonfiction"/>
    <d v="2012-04-08T18:19:38"/>
    <x v="722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m/>
    <x v="3"/>
    <s v="nonfiction"/>
    <d v="2015-07-30T03:59:00"/>
    <x v="723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m/>
    <m/>
    <x v="3"/>
    <s v="nonfiction"/>
    <d v="2011-06-30T15:19:23"/>
    <x v="724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m/>
    <x v="3"/>
    <s v="nonfiction"/>
    <d v="2015-12-13T15:01:52"/>
    <x v="72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m/>
    <x v="3"/>
    <s v="nonfiction"/>
    <d v="2013-04-12T01:01:27"/>
    <x v="726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m/>
    <x v="3"/>
    <s v="nonfiction"/>
    <d v="2013-01-14T21:20:00"/>
    <x v="727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m/>
    <x v="3"/>
    <s v="nonfiction"/>
    <d v="2011-08-21T20:05:57"/>
    <x v="72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m/>
    <x v="3"/>
    <s v="nonfiction"/>
    <d v="2012-09-19T04:27:41"/>
    <x v="729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m/>
    <x v="3"/>
    <s v="nonfiction"/>
    <d v="2011-12-07T17:53:11"/>
    <x v="73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m/>
    <x v="3"/>
    <s v="nonfiction"/>
    <d v="2012-01-22T06:00:00"/>
    <x v="731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m/>
    <x v="3"/>
    <s v="nonfiction"/>
    <d v="2013-09-29T10:11:01"/>
    <x v="732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m/>
    <x v="3"/>
    <s v="nonfiction"/>
    <d v="2013-12-20T10:04:52"/>
    <x v="733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m/>
    <x v="3"/>
    <s v="nonfiction"/>
    <d v="2015-05-09T05:00:00"/>
    <x v="734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m/>
    <m/>
    <x v="3"/>
    <s v="nonfiction"/>
    <d v="2014-12-04T00:39:00"/>
    <x v="735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m/>
    <x v="3"/>
    <s v="nonfiction"/>
    <d v="2013-11-21T04:59:00"/>
    <x v="736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m/>
    <x v="3"/>
    <s v="nonfiction"/>
    <d v="2014-02-14T20:00:00"/>
    <x v="737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m/>
    <x v="3"/>
    <s v="nonfiction"/>
    <d v="2014-12-01T04:59:00"/>
    <x v="73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m/>
    <x v="3"/>
    <s v="nonfiction"/>
    <d v="2014-08-11T12:03:49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m/>
    <x v="3"/>
    <s v="nonfiction"/>
    <d v="2015-06-21T03:31:22"/>
    <x v="74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m/>
    <x v="3"/>
    <s v="nonfiction"/>
    <d v="2013-06-11T15:33:26"/>
    <x v="741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m/>
    <x v="3"/>
    <s v="nonfiction"/>
    <d v="2014-03-21T21:01:52"/>
    <x v="74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m/>
    <x v="3"/>
    <s v="nonfiction"/>
    <d v="2012-04-16T21:00:00"/>
    <x v="743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m/>
    <x v="3"/>
    <s v="nonfiction"/>
    <d v="2012-12-13T22:58:23"/>
    <x v="744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m/>
    <x v="3"/>
    <s v="nonfiction"/>
    <d v="2013-05-03T13:44:05"/>
    <x v="74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m/>
    <x v="3"/>
    <s v="nonfiction"/>
    <d v="2012-09-23T03:59:00"/>
    <x v="746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m/>
    <x v="3"/>
    <s v="nonfiction"/>
    <d v="2015-01-15T10:54:00"/>
    <x v="747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m/>
    <x v="3"/>
    <s v="nonfiction"/>
    <d v="2014-08-10T20:19:26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m/>
    <x v="3"/>
    <s v="nonfiction"/>
    <d v="2017-01-28T22:35:30"/>
    <x v="749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m/>
    <x v="3"/>
    <s v="nonfiction"/>
    <d v="2013-02-24T21:04:32"/>
    <x v="750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m/>
    <x v="3"/>
    <s v="nonfiction"/>
    <d v="2011-08-04T15:07:55"/>
    <x v="751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m/>
    <x v="3"/>
    <s v="nonfiction"/>
    <d v="2016-10-16T11:00:00"/>
    <x v="752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m/>
    <x v="3"/>
    <s v="nonfiction"/>
    <d v="2015-02-14T14:09:51"/>
    <x v="753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m/>
    <x v="3"/>
    <s v="nonfiction"/>
    <d v="2013-01-05T17:58:41"/>
    <x v="754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m/>
    <x v="3"/>
    <s v="nonfiction"/>
    <d v="2013-05-20T00:41:00"/>
    <x v="755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m/>
    <x v="3"/>
    <s v="nonfiction"/>
    <d v="2011-04-18T17:24:19"/>
    <x v="75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m/>
    <x v="3"/>
    <s v="nonfiction"/>
    <d v="2012-12-06T01:18:34"/>
    <x v="757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m/>
    <x v="3"/>
    <s v="nonfiction"/>
    <d v="2010-10-08T20:04:28"/>
    <x v="75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m/>
    <x v="3"/>
    <s v="nonfiction"/>
    <d v="2014-07-09T07:55:39"/>
    <x v="75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m/>
    <x v="3"/>
    <s v="fiction"/>
    <d v="2016-11-26T19:20:13"/>
    <x v="76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m/>
    <x v="3"/>
    <s v="fiction"/>
    <d v="2014-02-02T18:02:06"/>
    <x v="76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m/>
    <x v="3"/>
    <s v="fiction"/>
    <d v="2016-12-04T06:00:00"/>
    <x v="762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m/>
    <x v="3"/>
    <s v="fiction"/>
    <d v="2013-08-15T10:43:28"/>
    <x v="763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m/>
    <x v="3"/>
    <s v="fiction"/>
    <d v="2015-09-10T04:09:21"/>
    <x v="764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m/>
    <x v="3"/>
    <s v="fiction"/>
    <d v="2014-10-19T13:01:24"/>
    <x v="765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m/>
    <x v="3"/>
    <s v="fiction"/>
    <d v="2015-02-16T18:48:03"/>
    <x v="766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m/>
    <m/>
    <x v="3"/>
    <s v="fiction"/>
    <d v="2015-05-21T03:26:50"/>
    <x v="767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m/>
    <x v="3"/>
    <s v="fiction"/>
    <d v="2013-12-16T04:58:10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m/>
    <x v="3"/>
    <s v="fiction"/>
    <d v="2013-12-26T23:54:54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m/>
    <x v="3"/>
    <s v="fiction"/>
    <d v="2013-02-24T23:59:29"/>
    <x v="770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m/>
    <x v="3"/>
    <s v="fiction"/>
    <d v="2016-01-30T19:46:42"/>
    <x v="771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m/>
    <x v="3"/>
    <s v="fiction"/>
    <d v="2009-11-01T03:59:00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m/>
    <x v="3"/>
    <s v="fiction"/>
    <d v="2015-05-10T23:01:00"/>
    <x v="773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m/>
    <x v="3"/>
    <s v="fiction"/>
    <d v="2014-02-23T18:43:38"/>
    <x v="774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m/>
    <x v="3"/>
    <s v="fiction"/>
    <d v="2011-12-16T01:26:35"/>
    <x v="77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m/>
    <x v="3"/>
    <s v="fiction"/>
    <d v="2015-10-11T05:00:00"/>
    <x v="776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m/>
    <x v="3"/>
    <s v="fiction"/>
    <d v="2013-07-31T23:32:57"/>
    <x v="77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m/>
    <x v="3"/>
    <s v="fiction"/>
    <d v="2014-04-30T16:51:20"/>
    <x v="778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m/>
    <x v="3"/>
    <s v="fiction"/>
    <d v="2010-10-15T04:00:00"/>
    <x v="779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m/>
    <x v="4"/>
    <s v="rock"/>
    <d v="2011-05-03T16:10:25"/>
    <x v="78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m/>
    <x v="4"/>
    <s v="rock"/>
    <d v="2013-06-08T00:01:14"/>
    <x v="78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m/>
    <x v="4"/>
    <s v="rock"/>
    <d v="2012-08-25T18:11:42"/>
    <x v="78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m/>
    <x v="4"/>
    <s v="rock"/>
    <d v="2012-04-27T22:00:00"/>
    <x v="783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m/>
    <x v="4"/>
    <s v="rock"/>
    <d v="2014-03-17T02:35:19"/>
    <x v="784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m/>
    <x v="4"/>
    <s v="rock"/>
    <d v="2013-02-28T14:15:15"/>
    <x v="78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m/>
    <x v="4"/>
    <s v="rock"/>
    <d v="2012-05-11T15:47:00"/>
    <x v="786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m/>
    <x v="4"/>
    <s v="rock"/>
    <d v="2013-11-01T15:03:46"/>
    <x v="787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m/>
    <x v="4"/>
    <s v="rock"/>
    <d v="2012-07-07T03:59:00"/>
    <x v="78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m/>
    <x v="4"/>
    <s v="rock"/>
    <d v="2013-01-21T07:59:00"/>
    <x v="789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m/>
    <x v="4"/>
    <s v="rock"/>
    <d v="2013-02-01T01:08:59"/>
    <x v="790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m/>
    <x v="4"/>
    <s v="rock"/>
    <d v="2013-11-13T05:59:00"/>
    <x v="791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m/>
    <x v="4"/>
    <s v="rock"/>
    <d v="2013-11-07T21:58:03"/>
    <x v="792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m/>
    <x v="4"/>
    <s v="rock"/>
    <d v="2013-07-03T04:59:00"/>
    <x v="79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m/>
    <x v="4"/>
    <s v="rock"/>
    <d v="2011-09-05T17:06:00"/>
    <x v="794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m/>
    <x v="4"/>
    <s v="rock"/>
    <d v="2012-04-07T04:59:00"/>
    <x v="795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m/>
    <x v="4"/>
    <s v="rock"/>
    <d v="2013-09-15T21:10:00"/>
    <x v="796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m/>
    <x v="4"/>
    <s v="rock"/>
    <d v="2012-04-29T04:00:00"/>
    <x v="797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m/>
    <x v="4"/>
    <s v="rock"/>
    <d v="2014-09-30T14:09:47"/>
    <x v="798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m/>
    <x v="4"/>
    <s v="rock"/>
    <d v="2012-04-27T16:00:46"/>
    <x v="799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m/>
    <x v="4"/>
    <s v="rock"/>
    <d v="2014-09-11T10:24:14"/>
    <x v="800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m/>
    <x v="4"/>
    <s v="rock"/>
    <d v="2011-07-01T19:05:20"/>
    <x v="80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m/>
    <x v="4"/>
    <s v="rock"/>
    <d v="2012-09-17T04:05:00"/>
    <x v="802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m/>
    <x v="4"/>
    <s v="rock"/>
    <d v="2011-05-29T01:00:00"/>
    <x v="803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m/>
    <x v="4"/>
    <s v="rock"/>
    <d v="2011-07-23T03:59:00"/>
    <x v="804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m/>
    <x v="4"/>
    <s v="rock"/>
    <d v="2011-07-16T23:00:00"/>
    <x v="805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m/>
    <x v="4"/>
    <s v="rock"/>
    <d v="2011-09-07T16:35:39"/>
    <x v="806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m/>
    <x v="4"/>
    <s v="rock"/>
    <d v="2017-03-01T02:00:00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m/>
    <x v="4"/>
    <s v="rock"/>
    <d v="2014-12-22T04:59:00"/>
    <x v="808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m/>
    <x v="4"/>
    <s v="rock"/>
    <d v="2014-01-19T20:00:30"/>
    <x v="8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m/>
    <x v="4"/>
    <s v="rock"/>
    <d v="2012-09-01T01:21:02"/>
    <x v="810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m/>
    <x v="4"/>
    <s v="rock"/>
    <d v="2013-07-10T16:52:00"/>
    <x v="81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m/>
    <x v="4"/>
    <s v="rock"/>
    <d v="2013-03-01T13:58:00"/>
    <x v="812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m/>
    <x v="4"/>
    <s v="rock"/>
    <d v="2012-07-20T23:02:45"/>
    <x v="81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m/>
    <x v="4"/>
    <s v="rock"/>
    <d v="2011-05-31T18:04:00"/>
    <x v="814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m/>
    <x v="4"/>
    <s v="rock"/>
    <d v="2014-11-01T22:01:43"/>
    <x v="815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m/>
    <x v="4"/>
    <s v="rock"/>
    <d v="2013-04-09T06:30:00"/>
    <x v="816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m/>
    <x v="4"/>
    <s v="rock"/>
    <d v="2012-03-11T04:59:00"/>
    <x v="817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m/>
    <x v="4"/>
    <s v="rock"/>
    <d v="2012-08-07T17:01:00"/>
    <x v="818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m/>
    <x v="4"/>
    <s v="rock"/>
    <d v="2013-12-21T04:44:00"/>
    <x v="81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m/>
    <x v="4"/>
    <s v="rock"/>
    <d v="2014-06-09T05:00:00"/>
    <x v="82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m/>
    <x v="4"/>
    <s v="rock"/>
    <d v="2015-05-04T04:01:00"/>
    <x v="821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m/>
    <x v="4"/>
    <s v="rock"/>
    <d v="2012-10-05T22:44:10"/>
    <x v="822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m/>
    <x v="4"/>
    <s v="rock"/>
    <d v="2015-03-22T22:20:52"/>
    <x v="823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m/>
    <x v="4"/>
    <s v="rock"/>
    <d v="2010-04-18T06:59:00"/>
    <x v="824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m/>
    <x v="4"/>
    <s v="rock"/>
    <d v="2012-10-29T07:21:24"/>
    <x v="825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m/>
    <x v="4"/>
    <s v="rock"/>
    <d v="2012-03-25T23:55:30"/>
    <x v="826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m/>
    <x v="4"/>
    <s v="rock"/>
    <d v="2012-02-14T19:49:00"/>
    <x v="82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m/>
    <x v="4"/>
    <s v="rock"/>
    <d v="2012-06-25T16:24:00"/>
    <x v="828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m/>
    <x v="4"/>
    <s v="rock"/>
    <d v="2016-07-13T19:14:00"/>
    <x v="829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m/>
    <x v="4"/>
    <s v="rock"/>
    <d v="2013-03-22T11:37:05"/>
    <x v="830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m/>
    <x v="4"/>
    <s v="rock"/>
    <d v="2012-04-27T15:31:34"/>
    <x v="831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m/>
    <x v="4"/>
    <s v="rock"/>
    <d v="2012-01-21T08:13:00"/>
    <x v="832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m/>
    <x v="4"/>
    <s v="rock"/>
    <d v="2014-04-19T21:04:35"/>
    <x v="83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m/>
    <x v="4"/>
    <s v="rock"/>
    <d v="2013-07-01T03:59:00"/>
    <x v="834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m/>
    <x v="4"/>
    <s v="rock"/>
    <d v="2012-05-19T03:00:00"/>
    <x v="835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m/>
    <x v="4"/>
    <s v="rock"/>
    <d v="2013-10-07T01:21:58"/>
    <x v="836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m/>
    <x v="4"/>
    <s v="rock"/>
    <d v="2014-05-01T23:57:42"/>
    <x v="837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m/>
    <x v="4"/>
    <s v="rock"/>
    <d v="2012-01-17T21:33:05"/>
    <x v="838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m/>
    <x v="4"/>
    <s v="rock"/>
    <d v="2012-09-22T18:19:16"/>
    <x v="839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m/>
    <x v="4"/>
    <s v="metal"/>
    <d v="2016-09-24T05:26:27"/>
    <x v="840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m/>
    <x v="4"/>
    <s v="metal"/>
    <d v="2014-11-10T21:07:43"/>
    <x v="841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m/>
    <x v="4"/>
    <s v="metal"/>
    <d v="2013-10-14T03:59:00"/>
    <x v="842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m/>
    <x v="4"/>
    <s v="metal"/>
    <d v="2016-12-08T08:00:00"/>
    <x v="84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m/>
    <x v="4"/>
    <s v="metal"/>
    <d v="2014-11-01T04:59:00"/>
    <x v="84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m/>
    <x v="4"/>
    <s v="metal"/>
    <d v="2016-09-05T03:59:00"/>
    <x v="845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m/>
    <x v="4"/>
    <s v="metal"/>
    <d v="2014-03-10T14:00:00"/>
    <x v="846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m/>
    <x v="4"/>
    <s v="metal"/>
    <d v="2015-07-10T19:09:36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m/>
    <x v="4"/>
    <s v="metal"/>
    <d v="2015-04-14T19:00:33"/>
    <x v="848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m/>
    <x v="4"/>
    <s v="metal"/>
    <d v="2015-03-16T02:34:24"/>
    <x v="849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m/>
    <x v="4"/>
    <s v="metal"/>
    <d v="2016-04-25T04:59:00"/>
    <x v="85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m/>
    <x v="4"/>
    <s v="metal"/>
    <d v="2016-07-31T19:45:00"/>
    <x v="851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m/>
    <x v="4"/>
    <s v="metal"/>
    <d v="2016-10-24T21:00:00"/>
    <x v="852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m/>
    <x v="4"/>
    <s v="metal"/>
    <d v="2015-02-16T19:58:29"/>
    <x v="853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m/>
    <x v="4"/>
    <s v="metal"/>
    <d v="2016-12-28T05:05:46"/>
    <x v="85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m/>
    <x v="4"/>
    <s v="metal"/>
    <d v="2016-07-24T03:00:17"/>
    <x v="855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m/>
    <x v="4"/>
    <s v="metal"/>
    <d v="2016-10-25T19:00:00"/>
    <x v="856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m/>
    <x v="4"/>
    <s v="metal"/>
    <d v="2015-11-25T14:57:11"/>
    <x v="857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m/>
    <x v="4"/>
    <s v="metal"/>
    <d v="2015-04-15T22:59:00"/>
    <x v="858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m/>
    <x v="4"/>
    <s v="metal"/>
    <d v="2015-06-04T00:00:00"/>
    <x v="859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m/>
    <x v="4"/>
    <s v="jazz"/>
    <d v="2013-11-22T12:35:13"/>
    <x v="86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m/>
    <x v="4"/>
    <s v="jazz"/>
    <d v="2016-09-16T23:10:04"/>
    <x v="861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m/>
    <x v="4"/>
    <s v="jazz"/>
    <d v="2013-11-11T14:19:08"/>
    <x v="862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m/>
    <x v="4"/>
    <s v="jazz"/>
    <d v="2012-02-12T02:49:26"/>
    <x v="863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m/>
    <x v="4"/>
    <s v="jazz"/>
    <d v="2013-10-16T09:59:00"/>
    <x v="86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m/>
    <x v="4"/>
    <s v="jazz"/>
    <d v="2013-01-16T18:33:17"/>
    <x v="86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m/>
    <x v="4"/>
    <s v="jazz"/>
    <d v="2015-02-28T15:10:00"/>
    <x v="866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m/>
    <x v="4"/>
    <s v="jazz"/>
    <d v="2009-12-01T04:59:00"/>
    <x v="867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m/>
    <x v="4"/>
    <s v="jazz"/>
    <d v="2014-01-07T00:39:58"/>
    <x v="86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m/>
    <x v="4"/>
    <s v="jazz"/>
    <d v="2013-04-08T19:17:37"/>
    <x v="869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m/>
    <x v="4"/>
    <s v="jazz"/>
    <d v="2013-09-01T00:32:03"/>
    <x v="870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m/>
    <x v="4"/>
    <s v="jazz"/>
    <d v="2013-11-29T14:28:15"/>
    <x v="871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m/>
    <x v="4"/>
    <s v="jazz"/>
    <d v="2011-03-10T19:48:47"/>
    <x v="872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m/>
    <x v="4"/>
    <s v="jazz"/>
    <d v="2012-11-11T05:00:40"/>
    <x v="87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m/>
    <x v="4"/>
    <s v="jazz"/>
    <d v="2013-05-04T14:00:34"/>
    <x v="87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m/>
    <x v="4"/>
    <s v="jazz"/>
    <d v="2015-09-21T17:22:11"/>
    <x v="875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m/>
    <x v="4"/>
    <s v="jazz"/>
    <d v="2013-02-04T11:55:27"/>
    <x v="876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m/>
    <x v="4"/>
    <s v="jazz"/>
    <d v="2013-12-19T18:56:00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m/>
    <x v="4"/>
    <s v="jazz"/>
    <d v="2010-12-23T05:35:24"/>
    <x v="87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m/>
    <x v="4"/>
    <s v="jazz"/>
    <d v="2012-05-29T19:55:05"/>
    <x v="8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m/>
    <x v="4"/>
    <s v="indie rock"/>
    <d v="2012-10-30T07:42:18"/>
    <x v="880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m/>
    <x v="4"/>
    <s v="indie rock"/>
    <d v="2012-01-14T06:01:26"/>
    <x v="88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m/>
    <x v="4"/>
    <s v="indie rock"/>
    <d v="2011-09-06T20:39:10"/>
    <x v="882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m/>
    <x v="4"/>
    <s v="indie rock"/>
    <d v="2016-03-02T22:27:15"/>
    <x v="883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m/>
    <x v="4"/>
    <s v="indie rock"/>
    <d v="2012-05-12T02:31:00"/>
    <x v="884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m/>
    <x v="4"/>
    <s v="indie rock"/>
    <d v="2016-12-30T22:35:11"/>
    <x v="885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m/>
    <x v="4"/>
    <s v="indie rock"/>
    <d v="2016-09-15T20:53:33"/>
    <x v="886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m/>
    <x v="4"/>
    <s v="indie rock"/>
    <d v="2012-05-27T23:00:55"/>
    <x v="887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m/>
    <x v="4"/>
    <s v="indie rock"/>
    <d v="2011-09-01T06:00:00"/>
    <x v="888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m/>
    <x v="4"/>
    <s v="indie rock"/>
    <d v="2014-10-05T18:49:03"/>
    <x v="88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m/>
    <x v="4"/>
    <s v="indie rock"/>
    <d v="2013-11-21T17:46:19"/>
    <x v="89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m/>
    <x v="4"/>
    <s v="indie rock"/>
    <d v="2014-08-21T00:45:30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m/>
    <x v="4"/>
    <s v="indie rock"/>
    <d v="2010-08-01T04:00:00"/>
    <x v="892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m/>
    <x v="4"/>
    <s v="indie rock"/>
    <d v="2015-04-01T20:32:43"/>
    <x v="89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m/>
    <x v="4"/>
    <s v="indie rock"/>
    <d v="2016-06-05T23:33:30"/>
    <x v="894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m/>
    <x v="4"/>
    <s v="indie rock"/>
    <d v="2010-10-25T03:03:49"/>
    <x v="895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m/>
    <x v="4"/>
    <s v="indie rock"/>
    <d v="2015-08-28T04:00:00"/>
    <x v="896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m/>
    <x v="4"/>
    <s v="indie rock"/>
    <d v="2012-11-28T17:31:48"/>
    <x v="897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m/>
    <x v="4"/>
    <s v="indie rock"/>
    <d v="2012-01-15T18:11:50"/>
    <x v="898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m/>
    <x v="4"/>
    <s v="indie rock"/>
    <d v="2011-05-28T02:22:42"/>
    <x v="899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m/>
    <x v="4"/>
    <s v="jazz"/>
    <d v="2016-03-30T19:23:22"/>
    <x v="9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m/>
    <x v="4"/>
    <s v="jazz"/>
    <d v="2010-06-08T19:11:00"/>
    <x v="901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m/>
    <x v="4"/>
    <s v="jazz"/>
    <d v="2014-08-30T15:30:00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m/>
    <x v="4"/>
    <s v="jazz"/>
    <d v="2012-09-23T02:25:00"/>
    <x v="90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m/>
    <x v="4"/>
    <s v="jazz"/>
    <d v="2016-01-03T01:55:37"/>
    <x v="904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m/>
    <x v="4"/>
    <s v="jazz"/>
    <d v="2011-01-24T05:45:26"/>
    <x v="905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m/>
    <x v="4"/>
    <s v="jazz"/>
    <d v="2014-03-13T03:33:10"/>
    <x v="906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m/>
    <x v="4"/>
    <s v="jazz"/>
    <d v="2011-09-11T04:37:03"/>
    <x v="907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m/>
    <x v="4"/>
    <s v="jazz"/>
    <d v="2010-07-27T04:59:00"/>
    <x v="90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m/>
    <x v="4"/>
    <s v="jazz"/>
    <d v="2012-07-23T04:00:00"/>
    <x v="909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m/>
    <x v="4"/>
    <s v="jazz"/>
    <d v="2017-03-03T13:05:19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m/>
    <x v="4"/>
    <s v="jazz"/>
    <d v="2014-01-24T00:07:25"/>
    <x v="911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m/>
    <x v="4"/>
    <s v="jazz"/>
    <d v="2012-12-11T03:37:27"/>
    <x v="912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m/>
    <x v="4"/>
    <s v="jazz"/>
    <d v="2012-05-05T03:20:19"/>
    <x v="913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m/>
    <x v="4"/>
    <s v="jazz"/>
    <d v="2012-08-25T18:19:07"/>
    <x v="914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m/>
    <x v="4"/>
    <s v="jazz"/>
    <d v="2012-03-01T04:59:00"/>
    <x v="915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m/>
    <x v="4"/>
    <s v="jazz"/>
    <d v="2010-10-22T05:00:00"/>
    <x v="916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m/>
    <x v="4"/>
    <s v="jazz"/>
    <d v="2014-07-14T02:30:00"/>
    <x v="91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m/>
    <x v="4"/>
    <s v="jazz"/>
    <d v="2014-12-01T22:59:21"/>
    <x v="918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m/>
    <x v="4"/>
    <s v="jazz"/>
    <d v="2012-12-19T15:24:05"/>
    <x v="91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m/>
    <x v="4"/>
    <s v="jazz"/>
    <d v="2013-11-14T17:07:02"/>
    <x v="92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m/>
    <x v="4"/>
    <s v="jazz"/>
    <d v="2011-12-12T05:06:16"/>
    <x v="921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m/>
    <x v="4"/>
    <s v="jazz"/>
    <d v="2014-10-01T12:43:13"/>
    <x v="922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m/>
    <x v="4"/>
    <s v="jazz"/>
    <d v="2014-11-22T00:02:03"/>
    <x v="92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m/>
    <x v="4"/>
    <s v="jazz"/>
    <d v="2013-02-13T22:37:49"/>
    <x v="92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m/>
    <x v="4"/>
    <s v="jazz"/>
    <d v="2013-11-27T22:08:31"/>
    <x v="925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m/>
    <x v="4"/>
    <s v="jazz"/>
    <d v="2010-07-08T22:40:00"/>
    <x v="926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m/>
    <x v="4"/>
    <s v="jazz"/>
    <d v="2012-05-14T19:44:55"/>
    <x v="927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m/>
    <x v="4"/>
    <s v="jazz"/>
    <d v="2012-11-18T00:00:00"/>
    <x v="928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m/>
    <x v="4"/>
    <s v="jazz"/>
    <d v="2012-04-09T04:42:49"/>
    <x v="92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m/>
    <x v="4"/>
    <s v="jazz"/>
    <d v="2010-06-25T21:32:00"/>
    <x v="93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m/>
    <x v="4"/>
    <s v="jazz"/>
    <d v="2014-03-16T22:00:00"/>
    <x v="931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m/>
    <x v="4"/>
    <s v="jazz"/>
    <d v="2013-03-22T22:15:45"/>
    <x v="932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m/>
    <x v="4"/>
    <s v="jazz"/>
    <d v="2014-05-12T04:03:29"/>
    <x v="93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m/>
    <x v="4"/>
    <s v="jazz"/>
    <d v="2014-05-04T06:00:00"/>
    <x v="93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m/>
    <x v="4"/>
    <s v="jazz"/>
    <d v="2016-01-29T08:00:29"/>
    <x v="935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m/>
    <x v="4"/>
    <s v="jazz"/>
    <d v="2012-01-18T20:00:00"/>
    <x v="93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m/>
    <x v="4"/>
    <s v="jazz"/>
    <d v="2013-11-03T20:09:17"/>
    <x v="93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m/>
    <m/>
    <x v="4"/>
    <s v="jazz"/>
    <d v="2012-09-02T11:30:48"/>
    <x v="93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m/>
    <x v="4"/>
    <s v="jazz"/>
    <d v="2013-06-30T19:58:00"/>
    <x v="939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m/>
    <x v="2"/>
    <s v="wearables"/>
    <d v="2015-08-11T00:12:06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m/>
    <x v="2"/>
    <s v="wearables"/>
    <d v="2017-02-10T02:19:05"/>
    <x v="94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m/>
    <x v="2"/>
    <s v="wearables"/>
    <d v="2016-02-18T20:14:20"/>
    <x v="942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m/>
    <x v="2"/>
    <s v="wearables"/>
    <d v="2016-11-29T17:01:45"/>
    <x v="943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m/>
    <x v="2"/>
    <s v="wearables"/>
    <d v="2016-04-18T14:00:00"/>
    <x v="944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m/>
    <x v="2"/>
    <s v="wearables"/>
    <d v="2017-02-18T23:59:00"/>
    <x v="945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m/>
    <x v="2"/>
    <s v="wearables"/>
    <d v="2016-09-09T18:00:48"/>
    <x v="946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m/>
    <x v="2"/>
    <s v="wearables"/>
    <d v="2016-06-30T18:45:06"/>
    <x v="947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m/>
    <x v="2"/>
    <s v="wearables"/>
    <d v="2016-03-12T19:52:44"/>
    <x v="948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m/>
    <x v="2"/>
    <s v="wearables"/>
    <d v="2016-02-21T01:02:56"/>
    <x v="949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m/>
    <x v="2"/>
    <s v="wearables"/>
    <d v="2016-01-17T18:01:01"/>
    <x v="950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m/>
    <x v="2"/>
    <s v="wearables"/>
    <d v="2016-06-04T15:41:12"/>
    <x v="951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m/>
    <x v="2"/>
    <s v="wearables"/>
    <d v="2016-11-18T15:43:32"/>
    <x v="95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m/>
    <x v="2"/>
    <s v="wearables"/>
    <d v="2015-01-25T03:56:39"/>
    <x v="953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m/>
    <x v="2"/>
    <s v="wearables"/>
    <d v="2015-08-20T20:00:39"/>
    <x v="954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m/>
    <x v="2"/>
    <s v="wearables"/>
    <d v="2016-09-13T07:05:00"/>
    <x v="955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m/>
    <m/>
    <x v="2"/>
    <s v="wearables"/>
    <d v="2015-04-26T20:55:59"/>
    <x v="956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m/>
    <x v="2"/>
    <s v="wearables"/>
    <d v="2016-11-17T14:15:33"/>
    <x v="957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m/>
    <x v="2"/>
    <s v="wearables"/>
    <d v="2015-04-10T04:59:00"/>
    <x v="958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m/>
    <x v="2"/>
    <s v="wearables"/>
    <d v="2015-01-19T04:11:05"/>
    <x v="959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m/>
    <x v="2"/>
    <s v="wearables"/>
    <d v="2017-03-14T14:02:35"/>
    <x v="960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m/>
    <x v="2"/>
    <s v="wearables"/>
    <d v="2017-02-20T19:00:00"/>
    <x v="96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m/>
    <x v="2"/>
    <s v="wearables"/>
    <d v="2016-02-11T17:05:53"/>
    <x v="962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m/>
    <x v="2"/>
    <s v="wearables"/>
    <d v="2016-10-17T15:15:19"/>
    <x v="9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m/>
    <x v="2"/>
    <s v="wearables"/>
    <d v="2015-09-01T15:05:19"/>
    <x v="964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m/>
    <x v="2"/>
    <s v="wearables"/>
    <d v="2016-10-26T03:59:00"/>
    <x v="96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m/>
    <x v="2"/>
    <s v="wearables"/>
    <d v="2016-10-06T15:15:32"/>
    <x v="966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m/>
    <x v="2"/>
    <s v="wearables"/>
    <d v="2016-04-22T05:06:14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m/>
    <x v="2"/>
    <s v="wearables"/>
    <d v="2014-08-15T20:20:34"/>
    <x v="968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m/>
    <x v="2"/>
    <s v="wearables"/>
    <d v="2017-02-09T07:16:47"/>
    <x v="969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m/>
    <x v="2"/>
    <s v="wearables"/>
    <d v="2017-01-23T04:59:00"/>
    <x v="97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m/>
    <x v="2"/>
    <s v="wearables"/>
    <d v="2015-06-01T17:01:00"/>
    <x v="971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m/>
    <x v="2"/>
    <s v="wearables"/>
    <d v="2014-09-04T06:59:00"/>
    <x v="972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m/>
    <x v="2"/>
    <s v="wearables"/>
    <d v="2015-11-09T01:21:33"/>
    <x v="97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m/>
    <x v="2"/>
    <s v="wearables"/>
    <d v="2016-03-25T16:59:16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m/>
    <x v="2"/>
    <s v="wearables"/>
    <d v="2016-06-28T16:43:05"/>
    <x v="97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m/>
    <x v="2"/>
    <s v="wearables"/>
    <d v="2015-08-14T01:24:57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m/>
    <x v="2"/>
    <s v="wearables"/>
    <d v="2016-02-21T22:36:37"/>
    <x v="97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m/>
    <x v="2"/>
    <s v="wearables"/>
    <d v="2016-02-25T07:25:01"/>
    <x v="978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m/>
    <x v="2"/>
    <s v="wearables"/>
    <d v="2016-06-20T18:59:00"/>
    <x v="979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m/>
    <x v="2"/>
    <s v="wearables"/>
    <d v="2014-11-30T22:42:02"/>
    <x v="98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m/>
    <x v="2"/>
    <s v="wearables"/>
    <d v="2014-08-09T22:43:42"/>
    <x v="981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m/>
    <x v="2"/>
    <s v="wearables"/>
    <d v="2016-10-02T18:04:46"/>
    <x v="9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m/>
    <x v="2"/>
    <s v="wearables"/>
    <d v="2016-08-23T20:54:00"/>
    <x v="983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m/>
    <x v="2"/>
    <s v="wearables"/>
    <d v="2015-03-28T01:46:48"/>
    <x v="984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m/>
    <x v="2"/>
    <s v="wearables"/>
    <d v="2015-12-31T23:00:00"/>
    <x v="985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m/>
    <x v="2"/>
    <s v="wearables"/>
    <d v="2016-01-10T00:00:00"/>
    <x v="986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m/>
    <x v="2"/>
    <s v="wearables"/>
    <d v="2014-06-23T07:04:10"/>
    <x v="987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m/>
    <m/>
    <x v="2"/>
    <s v="wearables"/>
    <d v="2016-10-01T08:33:45"/>
    <x v="988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m/>
    <x v="2"/>
    <s v="wearables"/>
    <d v="2016-09-28T22:24:55"/>
    <x v="989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m/>
    <x v="2"/>
    <s v="wearables"/>
    <d v="2014-09-03T18:49:24"/>
    <x v="990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m/>
    <x v="2"/>
    <s v="wearables"/>
    <d v="2016-07-12T18:51:00"/>
    <x v="991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m/>
    <x v="2"/>
    <s v="wearables"/>
    <d v="2016-05-07T21:11:59"/>
    <x v="99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m/>
    <x v="2"/>
    <s v="wearables"/>
    <d v="2016-11-12T05:00:00"/>
    <x v="993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m/>
    <m/>
    <x v="2"/>
    <s v="wearables"/>
    <d v="2014-11-30T22:59:00"/>
    <x v="99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m/>
    <x v="2"/>
    <s v="wearables"/>
    <d v="2014-11-29T16:00:00"/>
    <x v="995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m/>
    <x v="2"/>
    <s v="wearables"/>
    <d v="2014-07-27T15:27:00"/>
    <x v="996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m/>
    <x v="2"/>
    <s v="wearables"/>
    <d v="2014-11-28T03:28:17"/>
    <x v="99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m/>
    <x v="2"/>
    <s v="wearables"/>
    <d v="2015-11-19T05:03:21"/>
    <x v="998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m/>
    <x v="2"/>
    <s v="wearables"/>
    <d v="2014-11-13T08:02:00"/>
    <x v="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m/>
    <x v="2"/>
    <s v="wearables"/>
    <d v="2017-03-15T00:26:00"/>
    <x v="10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m/>
    <x v="2"/>
    <s v="wearables"/>
    <d v="2017-01-30T17:16:53"/>
    <x v="1001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m/>
    <x v="2"/>
    <s v="wearables"/>
    <d v="2015-12-17T05:59:00"/>
    <x v="1002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m/>
    <x v="2"/>
    <s v="wearables"/>
    <d v="2017-03-16T16:01:01"/>
    <x v="1003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m/>
    <x v="2"/>
    <s v="wearables"/>
    <d v="2016-02-18T17:00:27"/>
    <x v="1004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m/>
    <x v="2"/>
    <s v="wearables"/>
    <d v="2015-10-30T14:59:43"/>
    <x v="1005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m/>
    <x v="2"/>
    <s v="wearables"/>
    <d v="2014-12-12T07:11:00"/>
    <x v="1006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m/>
    <x v="2"/>
    <s v="wearables"/>
    <d v="2016-12-14T15:00:23"/>
    <x v="1007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m/>
    <x v="2"/>
    <s v="wearables"/>
    <d v="2016-12-28T19:25:15"/>
    <x v="1008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m/>
    <x v="2"/>
    <s v="wearables"/>
    <d v="2016-06-19T14:30:46"/>
    <x v="1009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m/>
    <x v="2"/>
    <s v="wearables"/>
    <d v="2016-09-05T02:59:00"/>
    <x v="101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m/>
    <x v="2"/>
    <s v="wearables"/>
    <d v="2014-12-18T21:33:15"/>
    <x v="1011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m/>
    <x v="2"/>
    <s v="wearables"/>
    <d v="2017-01-24T10:34:12"/>
    <x v="10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m/>
    <x v="2"/>
    <s v="wearables"/>
    <d v="2015-12-29T20:00:00"/>
    <x v="1013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m/>
    <x v="2"/>
    <s v="wearables"/>
    <d v="2015-01-01T00:03:35"/>
    <x v="1014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m/>
    <x v="2"/>
    <s v="wearables"/>
    <d v="2015-11-25T22:04:55"/>
    <x v="101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m/>
    <x v="2"/>
    <s v="wearables"/>
    <d v="2016-04-07T01:34:16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m/>
    <x v="2"/>
    <s v="wearables"/>
    <d v="2015-11-21T17:12:15"/>
    <x v="1017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m/>
    <x v="2"/>
    <s v="wearables"/>
    <d v="2016-07-14T11:48:53"/>
    <x v="101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m/>
    <x v="2"/>
    <s v="wearables"/>
    <d v="2015-02-04T23:22:29"/>
    <x v="101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m/>
    <x v="4"/>
    <s v="electronic music"/>
    <d v="2015-06-02T00:47:00"/>
    <x v="102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m/>
    <x v="4"/>
    <s v="electronic music"/>
    <d v="2015-10-17T04:00:00"/>
    <x v="1021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m/>
    <x v="4"/>
    <s v="electronic music"/>
    <d v="2015-05-17T15:31:17"/>
    <x v="1022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m/>
    <x v="4"/>
    <s v="electronic music"/>
    <d v="2015-06-20T22:04:21"/>
    <x v="1023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m/>
    <x v="4"/>
    <s v="electronic music"/>
    <d v="2016-01-31T13:56:03"/>
    <x v="1024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m/>
    <x v="4"/>
    <s v="electronic music"/>
    <d v="2015-03-16T19:00:37"/>
    <x v="1025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m/>
    <x v="4"/>
    <s v="electronic music"/>
    <d v="2016-03-31T08:46:56"/>
    <x v="10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m/>
    <x v="4"/>
    <s v="electronic music"/>
    <d v="2014-10-23T00:49:07"/>
    <x v="102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m/>
    <x v="4"/>
    <s v="electronic music"/>
    <d v="2017-03-06T20:00:00"/>
    <x v="1028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m/>
    <x v="4"/>
    <s v="electronic music"/>
    <d v="2015-04-04T21:59:00"/>
    <x v="1029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m/>
    <x v="4"/>
    <s v="electronic music"/>
    <d v="2016-09-12T11:35:49"/>
    <x v="1030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m/>
    <x v="4"/>
    <s v="electronic music"/>
    <d v="2015-12-16T18:20:10"/>
    <x v="1031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m/>
    <x v="4"/>
    <s v="electronic music"/>
    <d v="2016-06-23T16:00:25"/>
    <x v="1032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m/>
    <x v="4"/>
    <s v="electronic music"/>
    <d v="2016-12-12T17:34:40"/>
    <x v="103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m/>
    <x v="4"/>
    <s v="electronic music"/>
    <d v="2016-08-05T03:59:00"/>
    <x v="103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m/>
    <x v="4"/>
    <s v="electronic music"/>
    <d v="2015-02-11T15:23:40"/>
    <x v="1035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m/>
    <x v="4"/>
    <s v="electronic music"/>
    <d v="2013-01-07T08:00:00"/>
    <x v="103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m/>
    <x v="4"/>
    <s v="electronic music"/>
    <d v="2015-05-18T05:00:00"/>
    <x v="1037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m/>
    <x v="4"/>
    <s v="electronic music"/>
    <d v="2016-03-19T04:33:43"/>
    <x v="103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m/>
    <x v="4"/>
    <s v="electronic music"/>
    <d v="2016-12-13T07:59:00"/>
    <x v="103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m/>
    <x v="5"/>
    <s v="audio"/>
    <d v="2016-08-27T17:00:09"/>
    <x v="1040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m/>
    <x v="5"/>
    <s v="audio"/>
    <d v="2014-07-31T01:26:32"/>
    <x v="1041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m/>
    <x v="5"/>
    <s v="audio"/>
    <d v="2014-09-12T10:00:00"/>
    <x v="1042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m/>
    <x v="5"/>
    <s v="audio"/>
    <d v="2015-05-20T06:04:15"/>
    <x v="1043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m/>
    <x v="5"/>
    <s v="audio"/>
    <d v="2015-03-05T20:27:00"/>
    <x v="1044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m/>
    <x v="5"/>
    <s v="audio"/>
    <d v="2014-08-23T20:59:10"/>
    <x v="104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m/>
    <x v="5"/>
    <s v="audio"/>
    <d v="2015-12-26T20:26:00"/>
    <x v="1046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m/>
    <x v="5"/>
    <s v="audio"/>
    <d v="2014-11-05T20:38:35"/>
    <x v="1047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m/>
    <x v="5"/>
    <s v="audio"/>
    <d v="2016-09-25T01:16:29"/>
    <x v="1048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m/>
    <x v="5"/>
    <s v="audio"/>
    <d v="2016-02-12T10:20:45"/>
    <x v="1049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m/>
    <x v="5"/>
    <s v="audio"/>
    <d v="2015-09-14T19:07:57"/>
    <x v="1050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m/>
    <x v="5"/>
    <s v="audio"/>
    <d v="2014-08-27T00:20:25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m/>
    <x v="5"/>
    <s v="audio"/>
    <d v="2016-06-06T20:09:00"/>
    <x v="1052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m/>
    <x v="5"/>
    <s v="audio"/>
    <d v="2017-03-06T04:08:52"/>
    <x v="1053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m/>
    <x v="5"/>
    <s v="audio"/>
    <d v="2014-08-10T22:00:00"/>
    <x v="105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m/>
    <x v="5"/>
    <s v="audio"/>
    <d v="2016-03-07T23:49:05"/>
    <x v="105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m/>
    <x v="5"/>
    <s v="audio"/>
    <d v="2015-04-24T16:16:17"/>
    <x v="1056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m/>
    <x v="5"/>
    <s v="audio"/>
    <d v="2016-12-04T21:54:43"/>
    <x v="1057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m/>
    <x v="5"/>
    <s v="audio"/>
    <d v="2015-03-26T00:00:00"/>
    <x v="1058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m/>
    <x v="5"/>
    <s v="audio"/>
    <d v="2015-03-13T17:57:36"/>
    <x v="1059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m/>
    <x v="5"/>
    <s v="audio"/>
    <d v="2015-04-15T21:54:53"/>
    <x v="1060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m/>
    <x v="5"/>
    <s v="audio"/>
    <d v="2016-05-02T01:00:00"/>
    <x v="1061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m/>
    <x v="5"/>
    <s v="audio"/>
    <d v="2016-07-12T19:22:21"/>
    <x v="1062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m/>
    <x v="5"/>
    <s v="audio"/>
    <d v="2016-08-31T00:44:22"/>
    <x v="1063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m/>
    <x v="6"/>
    <s v="video games"/>
    <d v="2013-07-07T05:28:23"/>
    <x v="1064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m/>
    <x v="6"/>
    <s v="video games"/>
    <d v="2014-02-19T09:08:42"/>
    <x v="1065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m/>
    <x v="6"/>
    <s v="video games"/>
    <d v="2013-08-04T23:06:22"/>
    <x v="106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m/>
    <x v="6"/>
    <s v="video games"/>
    <d v="2013-12-21T20:32:11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m/>
    <x v="6"/>
    <s v="video games"/>
    <d v="2016-04-10T07:54:24"/>
    <x v="1068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m/>
    <x v="6"/>
    <s v="video games"/>
    <d v="2013-11-26T06:30:59"/>
    <x v="106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m/>
    <x v="6"/>
    <s v="video games"/>
    <d v="2012-10-01T00:17:02"/>
    <x v="1070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m/>
    <x v="6"/>
    <s v="video games"/>
    <d v="2015-11-17T19:04:53"/>
    <x v="1071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m/>
    <x v="6"/>
    <s v="video games"/>
    <d v="2014-02-05T19:58:17"/>
    <x v="1072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m/>
    <x v="6"/>
    <s v="video games"/>
    <d v="2011-10-16T23:09:01"/>
    <x v="1073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m/>
    <x v="6"/>
    <s v="video games"/>
    <d v="2014-01-04T04:09:05"/>
    <x v="1074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m/>
    <x v="6"/>
    <s v="video games"/>
    <d v="2012-05-06T21:41:56"/>
    <x v="107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m/>
    <x v="6"/>
    <s v="video games"/>
    <d v="2014-09-11T09:04:10"/>
    <x v="107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m/>
    <x v="6"/>
    <s v="video games"/>
    <d v="2016-01-14T04:00:11"/>
    <x v="1077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m/>
    <x v="6"/>
    <s v="video games"/>
    <d v="2011-07-22T04:42:01"/>
    <x v="107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m/>
    <x v="6"/>
    <s v="video games"/>
    <d v="2016-05-14T13:35:36"/>
    <x v="1079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m/>
    <x v="6"/>
    <s v="video games"/>
    <d v="2014-05-11T03:18:53"/>
    <x v="1080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m/>
    <x v="6"/>
    <s v="video games"/>
    <d v="2015-01-28T22:14:52"/>
    <x v="1081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m/>
    <x v="6"/>
    <s v="video games"/>
    <d v="2012-08-10T21:44:48"/>
    <x v="1082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m/>
    <x v="6"/>
    <s v="video games"/>
    <d v="2014-08-02T15:49:43"/>
    <x v="108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m/>
    <x v="6"/>
    <s v="video games"/>
    <d v="2014-08-08T21:53:24"/>
    <x v="108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m/>
    <x v="6"/>
    <s v="video games"/>
    <d v="2016-03-14T15:06:15"/>
    <x v="108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m/>
    <x v="6"/>
    <s v="video games"/>
    <d v="2014-08-24T20:48:11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m/>
    <x v="6"/>
    <s v="video games"/>
    <d v="2014-06-15T17:08:07"/>
    <x v="108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m/>
    <x v="6"/>
    <s v="video games"/>
    <d v="2014-04-24T19:11:07"/>
    <x v="1088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m/>
    <x v="6"/>
    <s v="video games"/>
    <d v="2015-06-26T04:32:55"/>
    <x v="1089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m/>
    <x v="6"/>
    <s v="video games"/>
    <d v="2015-05-29T04:27:33"/>
    <x v="109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m/>
    <x v="6"/>
    <s v="video games"/>
    <d v="2016-04-10T18:41:12"/>
    <x v="1091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m/>
    <x v="6"/>
    <s v="video games"/>
    <d v="2013-01-06T00:37:18"/>
    <x v="1092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m/>
    <x v="6"/>
    <s v="video games"/>
    <d v="2016-02-11T23:22:17"/>
    <x v="1093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m/>
    <x v="6"/>
    <s v="video games"/>
    <d v="2011-10-09T17:07:13"/>
    <x v="1094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m/>
    <x v="6"/>
    <s v="video games"/>
    <d v="2013-08-30T12:53:40"/>
    <x v="1095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m/>
    <x v="6"/>
    <s v="video games"/>
    <d v="2014-10-04T03:30:00"/>
    <x v="1096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m/>
    <x v="6"/>
    <s v="video games"/>
    <d v="2014-03-02T19:01:17"/>
    <x v="109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m/>
    <x v="6"/>
    <s v="video games"/>
    <d v="2014-04-13T18:18:15"/>
    <x v="1098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m/>
    <x v="6"/>
    <s v="video games"/>
    <d v="2015-05-13T20:04:28"/>
    <x v="1099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m/>
    <x v="6"/>
    <s v="video games"/>
    <d v="2016-02-14T02:39:31"/>
    <x v="1100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m/>
    <x v="6"/>
    <s v="video games"/>
    <d v="2016-07-14T18:12:00"/>
    <x v="1101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m/>
    <x v="6"/>
    <s v="video games"/>
    <d v="2013-12-09T05:59:00"/>
    <x v="1102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m/>
    <x v="6"/>
    <s v="video games"/>
    <d v="2016-06-18T05:19:50"/>
    <x v="1103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m/>
    <x v="6"/>
    <s v="video games"/>
    <d v="2014-06-11T09:50:21"/>
    <x v="1104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m/>
    <x v="6"/>
    <s v="video games"/>
    <d v="2014-03-24T02:15:27"/>
    <x v="1105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m/>
    <x v="6"/>
    <s v="video games"/>
    <d v="2012-04-04T16:46:15"/>
    <x v="1106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m/>
    <x v="6"/>
    <s v="video games"/>
    <d v="2014-07-23T20:40:24"/>
    <x v="110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m/>
    <x v="6"/>
    <s v="video games"/>
    <d v="2012-04-13T14:17:15"/>
    <x v="1108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m/>
    <x v="6"/>
    <s v="video games"/>
    <d v="2016-11-18T19:03:10"/>
    <x v="1109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m/>
    <x v="6"/>
    <s v="video games"/>
    <d v="2012-12-07T22:23:42"/>
    <x v="1110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m/>
    <x v="6"/>
    <s v="video games"/>
    <d v="2016-01-08T04:53:10"/>
    <x v="1111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m/>
    <x v="6"/>
    <s v="video games"/>
    <d v="2015-01-19T08:30:00"/>
    <x v="1112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m/>
    <x v="6"/>
    <s v="video games"/>
    <d v="2014-08-14T23:27:00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m/>
    <x v="6"/>
    <s v="video games"/>
    <d v="2013-10-09T08:18:07"/>
    <x v="1114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m/>
    <x v="6"/>
    <s v="video games"/>
    <d v="2016-03-30T15:41:35"/>
    <x v="111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m/>
    <x v="6"/>
    <s v="video games"/>
    <d v="2012-06-09T20:20:08"/>
    <x v="1116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m/>
    <x v="6"/>
    <s v="video games"/>
    <d v="2015-12-25T14:21:53"/>
    <x v="1117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m/>
    <x v="6"/>
    <s v="video games"/>
    <d v="2014-04-05T02:59:39"/>
    <x v="1118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m/>
    <x v="6"/>
    <s v="video games"/>
    <d v="2014-04-06T19:01:04"/>
    <x v="1119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m/>
    <x v="6"/>
    <s v="video games"/>
    <d v="2011-10-28T20:56:40"/>
    <x v="112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m/>
    <x v="6"/>
    <s v="video games"/>
    <d v="2016-03-13T21:25:16"/>
    <x v="1121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m/>
    <x v="6"/>
    <s v="video games"/>
    <d v="2013-05-30T16:53:45"/>
    <x v="1122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m/>
    <x v="6"/>
    <s v="video games"/>
    <d v="2014-04-19T12:34:08"/>
    <x v="112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m/>
    <x v="6"/>
    <s v="mobile games"/>
    <d v="2015-04-30T16:00:51"/>
    <x v="1124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m/>
    <x v="6"/>
    <s v="mobile games"/>
    <d v="2015-09-25T14:58:50"/>
    <x v="1125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m/>
    <x v="6"/>
    <s v="mobile games"/>
    <d v="2016-07-14T07:51:34"/>
    <x v="112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m/>
    <x v="6"/>
    <s v="mobile games"/>
    <d v="2014-11-14T21:30:00"/>
    <x v="1127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m/>
    <x v="6"/>
    <s v="mobile games"/>
    <d v="2014-08-07T15:35:17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m/>
    <x v="6"/>
    <s v="mobile games"/>
    <d v="2016-06-05T06:21:33"/>
    <x v="1129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m/>
    <x v="6"/>
    <s v="mobile games"/>
    <d v="2014-11-26T00:55:00"/>
    <x v="113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m/>
    <x v="6"/>
    <s v="mobile games"/>
    <d v="2015-12-24T21:47:48"/>
    <x v="1131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m/>
    <x v="6"/>
    <s v="mobile games"/>
    <d v="2017-01-01T02:46:11"/>
    <x v="113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m/>
    <x v="6"/>
    <s v="mobile games"/>
    <d v="2014-07-31T09:46:21"/>
    <x v="113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m/>
    <x v="6"/>
    <s v="mobile games"/>
    <d v="2014-11-29T04:33:00"/>
    <x v="1134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m/>
    <x v="6"/>
    <s v="mobile games"/>
    <d v="2016-08-06T23:44:54"/>
    <x v="1135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m/>
    <x v="6"/>
    <s v="mobile games"/>
    <d v="2015-12-19T16:07:09"/>
    <x v="1136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m/>
    <x v="6"/>
    <s v="mobile games"/>
    <d v="2016-04-23T19:40:21"/>
    <x v="1137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m/>
    <x v="6"/>
    <s v="mobile games"/>
    <d v="2017-01-21T21:45:31"/>
    <x v="1138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m/>
    <x v="6"/>
    <s v="mobile games"/>
    <d v="2015-01-01T08:20:26"/>
    <x v="1139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m/>
    <x v="6"/>
    <s v="mobile games"/>
    <d v="2015-08-06T11:05:21"/>
    <x v="1140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m/>
    <x v="6"/>
    <s v="mobile games"/>
    <d v="2015-07-09T16:47:30"/>
    <x v="1141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m/>
    <m/>
    <x v="6"/>
    <s v="mobile games"/>
    <d v="2015-02-17T00:08:47"/>
    <x v="1142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m/>
    <x v="6"/>
    <s v="mobile games"/>
    <d v="2015-12-17T04:38:46"/>
    <x v="1143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m/>
    <x v="7"/>
    <s v="food trucks"/>
    <d v="2015-04-29T04:22:00"/>
    <x v="1144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m/>
    <x v="7"/>
    <s v="food trucks"/>
    <d v="2014-10-02T17:56:32"/>
    <x v="1145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m/>
    <x v="7"/>
    <s v="food trucks"/>
    <d v="2014-05-02T22:52:53"/>
    <x v="1146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m/>
    <x v="7"/>
    <s v="food trucks"/>
    <d v="2014-10-19T23:19:43"/>
    <x v="1147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m/>
    <x v="7"/>
    <s v="food trucks"/>
    <d v="2016-12-01T05:06:21"/>
    <x v="1148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m/>
    <x v="7"/>
    <s v="food trucks"/>
    <d v="2016-06-16T17:02:46"/>
    <x v="1149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m/>
    <x v="7"/>
    <s v="food trucks"/>
    <d v="2016-01-08T22:54:35"/>
    <x v="1150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m/>
    <x v="7"/>
    <s v="food trucks"/>
    <d v="2015-09-07T02:27:43"/>
    <x v="1151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m/>
    <x v="7"/>
    <s v="food trucks"/>
    <d v="2015-05-15T17:01:52"/>
    <x v="11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m/>
    <x v="7"/>
    <s v="food trucks"/>
    <d v="2015-06-18T17:08:25"/>
    <x v="1153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m/>
    <x v="7"/>
    <s v="food trucks"/>
    <d v="2015-09-06T02:36:46"/>
    <x v="1154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m/>
    <x v="7"/>
    <s v="food trucks"/>
    <d v="2014-08-14T18:20:08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m/>
    <x v="7"/>
    <s v="food trucks"/>
    <d v="2015-02-24T01:42:42"/>
    <x v="1156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m/>
    <x v="7"/>
    <s v="food trucks"/>
    <d v="2014-12-05T16:04:40"/>
    <x v="1157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m/>
    <x v="7"/>
    <s v="food trucks"/>
    <d v="2014-12-09T02:12:08"/>
    <x v="115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m/>
    <x v="7"/>
    <s v="food trucks"/>
    <d v="2015-06-30T15:45:00"/>
    <x v="1159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m/>
    <x v="7"/>
    <s v="food trucks"/>
    <d v="2015-03-28T02:43:06"/>
    <x v="1160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m/>
    <x v="7"/>
    <s v="food trucks"/>
    <d v="2015-05-19T15:06:29"/>
    <x v="1161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m/>
    <x v="7"/>
    <s v="food trucks"/>
    <d v="2014-09-25T16:24:24"/>
    <x v="1162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m/>
    <x v="7"/>
    <s v="food trucks"/>
    <d v="2014-08-09T17:22:00"/>
    <x v="1163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m/>
    <m/>
    <x v="7"/>
    <s v="food trucks"/>
    <d v="2016-06-18T17:23:02"/>
    <x v="1164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m/>
    <x v="7"/>
    <s v="food trucks"/>
    <d v="2014-07-06T05:08:50"/>
    <x v="1165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m/>
    <x v="7"/>
    <s v="food trucks"/>
    <d v="2015-06-26T04:00:00"/>
    <x v="1166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m/>
    <x v="7"/>
    <s v="food trucks"/>
    <d v="2014-09-12T17:38:15"/>
    <x v="1167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m/>
    <x v="7"/>
    <s v="food trucks"/>
    <d v="2016-09-22T01:17:45"/>
    <x v="1168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m/>
    <x v="7"/>
    <s v="food trucks"/>
    <d v="2015-02-22T08:29:23"/>
    <x v="1169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m/>
    <x v="7"/>
    <s v="food trucks"/>
    <d v="2015-05-30T21:26:11"/>
    <x v="1170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m/>
    <x v="7"/>
    <s v="food trucks"/>
    <d v="2014-11-13T20:18:47"/>
    <x v="1171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m/>
    <x v="7"/>
    <s v="food trucks"/>
    <d v="2014-08-20T16:22:32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m/>
    <x v="7"/>
    <s v="food trucks"/>
    <d v="2015-08-03T04:27:37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m/>
    <x v="7"/>
    <s v="food trucks"/>
    <d v="2016-05-08T20:12:07"/>
    <x v="1174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m/>
    <x v="7"/>
    <s v="food trucks"/>
    <d v="2015-07-15T17:28:59"/>
    <x v="1175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m/>
    <x v="7"/>
    <s v="food trucks"/>
    <d v="2017-03-06T13:00:00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m/>
    <x v="7"/>
    <s v="food trucks"/>
    <d v="2014-10-15T15:51:36"/>
    <x v="1177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m/>
    <x v="7"/>
    <s v="food trucks"/>
    <d v="2014-08-16T21:44:12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m/>
    <x v="7"/>
    <s v="food trucks"/>
    <d v="2015-10-28T17:17:07"/>
    <x v="117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m/>
    <x v="7"/>
    <s v="food trucks"/>
    <d v="2014-06-28T19:21:54"/>
    <x v="1180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m/>
    <x v="7"/>
    <s v="food trucks"/>
    <d v="2015-03-01T08:08:41"/>
    <x v="118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m/>
    <x v="7"/>
    <s v="food trucks"/>
    <d v="2017-01-12T16:42:00"/>
    <x v="118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m/>
    <x v="7"/>
    <s v="food trucks"/>
    <d v="2016-11-02T03:59:00"/>
    <x v="118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m/>
    <x v="8"/>
    <s v="photobooks"/>
    <d v="2017-02-06T14:23:31"/>
    <x v="1184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m/>
    <x v="8"/>
    <s v="photobooks"/>
    <d v="2015-06-08T04:00:00"/>
    <x v="118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m/>
    <x v="8"/>
    <s v="photobooks"/>
    <d v="2015-06-01T22:42:00"/>
    <x v="1186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m/>
    <x v="8"/>
    <s v="photobooks"/>
    <d v="2015-05-17T18:00:00"/>
    <x v="1187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m/>
    <x v="8"/>
    <s v="photobooks"/>
    <d v="2016-12-28T16:49:00"/>
    <x v="1188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m/>
    <x v="8"/>
    <s v="photobooks"/>
    <d v="2016-06-29T23:29:55"/>
    <x v="1189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m/>
    <x v="8"/>
    <s v="photobooks"/>
    <d v="2014-08-31T15:58:45"/>
    <x v="1190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m/>
    <x v="8"/>
    <s v="photobooks"/>
    <d v="2016-03-20T13:29:20"/>
    <x v="1191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m/>
    <x v="8"/>
    <s v="photobooks"/>
    <d v="2017-02-11T12:09:38"/>
    <x v="119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m/>
    <x v="8"/>
    <s v="photobooks"/>
    <d v="2016-04-09T17:37:33"/>
    <x v="119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m/>
    <x v="8"/>
    <s v="photobooks"/>
    <d v="2015-04-08T11:42:59"/>
    <x v="1194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m/>
    <m/>
    <x v="8"/>
    <s v="photobooks"/>
    <d v="2015-12-20T09:00:00"/>
    <x v="1195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m/>
    <x v="8"/>
    <s v="photobooks"/>
    <d v="2015-12-18T19:38:59"/>
    <x v="1196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m/>
    <x v="8"/>
    <s v="photobooks"/>
    <d v="2016-06-13T05:59:00"/>
    <x v="1197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m/>
    <x v="8"/>
    <s v="photobooks"/>
    <d v="2015-12-31T03:00:00"/>
    <x v="1198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m/>
    <x v="8"/>
    <s v="photobooks"/>
    <d v="2015-07-08T18:30:00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m/>
    <x v="8"/>
    <s v="photobooks"/>
    <d v="2015-04-16T11:27:36"/>
    <x v="120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m/>
    <x v="8"/>
    <s v="photobooks"/>
    <d v="2016-07-15T14:34:06"/>
    <x v="1201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m/>
    <x v="8"/>
    <s v="photobooks"/>
    <d v="2015-06-27T06:55:54"/>
    <x v="1202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m/>
    <x v="8"/>
    <s v="photobooks"/>
    <d v="2015-05-31T14:45:27"/>
    <x v="1203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m/>
    <x v="8"/>
    <s v="photobooks"/>
    <d v="2015-12-04T05:00:00"/>
    <x v="1204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m/>
    <x v="8"/>
    <s v="photobooks"/>
    <d v="2015-06-13T12:09:11"/>
    <x v="120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m/>
    <x v="8"/>
    <s v="photobooks"/>
    <d v="2017-03-11T13:29:00"/>
    <x v="1206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m/>
    <x v="8"/>
    <s v="photobooks"/>
    <d v="2016-03-31T10:00:00"/>
    <x v="1207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m/>
    <x v="8"/>
    <s v="photobooks"/>
    <d v="2016-03-24T16:01:04"/>
    <x v="120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m/>
    <x v="8"/>
    <s v="photobooks"/>
    <d v="2017-02-25T20:18:25"/>
    <x v="1209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m/>
    <x v="8"/>
    <s v="photobooks"/>
    <d v="2015-05-31T21:00:00"/>
    <x v="121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m/>
    <x v="8"/>
    <s v="photobooks"/>
    <d v="2016-06-09T20:47:41"/>
    <x v="121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m/>
    <x v="8"/>
    <s v="photobooks"/>
    <d v="2015-11-27T01:00:00"/>
    <x v="1212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m/>
    <x v="8"/>
    <s v="photobooks"/>
    <d v="2017-01-31T18:08:20"/>
    <x v="1213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m/>
    <x v="8"/>
    <s v="photobooks"/>
    <d v="2015-06-09T20:10:05"/>
    <x v="121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m/>
    <x v="8"/>
    <s v="photobooks"/>
    <d v="2014-05-30T22:09:16"/>
    <x v="1215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m/>
    <x v="8"/>
    <s v="photobooks"/>
    <d v="2015-10-02T23:03:00"/>
    <x v="1216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m/>
    <x v="8"/>
    <s v="photobooks"/>
    <d v="2016-07-14T19:25:40"/>
    <x v="121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m/>
    <x v="8"/>
    <s v="photobooks"/>
    <d v="2015-11-01T03:00:00"/>
    <x v="1218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m/>
    <x v="8"/>
    <s v="photobooks"/>
    <d v="2016-10-20T11:05:13"/>
    <x v="1219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m/>
    <x v="8"/>
    <s v="photobooks"/>
    <d v="2015-08-25T15:05:12"/>
    <x v="122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m/>
    <x v="8"/>
    <s v="photobooks"/>
    <d v="2016-12-04T00:00:00"/>
    <x v="1221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m/>
    <x v="8"/>
    <s v="photobooks"/>
    <d v="2016-04-01T04:00:00"/>
    <x v="1222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m/>
    <x v="8"/>
    <s v="photobooks"/>
    <d v="2016-11-10T05:15:09"/>
    <x v="1223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m/>
    <x v="4"/>
    <s v="world music"/>
    <d v="2014-06-06T13:11:42"/>
    <x v="1224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m/>
    <x v="4"/>
    <s v="world music"/>
    <d v="2013-10-22T21:44:38"/>
    <x v="1225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m/>
    <x v="4"/>
    <s v="world music"/>
    <d v="2014-04-21T01:00:00"/>
    <x v="1226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m/>
    <x v="4"/>
    <s v="world music"/>
    <d v="2014-08-07T07:00:00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m/>
    <x v="4"/>
    <s v="world music"/>
    <d v="2011-09-28T17:30:08"/>
    <x v="122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m/>
    <x v="4"/>
    <s v="world music"/>
    <d v="2012-04-16T16:00:00"/>
    <x v="1229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m/>
    <x v="4"/>
    <s v="world music"/>
    <d v="2011-02-24T23:20:30"/>
    <x v="12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m/>
    <x v="4"/>
    <s v="world music"/>
    <d v="2015-08-28T01:00:00"/>
    <x v="1231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m/>
    <x v="4"/>
    <s v="world music"/>
    <d v="2013-10-06T20:21:10"/>
    <x v="1232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m/>
    <x v="4"/>
    <s v="world music"/>
    <d v="2012-02-21T22:46:14"/>
    <x v="1233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m/>
    <x v="4"/>
    <s v="world music"/>
    <d v="2015-02-02T18:55:42"/>
    <x v="1234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m/>
    <x v="4"/>
    <s v="world music"/>
    <d v="2013-12-15T03:14:59"/>
    <x v="123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m/>
    <x v="4"/>
    <s v="world music"/>
    <d v="2012-07-28T16:00:00"/>
    <x v="1236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m/>
    <x v="4"/>
    <s v="world music"/>
    <d v="2012-08-24T06:47:45"/>
    <x v="1237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m/>
    <x v="4"/>
    <s v="world music"/>
    <d v="2011-08-06T14:38:56"/>
    <x v="1238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m/>
    <x v="4"/>
    <s v="world music"/>
    <d v="2012-01-05T23:06:07"/>
    <x v="1239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m/>
    <x v="4"/>
    <s v="world music"/>
    <d v="2013-07-12T21:51:00"/>
    <x v="124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m/>
    <x v="4"/>
    <s v="world music"/>
    <d v="2014-11-03T05:59:00"/>
    <x v="1241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m/>
    <x v="4"/>
    <s v="world music"/>
    <d v="2011-09-11T13:18:00"/>
    <x v="124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m/>
    <x v="4"/>
    <s v="world music"/>
    <d v="2011-07-08T21:00:00"/>
    <x v="1243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m/>
    <x v="4"/>
    <s v="rock"/>
    <d v="2013-04-22T21:00:00"/>
    <x v="1244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m/>
    <x v="4"/>
    <s v="rock"/>
    <d v="2014-06-14T14:23:54"/>
    <x v="124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m/>
    <x v="4"/>
    <s v="rock"/>
    <d v="2011-12-06T02:02:29"/>
    <x v="1246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m/>
    <x v="4"/>
    <s v="rock"/>
    <d v="2013-05-06T07:00:55"/>
    <x v="1247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m/>
    <x v="4"/>
    <s v="rock"/>
    <d v="2014-06-13T06:59:00"/>
    <x v="1248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m/>
    <x v="4"/>
    <s v="rock"/>
    <d v="2012-07-07T17:46:51"/>
    <x v="1249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m/>
    <x v="4"/>
    <s v="rock"/>
    <d v="2014-09-06T15:25:31"/>
    <x v="125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m/>
    <x v="4"/>
    <s v="rock"/>
    <d v="2011-09-25T19:32:47"/>
    <x v="1251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m/>
    <x v="4"/>
    <s v="rock"/>
    <d v="2013-10-24T23:42:49"/>
    <x v="1252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m/>
    <x v="4"/>
    <s v="rock"/>
    <d v="2014-09-03T18:48:27"/>
    <x v="125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m/>
    <x v="4"/>
    <s v="rock"/>
    <d v="2011-01-01T04:59:00"/>
    <x v="1254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m/>
    <x v="4"/>
    <s v="rock"/>
    <d v="2013-12-01T21:17:32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m/>
    <x v="4"/>
    <s v="rock"/>
    <d v="2012-02-12T22:03:51"/>
    <x v="1256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m/>
    <x v="4"/>
    <s v="rock"/>
    <d v="2011-04-03T01:03:10"/>
    <x v="1257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m/>
    <x v="4"/>
    <s v="rock"/>
    <d v="2013-08-31T14:40:12"/>
    <x v="125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m/>
    <x v="4"/>
    <s v="rock"/>
    <d v="2014-06-09T03:59:00"/>
    <x v="1259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m/>
    <x v="4"/>
    <s v="rock"/>
    <d v="2014-02-26T20:13:40"/>
    <x v="126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m/>
    <x v="4"/>
    <s v="rock"/>
    <d v="2014-01-29T08:13:47"/>
    <x v="1261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m/>
    <m/>
    <x v="4"/>
    <s v="rock"/>
    <d v="2014-02-16T18:18:12"/>
    <x v="126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m/>
    <x v="4"/>
    <s v="rock"/>
    <d v="2014-03-29T01:00:00"/>
    <x v="1263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m/>
    <x v="4"/>
    <s v="rock"/>
    <d v="2013-10-29T15:54:43"/>
    <x v="126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m/>
    <x v="4"/>
    <s v="rock"/>
    <d v="2010-11-30T15:43:35"/>
    <x v="126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m/>
    <x v="4"/>
    <s v="rock"/>
    <d v="2014-01-11T21:02:25"/>
    <x v="12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m/>
    <x v="4"/>
    <s v="rock"/>
    <d v="2013-07-24T14:02:38"/>
    <x v="1267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m/>
    <x v="4"/>
    <s v="rock"/>
    <d v="2013-09-20T20:17:27"/>
    <x v="1268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m/>
    <x v="4"/>
    <s v="rock"/>
    <d v="2016-04-16T00:00:00"/>
    <x v="1269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m/>
    <x v="4"/>
    <s v="rock"/>
    <d v="2012-03-25T19:34:02"/>
    <x v="1270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m/>
    <x v="4"/>
    <s v="rock"/>
    <d v="2013-11-13T17:24:19"/>
    <x v="1271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m/>
    <x v="4"/>
    <s v="rock"/>
    <d v="2010-06-15T04:00:00"/>
    <x v="1272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m/>
    <x v="4"/>
    <s v="rock"/>
    <d v="2014-08-31T17:31:31"/>
    <x v="1273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m/>
    <x v="4"/>
    <s v="rock"/>
    <d v="2012-08-30T16:33:45"/>
    <x v="127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m/>
    <x v="4"/>
    <s v="rock"/>
    <d v="2013-08-07T20:49:47"/>
    <x v="1275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m/>
    <x v="4"/>
    <s v="rock"/>
    <d v="2009-09-01T04:00:00"/>
    <x v="1276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m/>
    <x v="4"/>
    <s v="rock"/>
    <d v="2012-09-04T13:29:07"/>
    <x v="127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m/>
    <x v="4"/>
    <s v="rock"/>
    <d v="2014-06-25T02:00:00"/>
    <x v="1278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m/>
    <x v="4"/>
    <s v="rock"/>
    <d v="2014-03-24T01:22:50"/>
    <x v="1279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m/>
    <x v="4"/>
    <s v="rock"/>
    <d v="2011-03-01T18:10:54"/>
    <x v="1280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m/>
    <x v="4"/>
    <s v="rock"/>
    <d v="2013-07-28T17:50:36"/>
    <x v="1281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m/>
    <x v="4"/>
    <s v="rock"/>
    <d v="2013-12-09T04:59:00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m/>
    <x v="4"/>
    <s v="rock"/>
    <d v="2013-03-11T04:00:00"/>
    <x v="1283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m/>
    <x v="1"/>
    <s v="plays"/>
    <d v="2016-12-31T16:59:00"/>
    <x v="1284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m/>
    <x v="1"/>
    <s v="plays"/>
    <d v="2015-06-20T13:59:35"/>
    <x v="128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m/>
    <x v="1"/>
    <s v="plays"/>
    <d v="2015-02-17T14:00:00"/>
    <x v="1286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m/>
    <x v="1"/>
    <s v="plays"/>
    <d v="2015-06-12T14:54:16"/>
    <x v="1287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m/>
    <x v="1"/>
    <s v="plays"/>
    <d v="2016-08-10T04:00:00"/>
    <x v="1288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m/>
    <x v="1"/>
    <s v="plays"/>
    <d v="2017-01-04T03:14:05"/>
    <x v="1289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m/>
    <x v="1"/>
    <s v="plays"/>
    <d v="2015-04-23T06:59:00"/>
    <x v="129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m/>
    <x v="1"/>
    <s v="plays"/>
    <d v="2015-04-07T07:00:00"/>
    <x v="129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m/>
    <x v="1"/>
    <s v="plays"/>
    <d v="2015-10-06T22:59:00"/>
    <x v="1292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m/>
    <x v="1"/>
    <s v="plays"/>
    <d v="2015-11-14T17:49:31"/>
    <x v="1293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m/>
    <x v="1"/>
    <s v="plays"/>
    <d v="2015-10-19T11:00:00"/>
    <x v="1294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m/>
    <x v="1"/>
    <s v="plays"/>
    <d v="2015-07-29T17:00:00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m/>
    <x v="1"/>
    <s v="plays"/>
    <d v="2016-03-14T00:12:53"/>
    <x v="1296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m/>
    <x v="1"/>
    <s v="plays"/>
    <d v="2016-05-01T17:55:58"/>
    <x v="1297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m/>
    <x v="1"/>
    <s v="plays"/>
    <d v="2016-04-28T16:20:32"/>
    <x v="1298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m/>
    <x v="1"/>
    <s v="plays"/>
    <d v="2015-07-14T19:32:39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m/>
    <x v="1"/>
    <s v="plays"/>
    <d v="2016-06-01T18:57:00"/>
    <x v="13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m/>
    <x v="1"/>
    <s v="plays"/>
    <d v="2015-07-21T03:00:00"/>
    <x v="1301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m/>
    <x v="1"/>
    <s v="plays"/>
    <d v="2016-12-01T02:23:31"/>
    <x v="1302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m/>
    <x v="1"/>
    <s v="plays"/>
    <d v="2016-07-31T11:00:00"/>
    <x v="1303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m/>
    <x v="2"/>
    <s v="wearables"/>
    <d v="2017-03-13T03:40:05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m/>
    <x v="2"/>
    <s v="wearables"/>
    <d v="2016-07-21T17:30:00"/>
    <x v="1305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m/>
    <x v="2"/>
    <s v="wearables"/>
    <d v="2014-12-04T10:58:54"/>
    <x v="1306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m/>
    <x v="2"/>
    <s v="wearables"/>
    <d v="2016-02-17T12:04:39"/>
    <x v="1307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m/>
    <x v="2"/>
    <s v="wearables"/>
    <d v="2016-10-08T14:43:32"/>
    <x v="1308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m/>
    <x v="2"/>
    <s v="wearables"/>
    <d v="2015-10-15T21:11:08"/>
    <x v="1309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m/>
    <x v="2"/>
    <s v="wearables"/>
    <d v="2016-08-19T16:00:50"/>
    <x v="131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m/>
    <x v="2"/>
    <s v="wearables"/>
    <d v="2016-11-30T20:15:19"/>
    <x v="1311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m/>
    <x v="2"/>
    <s v="wearables"/>
    <d v="2015-04-18T16:52:02"/>
    <x v="131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m/>
    <x v="2"/>
    <s v="wearables"/>
    <d v="2016-03-03T17:01:54"/>
    <x v="131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m/>
    <x v="2"/>
    <s v="wearables"/>
    <d v="2016-10-21T16:04:20"/>
    <x v="1314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m/>
    <x v="2"/>
    <s v="wearables"/>
    <d v="2015-11-06T01:00:00"/>
    <x v="1315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m/>
    <x v="2"/>
    <s v="wearables"/>
    <d v="2016-02-28T23:05:09"/>
    <x v="1316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m/>
    <x v="2"/>
    <s v="wearables"/>
    <d v="2016-07-21T14:00:00"/>
    <x v="1317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m/>
    <x v="2"/>
    <s v="wearables"/>
    <d v="2015-01-11T01:02:52"/>
    <x v="1318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m/>
    <x v="2"/>
    <s v="wearables"/>
    <d v="2014-07-11T16:00:00"/>
    <x v="1319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m/>
    <x v="2"/>
    <s v="wearables"/>
    <d v="2016-12-30T23:00:00"/>
    <x v="132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m/>
    <x v="2"/>
    <s v="wearables"/>
    <d v="2016-12-23T17:58:57"/>
    <x v="1321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m/>
    <x v="2"/>
    <s v="wearables"/>
    <d v="2015-05-21T15:45:25"/>
    <x v="1322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m/>
    <x v="2"/>
    <s v="wearables"/>
    <d v="2016-04-26T06:55:00"/>
    <x v="1323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m/>
    <x v="2"/>
    <s v="wearables"/>
    <d v="2016-10-13T15:12:32"/>
    <x v="132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m/>
    <x v="2"/>
    <s v="wearables"/>
    <d v="2016-12-30T02:03:55"/>
    <x v="132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m/>
    <x v="2"/>
    <s v="wearables"/>
    <d v="2015-01-15T19:00:28"/>
    <x v="1326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m/>
    <x v="2"/>
    <s v="wearables"/>
    <d v="2015-05-29T16:17:15"/>
    <x v="1327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m/>
    <x v="2"/>
    <s v="wearables"/>
    <d v="2016-10-14T15:25:34"/>
    <x v="1328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m/>
    <x v="2"/>
    <s v="wearables"/>
    <d v="2014-12-02T06:19:05"/>
    <x v="1329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m/>
    <x v="2"/>
    <s v="wearables"/>
    <d v="2016-07-02T04:00:00"/>
    <x v="133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m/>
    <x v="2"/>
    <s v="wearables"/>
    <d v="2016-08-17T12:05:54"/>
    <x v="1331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m/>
    <x v="2"/>
    <s v="wearables"/>
    <d v="2017-01-27T01:26:48"/>
    <x v="133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m/>
    <x v="2"/>
    <s v="wearables"/>
    <d v="2014-07-16T02:33:45"/>
    <x v="1333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m/>
    <x v="2"/>
    <s v="wearables"/>
    <d v="2016-03-11T18:34:47"/>
    <x v="1334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m/>
    <x v="2"/>
    <s v="wearables"/>
    <d v="2015-12-05T22:28:22"/>
    <x v="133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m/>
    <x v="2"/>
    <s v="wearables"/>
    <d v="2014-12-17T20:43:48"/>
    <x v="1336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m/>
    <x v="2"/>
    <s v="wearables"/>
    <d v="2017-03-03T13:51:19"/>
    <x v="1337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m/>
    <x v="2"/>
    <s v="wearables"/>
    <d v="2015-08-02T19:17:13"/>
    <x v="1338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m/>
    <x v="2"/>
    <s v="wearables"/>
    <d v="2014-12-08T16:31:55"/>
    <x v="1339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m/>
    <x v="2"/>
    <s v="wearables"/>
    <d v="2014-08-15T14:17:33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m/>
    <x v="2"/>
    <s v="wearables"/>
    <d v="2016-10-01T14:58:37"/>
    <x v="1341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m/>
    <x v="2"/>
    <s v="wearables"/>
    <d v="2015-07-17T19:35:39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m/>
    <x v="2"/>
    <s v="wearables"/>
    <d v="2016-08-19T03:59:00"/>
    <x v="1343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m/>
    <x v="3"/>
    <s v="nonfiction"/>
    <d v="2016-06-30T18:57:19"/>
    <x v="1344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m/>
    <x v="3"/>
    <s v="nonfiction"/>
    <d v="2014-07-14T19:32:39"/>
    <x v="1345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m/>
    <x v="3"/>
    <s v="nonfiction"/>
    <d v="2013-06-27T01:49:11"/>
    <x v="1346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m/>
    <x v="3"/>
    <s v="nonfiction"/>
    <d v="2015-03-07T15:18:45"/>
    <x v="1347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m/>
    <x v="3"/>
    <s v="nonfiction"/>
    <d v="2014-12-18T12:08:53"/>
    <x v="1348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m/>
    <x v="3"/>
    <s v="nonfiction"/>
    <d v="2015-12-16T06:59:00"/>
    <x v="1349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m/>
    <x v="3"/>
    <s v="nonfiction"/>
    <d v="2015-12-26T00:18:54"/>
    <x v="135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m/>
    <x v="3"/>
    <s v="nonfiction"/>
    <d v="2016-02-12T17:45:44"/>
    <x v="135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m/>
    <x v="3"/>
    <s v="nonfiction"/>
    <d v="2015-09-05T03:59:00"/>
    <x v="1352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m/>
    <x v="3"/>
    <s v="nonfiction"/>
    <d v="2013-03-11T00:00:00"/>
    <x v="1353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m/>
    <x v="3"/>
    <s v="nonfiction"/>
    <d v="2016-06-11T19:22:59"/>
    <x v="135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m/>
    <x v="3"/>
    <s v="nonfiction"/>
    <d v="2012-11-30T10:00:00"/>
    <x v="135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m/>
    <x v="3"/>
    <s v="nonfiction"/>
    <d v="2013-07-05T00:56:00"/>
    <x v="135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m/>
    <x v="3"/>
    <s v="nonfiction"/>
    <d v="2013-03-01T05:59:00"/>
    <x v="135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m/>
    <x v="3"/>
    <s v="nonfiction"/>
    <d v="2011-06-25T13:42:03"/>
    <x v="1358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m/>
    <x v="3"/>
    <s v="nonfiction"/>
    <d v="2011-07-06T19:33:10"/>
    <x v="1359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m/>
    <x v="3"/>
    <s v="nonfiction"/>
    <d v="2012-08-02T21:37:00"/>
    <x v="136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m/>
    <x v="3"/>
    <s v="nonfiction"/>
    <d v="2014-06-21T17:12:52"/>
    <x v="1361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m/>
    <x v="3"/>
    <s v="nonfiction"/>
    <d v="2013-09-07T22:25:31"/>
    <x v="1362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m/>
    <x v="3"/>
    <s v="nonfiction"/>
    <d v="2016-02-15T07:59:00"/>
    <x v="1363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m/>
    <x v="4"/>
    <s v="rock"/>
    <d v="2015-01-07T16:41:46"/>
    <x v="1364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m/>
    <x v="4"/>
    <s v="rock"/>
    <d v="2015-03-16T16:35:52"/>
    <x v="1365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m/>
    <x v="4"/>
    <s v="rock"/>
    <d v="2014-11-27T00:54:23"/>
    <x v="1366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m/>
    <x v="4"/>
    <s v="rock"/>
    <d v="2015-11-14T01:04:10"/>
    <x v="1367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m/>
    <x v="4"/>
    <s v="rock"/>
    <d v="2015-06-15T04:34:54"/>
    <x v="1368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m/>
    <x v="4"/>
    <s v="rock"/>
    <d v="2014-04-11T14:15:46"/>
    <x v="1369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m/>
    <x v="4"/>
    <s v="rock"/>
    <d v="2013-10-16T00:04:50"/>
    <x v="137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m/>
    <x v="4"/>
    <s v="rock"/>
    <d v="2015-05-07T18:12:22"/>
    <x v="1371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m/>
    <x v="4"/>
    <s v="rock"/>
    <d v="2012-07-12T17:45:32"/>
    <x v="137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m/>
    <x v="4"/>
    <s v="rock"/>
    <d v="2016-12-30T22:50:33"/>
    <x v="137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m/>
    <x v="4"/>
    <s v="rock"/>
    <d v="2016-03-25T02:53:08"/>
    <x v="137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m/>
    <x v="4"/>
    <s v="rock"/>
    <d v="2017-01-15T01:35:19"/>
    <x v="1375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m/>
    <x v="4"/>
    <s v="rock"/>
    <d v="2016-12-03T17:03:26"/>
    <x v="137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m/>
    <x v="4"/>
    <s v="rock"/>
    <d v="2017-02-03T04:11:00"/>
    <x v="1377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m/>
    <x v="4"/>
    <s v="rock"/>
    <d v="2016-08-01T18:13:30"/>
    <x v="1378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m/>
    <x v="4"/>
    <s v="rock"/>
    <d v="2015-06-05T11:47:56"/>
    <x v="1379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m/>
    <x v="4"/>
    <s v="rock"/>
    <d v="2015-06-09T02:00:00"/>
    <x v="138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m/>
    <x v="4"/>
    <s v="rock"/>
    <d v="2016-12-29T05:08:45"/>
    <x v="138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m/>
    <x v="4"/>
    <s v="rock"/>
    <d v="2013-05-06T19:12:16"/>
    <x v="1382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m/>
    <x v="4"/>
    <s v="rock"/>
    <d v="2016-12-23T01:47:58"/>
    <x v="1383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m/>
    <x v="4"/>
    <s v="rock"/>
    <d v="2015-07-05T17:38:42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m/>
    <x v="4"/>
    <s v="rock"/>
    <d v="2016-04-29T12:11:00"/>
    <x v="1385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m/>
    <x v="4"/>
    <s v="rock"/>
    <d v="2015-07-29T15:31:29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m/>
    <x v="4"/>
    <s v="rock"/>
    <d v="2015-06-03T04:30:00"/>
    <x v="1387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m/>
    <x v="4"/>
    <s v="rock"/>
    <d v="2016-10-17T16:14:00"/>
    <x v="1388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m/>
    <x v="4"/>
    <s v="rock"/>
    <d v="2016-08-13T11:32:37"/>
    <x v="1389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m/>
    <x v="4"/>
    <s v="rock"/>
    <d v="2015-04-27T17:12:00"/>
    <x v="139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m/>
    <x v="4"/>
    <s v="rock"/>
    <d v="2015-08-22T04:59:00"/>
    <x v="1391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m/>
    <x v="4"/>
    <s v="rock"/>
    <d v="2016-03-03T03:43:06"/>
    <x v="139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m/>
    <x v="4"/>
    <s v="rock"/>
    <d v="2016-08-01T16:22:03"/>
    <x v="139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m/>
    <x v="4"/>
    <s v="rock"/>
    <d v="2017-03-01T03:00:00"/>
    <x v="1394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m/>
    <x v="4"/>
    <s v="rock"/>
    <d v="2017-01-14T21:48:01"/>
    <x v="1395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m/>
    <x v="4"/>
    <s v="rock"/>
    <d v="2015-02-13T23:58:02"/>
    <x v="1396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m/>
    <x v="4"/>
    <s v="rock"/>
    <d v="2016-10-27T21:19:00"/>
    <x v="1397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m/>
    <x v="4"/>
    <s v="rock"/>
    <d v="2016-07-05T20:58:54"/>
    <x v="1398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m/>
    <x v="4"/>
    <s v="rock"/>
    <d v="2014-10-07T00:06:13"/>
    <x v="1399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m/>
    <x v="4"/>
    <s v="rock"/>
    <d v="2016-06-12T05:30:00"/>
    <x v="14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m/>
    <x v="4"/>
    <s v="rock"/>
    <d v="2013-05-26T23:54:34"/>
    <x v="1401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m/>
    <x v="4"/>
    <s v="rock"/>
    <d v="2015-05-01T00:16:51"/>
    <x v="1402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m/>
    <x v="4"/>
    <s v="rock"/>
    <d v="2013-07-26T01:30:35"/>
    <x v="140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m/>
    <x v="3"/>
    <s v="translations"/>
    <d v="2015-02-22T12:14:45"/>
    <x v="1404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m/>
    <x v="3"/>
    <s v="translations"/>
    <d v="2014-11-28T17:20:01"/>
    <x v="1405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m/>
    <x v="3"/>
    <s v="translations"/>
    <d v="2015-12-12T10:00:00"/>
    <x v="1406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m/>
    <x v="3"/>
    <s v="translations"/>
    <d v="2014-08-12T12:52:58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m/>
    <x v="3"/>
    <s v="translations"/>
    <d v="2015-11-13T21:55:56"/>
    <x v="1408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m/>
    <x v="3"/>
    <s v="translations"/>
    <d v="2015-01-01T04:12:15"/>
    <x v="1409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m/>
    <x v="3"/>
    <s v="translations"/>
    <d v="2016-06-03T07:38:40"/>
    <x v="141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m/>
    <x v="3"/>
    <s v="translations"/>
    <d v="2015-02-06T01:25:00"/>
    <x v="141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m/>
    <x v="3"/>
    <s v="translations"/>
    <d v="2014-12-04T01:31:39"/>
    <x v="141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m/>
    <x v="3"/>
    <s v="translations"/>
    <d v="2016-02-20T10:29:30"/>
    <x v="1413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m/>
    <x v="3"/>
    <s v="translations"/>
    <d v="2017-01-03T06:04:27"/>
    <x v="1414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m/>
    <x v="3"/>
    <s v="translations"/>
    <d v="2015-08-16T16:13:11"/>
    <x v="1415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m/>
    <x v="3"/>
    <s v="translations"/>
    <d v="2015-11-21T23:13:39"/>
    <x v="1416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m/>
    <x v="3"/>
    <s v="translations"/>
    <d v="2015-09-15T11:11:00"/>
    <x v="1417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m/>
    <x v="3"/>
    <s v="translations"/>
    <d v="2016-02-25T10:57:14"/>
    <x v="1418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m/>
    <x v="3"/>
    <s v="translations"/>
    <d v="2016-10-09T10:56:59"/>
    <x v="141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m/>
    <x v="3"/>
    <s v="translations"/>
    <d v="2016-06-28T16:01:26"/>
    <x v="1420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m/>
    <x v="3"/>
    <s v="translations"/>
    <d v="2015-02-08T21:58:29"/>
    <x v="142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m/>
    <x v="3"/>
    <s v="translations"/>
    <d v="2016-09-21T05:45:04"/>
    <x v="1422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m/>
    <x v="3"/>
    <s v="translations"/>
    <d v="2016-01-01T08:38:51"/>
    <x v="1423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m/>
    <x v="3"/>
    <s v="translations"/>
    <d v="2016-11-15T18:13:22"/>
    <x v="1424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m/>
    <x v="3"/>
    <s v="translations"/>
    <d v="2015-04-29T03:09:19"/>
    <x v="1425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m/>
    <x v="3"/>
    <s v="translations"/>
    <d v="2015-08-24T09:22:00"/>
    <x v="1426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m/>
    <x v="3"/>
    <s v="translations"/>
    <d v="2016-09-18T20:26:25"/>
    <x v="1427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m/>
    <x v="3"/>
    <s v="translations"/>
    <d v="2016-04-02T08:06:57"/>
    <x v="1428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m/>
    <x v="3"/>
    <s v="translations"/>
    <d v="2015-04-10T01:27:22"/>
    <x v="1429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m/>
    <x v="3"/>
    <s v="translations"/>
    <d v="2014-12-19T19:31:28"/>
    <x v="143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m/>
    <x v="3"/>
    <s v="translations"/>
    <d v="2015-11-26T06:03:36"/>
    <x v="1431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m/>
    <x v="3"/>
    <s v="translations"/>
    <d v="2015-07-20T18:43:48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m/>
    <x v="3"/>
    <s v="translations"/>
    <d v="2016-12-10T11:00:00"/>
    <x v="1433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m/>
    <x v="3"/>
    <s v="translations"/>
    <d v="2015-06-08T15:00:00"/>
    <x v="1434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m/>
    <x v="3"/>
    <s v="translations"/>
    <d v="2015-10-11T18:43:40"/>
    <x v="1435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m/>
    <x v="3"/>
    <s v="translations"/>
    <d v="2016-02-21T08:24:17"/>
    <x v="1436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m/>
    <x v="3"/>
    <s v="translations"/>
    <d v="2014-07-13T04:59:00"/>
    <x v="1437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m/>
    <x v="3"/>
    <s v="translations"/>
    <d v="2016-04-27T13:55:00"/>
    <x v="1438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m/>
    <x v="3"/>
    <s v="translations"/>
    <d v="2015-03-07T19:55:01"/>
    <x v="1439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m/>
    <x v="3"/>
    <s v="translations"/>
    <d v="2016-05-26T17:57:43"/>
    <x v="1440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m/>
    <x v="3"/>
    <s v="translations"/>
    <d v="2015-09-11T18:22:49"/>
    <x v="1441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m/>
    <x v="3"/>
    <s v="translations"/>
    <d v="2016-05-25T15:29:18"/>
    <x v="1442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m/>
    <x v="3"/>
    <s v="translations"/>
    <d v="2017-01-02T22:13:29"/>
    <x v="1443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m/>
    <x v="3"/>
    <s v="translations"/>
    <d v="2015-09-12T20:57:42"/>
    <x v="144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m/>
    <x v="3"/>
    <s v="translations"/>
    <d v="2015-06-14T13:00:55"/>
    <x v="144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m/>
    <x v="3"/>
    <s v="translations"/>
    <d v="2016-04-21T10:44:38"/>
    <x v="1446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m/>
    <x v="3"/>
    <s v="translations"/>
    <d v="2016-07-08T17:32:14"/>
    <x v="1447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m/>
    <x v="3"/>
    <s v="translations"/>
    <d v="2015-05-22T05:25:00"/>
    <x v="144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m/>
    <x v="3"/>
    <s v="translations"/>
    <d v="2015-05-10T19:28:25"/>
    <x v="1449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m/>
    <x v="3"/>
    <s v="translations"/>
    <d v="2016-02-20T04:06:37"/>
    <x v="1450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m/>
    <x v="3"/>
    <s v="translations"/>
    <d v="2014-11-19T00:00:59"/>
    <x v="1451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m/>
    <x v="3"/>
    <s v="translations"/>
    <d v="2014-07-28T16:52:43"/>
    <x v="1452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m/>
    <x v="3"/>
    <s v="translations"/>
    <d v="2017-04-15T15:42:27"/>
    <x v="145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m/>
    <x v="3"/>
    <s v="translations"/>
    <d v="2016-04-24T21:59:00"/>
    <x v="1454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m/>
    <x v="3"/>
    <s v="translations"/>
    <d v="2014-09-05T13:39:00"/>
    <x v="1455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m/>
    <x v="3"/>
    <s v="translations"/>
    <d v="2017-01-03T16:02:45"/>
    <x v="1456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m/>
    <x v="3"/>
    <s v="translations"/>
    <d v="2015-11-11T22:30:44"/>
    <x v="1457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m/>
    <x v="3"/>
    <s v="translations"/>
    <d v="2014-08-11T04:00:00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m/>
    <x v="3"/>
    <s v="translations"/>
    <d v="2015-12-02T17:25:00"/>
    <x v="1459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m/>
    <x v="3"/>
    <s v="translations"/>
    <d v="2014-11-30T23:45:00"/>
    <x v="146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m/>
    <x v="3"/>
    <s v="radio &amp; podcasts"/>
    <d v="2014-10-21T00:00:00"/>
    <x v="1461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m/>
    <x v="3"/>
    <s v="radio &amp; podcasts"/>
    <d v="2013-04-10T15:54:31"/>
    <x v="1462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m/>
    <x v="3"/>
    <s v="radio &amp; podcasts"/>
    <d v="2013-04-07T20:52:18"/>
    <x v="1463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m/>
    <x v="3"/>
    <s v="radio &amp; podcasts"/>
    <d v="2013-02-16T15:52:38"/>
    <x v="1464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m/>
    <x v="3"/>
    <s v="radio &amp; podcasts"/>
    <d v="2012-03-22T03:00:00"/>
    <x v="1465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m/>
    <x v="3"/>
    <s v="radio &amp; podcasts"/>
    <d v="2016-01-12T05:00:00"/>
    <x v="1466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m/>
    <x v="3"/>
    <s v="radio &amp; podcasts"/>
    <d v="2012-03-25T18:14:45"/>
    <x v="1467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m/>
    <x v="3"/>
    <s v="radio &amp; podcasts"/>
    <d v="2011-06-12T00:20:49"/>
    <x v="1468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m/>
    <x v="3"/>
    <s v="radio &amp; podcasts"/>
    <d v="2013-02-15T14:21:49"/>
    <x v="146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m/>
    <x v="3"/>
    <s v="radio &amp; podcasts"/>
    <d v="2012-12-28T19:51:03"/>
    <x v="1470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m/>
    <x v="3"/>
    <s v="radio &amp; podcasts"/>
    <d v="2015-04-09T22:58:54"/>
    <x v="1471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m/>
    <x v="3"/>
    <s v="radio &amp; podcasts"/>
    <d v="2013-10-16T13:01:43"/>
    <x v="1472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m/>
    <x v="3"/>
    <s v="radio &amp; podcasts"/>
    <d v="2012-03-01T23:30:39"/>
    <x v="147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m/>
    <x v="3"/>
    <s v="radio &amp; podcasts"/>
    <d v="2013-09-13T17:28:12"/>
    <x v="1474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m/>
    <x v="3"/>
    <s v="radio &amp; podcasts"/>
    <d v="2014-12-20T04:59:00"/>
    <x v="1475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m/>
    <x v="3"/>
    <s v="radio &amp; podcasts"/>
    <d v="2011-09-10T01:00:22"/>
    <x v="1476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m/>
    <x v="3"/>
    <s v="radio &amp; podcasts"/>
    <d v="2011-12-23T03:00:00"/>
    <x v="1477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m/>
    <x v="3"/>
    <s v="radio &amp; podcasts"/>
    <d v="2013-05-14T20:55:13"/>
    <x v="1478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m/>
    <x v="3"/>
    <s v="radio &amp; podcasts"/>
    <d v="2014-05-10T03:59:00"/>
    <x v="1479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m/>
    <x v="3"/>
    <s v="radio &amp; podcasts"/>
    <d v="2013-07-26T17:00:00"/>
    <x v="148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m/>
    <x v="3"/>
    <s v="fiction"/>
    <d v="2013-11-02T22:09:05"/>
    <x v="1481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m/>
    <m/>
    <x v="3"/>
    <s v="fiction"/>
    <d v="2012-09-07T07:51:00"/>
    <x v="1482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m/>
    <x v="3"/>
    <s v="fiction"/>
    <d v="2016-07-22T04:37:55"/>
    <x v="1483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m/>
    <x v="3"/>
    <s v="fiction"/>
    <d v="2012-07-21T14:51:00"/>
    <x v="148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m/>
    <x v="3"/>
    <s v="fiction"/>
    <d v="2015-06-20T19:06:13"/>
    <x v="148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m/>
    <x v="3"/>
    <s v="fiction"/>
    <d v="2015-02-27T04:02:41"/>
    <x v="1486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m/>
    <x v="3"/>
    <s v="fiction"/>
    <d v="2016-08-02T22:01:11"/>
    <x v="1487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m/>
    <x v="3"/>
    <s v="fiction"/>
    <d v="2014-01-05T13:31:00"/>
    <x v="1488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m/>
    <x v="3"/>
    <s v="fiction"/>
    <d v="2012-11-15T15:40:52"/>
    <x v="1489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m/>
    <x v="3"/>
    <s v="fiction"/>
    <d v="2013-10-02T13:27:54"/>
    <x v="149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m/>
    <x v="3"/>
    <s v="fiction"/>
    <d v="2015-02-15T15:38:00"/>
    <x v="1491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m/>
    <x v="3"/>
    <s v="fiction"/>
    <d v="2011-06-18T21:14:06"/>
    <x v="1492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m/>
    <m/>
    <x v="3"/>
    <s v="fiction"/>
    <d v="2013-06-16T20:47:55"/>
    <x v="1493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m/>
    <x v="3"/>
    <s v="fiction"/>
    <d v="2015-04-03T15:38:00"/>
    <x v="1494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m/>
    <x v="3"/>
    <s v="fiction"/>
    <d v="2011-08-27T18:57:11"/>
    <x v="1495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m/>
    <x v="3"/>
    <s v="fiction"/>
    <d v="2014-09-16T11:24:19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m/>
    <x v="3"/>
    <s v="fiction"/>
    <d v="2013-07-31T19:43:00"/>
    <x v="1497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m/>
    <x v="3"/>
    <s v="fiction"/>
    <d v="2014-09-03T23:36:18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m/>
    <x v="3"/>
    <s v="fiction"/>
    <d v="2016-08-05T00:10:33"/>
    <x v="1499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m/>
    <x v="3"/>
    <s v="fiction"/>
    <d v="2013-05-01T21:42:37"/>
    <x v="1500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m/>
    <x v="8"/>
    <s v="photobooks"/>
    <d v="2015-07-08T14:00:23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m/>
    <x v="8"/>
    <s v="photobooks"/>
    <d v="2016-03-25T22:00:00"/>
    <x v="150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m/>
    <x v="8"/>
    <s v="photobooks"/>
    <d v="2016-10-23T08:20:01"/>
    <x v="1503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m/>
    <x v="8"/>
    <s v="photobooks"/>
    <d v="2014-06-10T08:33:00"/>
    <x v="15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m/>
    <x v="8"/>
    <s v="photobooks"/>
    <d v="2016-03-22T20:01:00"/>
    <x v="150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m/>
    <x v="8"/>
    <s v="photobooks"/>
    <d v="2014-07-24T18:51:44"/>
    <x v="150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m/>
    <x v="8"/>
    <s v="photobooks"/>
    <d v="2010-05-15T08:10:00"/>
    <x v="15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m/>
    <x v="8"/>
    <s v="photobooks"/>
    <d v="2014-06-27T14:44:41"/>
    <x v="150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m/>
    <x v="8"/>
    <s v="photobooks"/>
    <d v="2017-02-14T22:59:00"/>
    <x v="150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m/>
    <x v="8"/>
    <s v="photobooks"/>
    <d v="2014-07-19T09:14:38"/>
    <x v="151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m/>
    <x v="8"/>
    <s v="photobooks"/>
    <d v="2015-11-18T15:00:04"/>
    <x v="1511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m/>
    <x v="8"/>
    <s v="photobooks"/>
    <d v="2017-02-05T16:25:39"/>
    <x v="1512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m/>
    <x v="8"/>
    <s v="photobooks"/>
    <d v="2014-07-16T15:17:46"/>
    <x v="1513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m/>
    <x v="8"/>
    <s v="photobooks"/>
    <d v="2015-09-27T14:20:40"/>
    <x v="1514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m/>
    <x v="8"/>
    <s v="photobooks"/>
    <d v="2016-03-16T05:04:57"/>
    <x v="15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m/>
    <x v="8"/>
    <s v="photobooks"/>
    <d v="2016-10-06T14:00:00"/>
    <x v="1516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m/>
    <x v="8"/>
    <s v="photobooks"/>
    <d v="2014-12-06T06:00:00"/>
    <x v="1517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m/>
    <x v="8"/>
    <s v="photobooks"/>
    <d v="2014-05-31T19:40:52"/>
    <x v="1518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m/>
    <x v="8"/>
    <s v="photobooks"/>
    <d v="2014-06-20T21:59:00"/>
    <x v="1519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m/>
    <x v="8"/>
    <s v="photobooks"/>
    <d v="2014-12-19T04:00:00"/>
    <x v="152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m/>
    <x v="8"/>
    <s v="photobooks"/>
    <d v="2016-06-07T04:01:31"/>
    <x v="152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m/>
    <x v="8"/>
    <s v="photobooks"/>
    <d v="2014-10-17T19:55:39"/>
    <x v="1522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m/>
    <x v="8"/>
    <s v="photobooks"/>
    <d v="2014-12-23T00:00:00"/>
    <x v="1523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m/>
    <x v="8"/>
    <s v="photobooks"/>
    <d v="2017-02-20T12:01:30"/>
    <x v="1524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m/>
    <x v="8"/>
    <s v="photobooks"/>
    <d v="2016-08-18T16:52:18"/>
    <x v="1525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m/>
    <x v="8"/>
    <s v="photobooks"/>
    <d v="2016-01-19T06:37:27"/>
    <x v="1526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m/>
    <x v="8"/>
    <s v="photobooks"/>
    <d v="2017-03-14T13:24:46"/>
    <x v="1527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m/>
    <x v="8"/>
    <s v="photobooks"/>
    <d v="2017-02-01T00:00:00"/>
    <x v="152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m/>
    <x v="8"/>
    <s v="photobooks"/>
    <d v="2015-03-19T14:05:20"/>
    <x v="1529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m/>
    <x v="8"/>
    <s v="photobooks"/>
    <d v="2015-10-23T18:24:55"/>
    <x v="153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m/>
    <x v="8"/>
    <s v="photobooks"/>
    <d v="2014-12-01T03:00:00"/>
    <x v="1531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m/>
    <x v="8"/>
    <s v="photobooks"/>
    <d v="2016-02-15T15:00:00"/>
    <x v="1532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m/>
    <x v="8"/>
    <s v="photobooks"/>
    <d v="2016-05-02T03:59:00"/>
    <x v="1533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m/>
    <x v="8"/>
    <s v="photobooks"/>
    <d v="2015-09-04T16:11:02"/>
    <x v="1534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m/>
    <x v="8"/>
    <s v="photobooks"/>
    <d v="2016-05-23T22:00:00"/>
    <x v="1535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m/>
    <x v="8"/>
    <s v="photobooks"/>
    <d v="2015-08-27T19:15:10"/>
    <x v="1536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m/>
    <x v="8"/>
    <s v="photobooks"/>
    <d v="2016-08-06T18:00:00"/>
    <x v="153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m/>
    <x v="8"/>
    <s v="photobooks"/>
    <d v="2015-01-22T18:46:10"/>
    <x v="1538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m/>
    <x v="8"/>
    <s v="photobooks"/>
    <d v="2017-01-03T22:03:39"/>
    <x v="15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m/>
    <x v="8"/>
    <s v="photobooks"/>
    <d v="2014-11-26T01:15:00"/>
    <x v="154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m/>
    <x v="8"/>
    <s v="nature"/>
    <d v="2014-12-31T17:05:38"/>
    <x v="1541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m/>
    <x v="8"/>
    <s v="nature"/>
    <d v="2015-06-30T23:55:00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m/>
    <x v="8"/>
    <s v="nature"/>
    <d v="2014-11-22T13:13:54"/>
    <x v="1543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m/>
    <x v="8"/>
    <s v="nature"/>
    <d v="2015-04-01T00:18:00"/>
    <x v="1544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m/>
    <m/>
    <x v="8"/>
    <s v="nature"/>
    <d v="2015-03-02T21:16:00"/>
    <x v="1545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m/>
    <x v="8"/>
    <s v="nature"/>
    <d v="2014-09-17T05:06:39"/>
    <x v="1546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m/>
    <x v="8"/>
    <s v="nature"/>
    <d v="2017-02-23T10:14:42"/>
    <x v="1547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m/>
    <x v="8"/>
    <s v="nature"/>
    <d v="2015-11-08T22:10:20"/>
    <x v="1548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m/>
    <x v="8"/>
    <s v="nature"/>
    <d v="2015-11-03T04:15:59"/>
    <x v="154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m/>
    <x v="8"/>
    <s v="nature"/>
    <d v="2016-05-12T10:47:14"/>
    <x v="1550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m/>
    <x v="8"/>
    <s v="nature"/>
    <d v="2015-05-27T19:47:19"/>
    <x v="1551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m/>
    <x v="8"/>
    <s v="nature"/>
    <d v="2014-10-01T03:59:00"/>
    <x v="1552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m/>
    <x v="8"/>
    <s v="nature"/>
    <d v="2015-09-02T06:47:27"/>
    <x v="1553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m/>
    <x v="8"/>
    <s v="nature"/>
    <d v="2015-08-02T06:03:10"/>
    <x v="1554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m/>
    <x v="8"/>
    <s v="nature"/>
    <d v="2015-09-17T17:00:00"/>
    <x v="1555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m/>
    <x v="8"/>
    <s v="nature"/>
    <d v="2016-07-04T03:40:24"/>
    <x v="1556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m/>
    <x v="8"/>
    <s v="nature"/>
    <d v="2014-09-20T15:40:33"/>
    <x v="1557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m/>
    <x v="8"/>
    <s v="nature"/>
    <d v="2015-08-28T12:12:00"/>
    <x v="1558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m/>
    <x v="8"/>
    <s v="nature"/>
    <d v="2015-04-29T01:16:39"/>
    <x v="155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m/>
    <x v="8"/>
    <s v="nature"/>
    <d v="2014-11-13T01:29:53"/>
    <x v="1560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m/>
    <x v="3"/>
    <s v="art books"/>
    <d v="2013-11-07T02:00:03"/>
    <x v="1561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m/>
    <x v="3"/>
    <s v="art books"/>
    <d v="2009-12-02T00:50:00"/>
    <x v="1562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m/>
    <x v="3"/>
    <s v="art books"/>
    <d v="2014-03-14T16:49:11"/>
    <x v="1563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m/>
    <x v="3"/>
    <s v="art books"/>
    <d v="2015-05-28T20:05:00"/>
    <x v="1564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m/>
    <x v="3"/>
    <s v="art books"/>
    <d v="2011-06-08T17:31:01"/>
    <x v="1565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m/>
    <x v="3"/>
    <s v="art books"/>
    <d v="2016-07-27T22:00:00"/>
    <x v="1566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m/>
    <x v="3"/>
    <s v="art books"/>
    <d v="2014-02-17T00:00:00"/>
    <x v="1567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m/>
    <x v="3"/>
    <s v="art books"/>
    <d v="2014-12-24T01:29:45"/>
    <x v="1568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m/>
    <x v="3"/>
    <s v="art books"/>
    <d v="2013-05-25T16:18:34"/>
    <x v="1569"/>
    <x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m/>
    <m/>
    <x v="3"/>
    <s v="art books"/>
    <d v="2016-04-08T18:31:22"/>
    <x v="1570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m/>
    <x v="3"/>
    <s v="art books"/>
    <d v="2015-06-19T18:28:03"/>
    <x v="1571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m/>
    <x v="3"/>
    <s v="art books"/>
    <d v="2016-02-28T23:59:00"/>
    <x v="157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m/>
    <x v="3"/>
    <s v="art books"/>
    <d v="2017-04-01T03:59:00"/>
    <x v="1573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m/>
    <x v="3"/>
    <s v="art books"/>
    <d v="2015-02-17T22:15:29"/>
    <x v="157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m/>
    <x v="3"/>
    <s v="art books"/>
    <d v="2014-07-09T12:34:56"/>
    <x v="1575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m/>
    <x v="3"/>
    <s v="art books"/>
    <d v="2015-06-30T21:06:08"/>
    <x v="1576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m/>
    <x v="3"/>
    <s v="art books"/>
    <d v="2012-07-24T20:20:48"/>
    <x v="1577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m/>
    <x v="3"/>
    <s v="art books"/>
    <d v="2010-09-02T02:00:00"/>
    <x v="1578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m/>
    <x v="3"/>
    <s v="art books"/>
    <d v="2013-08-28T23:54:51"/>
    <x v="1579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m/>
    <x v="3"/>
    <s v="art books"/>
    <d v="2012-05-21T01:12:06"/>
    <x v="1580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m/>
    <x v="8"/>
    <s v="places"/>
    <d v="2015-12-19T10:46:30"/>
    <x v="1581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m/>
    <x v="8"/>
    <s v="places"/>
    <d v="2015-10-26T21:20:00"/>
    <x v="1582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m/>
    <x v="8"/>
    <s v="places"/>
    <d v="2014-09-25T21:43:11"/>
    <x v="1583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m/>
    <x v="8"/>
    <s v="places"/>
    <d v="2014-05-30T15:35:01"/>
    <x v="1584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m/>
    <x v="8"/>
    <s v="places"/>
    <d v="2016-12-25T11:00:00"/>
    <x v="1585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m/>
    <x v="8"/>
    <s v="places"/>
    <d v="2015-04-05T01:30:22"/>
    <x v="1586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m/>
    <x v="8"/>
    <s v="places"/>
    <d v="2014-12-13T22:49:25"/>
    <x v="1587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m/>
    <x v="8"/>
    <s v="places"/>
    <d v="2015-01-31T20:12:00"/>
    <x v="1588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m/>
    <x v="8"/>
    <s v="places"/>
    <d v="2015-10-09T23:38:06"/>
    <x v="1589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m/>
    <x v="8"/>
    <s v="places"/>
    <d v="2015-09-23T20:34:24"/>
    <x v="1590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m/>
    <x v="8"/>
    <s v="places"/>
    <d v="2016-04-03T16:25:41"/>
    <x v="159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m/>
    <x v="8"/>
    <s v="places"/>
    <d v="2015-03-28T00:44:45"/>
    <x v="1592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m/>
    <x v="8"/>
    <s v="places"/>
    <d v="2015-02-28T20:17:35"/>
    <x v="1593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m/>
    <x v="8"/>
    <s v="places"/>
    <d v="2016-05-15T16:21:00"/>
    <x v="1594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m/>
    <x v="8"/>
    <s v="places"/>
    <d v="2014-06-18T20:13:00"/>
    <x v="1595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m/>
    <x v="8"/>
    <s v="places"/>
    <d v="2014-12-13T11:19:29"/>
    <x v="1596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m/>
    <x v="8"/>
    <s v="places"/>
    <d v="2016-09-20T08:29:57"/>
    <x v="159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m/>
    <x v="8"/>
    <s v="places"/>
    <d v="2015-07-26T16:00:58"/>
    <x v="159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m/>
    <x v="8"/>
    <s v="places"/>
    <d v="2016-04-08T11:56:16"/>
    <x v="1599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m/>
    <x v="8"/>
    <s v="places"/>
    <d v="2014-07-15T05:11:00"/>
    <x v="16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m/>
    <x v="4"/>
    <s v="rock"/>
    <d v="2011-05-05T02:13:53"/>
    <x v="1601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m/>
    <x v="4"/>
    <s v="rock"/>
    <d v="2011-10-14T23:00:00"/>
    <x v="1602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m/>
    <x v="4"/>
    <s v="rock"/>
    <d v="2012-01-28T04:04:19"/>
    <x v="1603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m/>
    <x v="4"/>
    <s v="rock"/>
    <d v="2012-03-17T19:17:15"/>
    <x v="1604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m/>
    <x v="4"/>
    <s v="rock"/>
    <d v="2011-08-01T07:00:00"/>
    <x v="1605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m/>
    <x v="4"/>
    <s v="rock"/>
    <d v="2011-03-24T01:40:38"/>
    <x v="1606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m/>
    <x v="4"/>
    <s v="rock"/>
    <d v="2012-06-14T19:24:11"/>
    <x v="1607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m/>
    <x v="4"/>
    <s v="rock"/>
    <d v="2014-01-01T05:26:00"/>
    <x v="1608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m/>
    <x v="4"/>
    <s v="rock"/>
    <d v="2011-11-02T08:00:00"/>
    <x v="1609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m/>
    <x v="4"/>
    <s v="rock"/>
    <d v="2012-12-15T22:11:50"/>
    <x v="161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m/>
    <x v="4"/>
    <s v="rock"/>
    <d v="2013-06-05T00:00:32"/>
    <x v="1611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m/>
    <x v="4"/>
    <s v="rock"/>
    <d v="2013-01-02T20:59:44"/>
    <x v="1612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m/>
    <x v="4"/>
    <s v="rock"/>
    <d v="2012-07-22T01:40:02"/>
    <x v="1613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m/>
    <x v="4"/>
    <s v="rock"/>
    <d v="2014-08-03T17:00:00"/>
    <x v="1614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m/>
    <x v="4"/>
    <s v="rock"/>
    <d v="2011-12-13T02:13:16"/>
    <x v="1615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m/>
    <x v="4"/>
    <s v="rock"/>
    <d v="2012-11-22T22:00:00"/>
    <x v="1616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m/>
    <x v="4"/>
    <s v="rock"/>
    <d v="2013-11-01T19:00:00"/>
    <x v="1617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m/>
    <x v="4"/>
    <s v="rock"/>
    <d v="2013-03-08T15:42:15"/>
    <x v="1618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m/>
    <x v="4"/>
    <s v="rock"/>
    <d v="2014-09-15T04:28:06"/>
    <x v="1619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m/>
    <x v="4"/>
    <s v="rock"/>
    <d v="2013-02-23T08:09:00"/>
    <x v="162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m/>
    <x v="4"/>
    <s v="rock"/>
    <d v="2012-05-28T03:59:00"/>
    <x v="1621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m/>
    <x v="4"/>
    <s v="rock"/>
    <d v="2014-12-17T07:59:00"/>
    <x v="1622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m/>
    <x v="4"/>
    <s v="rock"/>
    <d v="2013-08-27T16:31:29"/>
    <x v="1623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m/>
    <x v="4"/>
    <s v="rock"/>
    <d v="2013-01-09T08:48:55"/>
    <x v="1624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m/>
    <x v="4"/>
    <s v="rock"/>
    <d v="2012-09-11T16:47:33"/>
    <x v="1625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m/>
    <x v="4"/>
    <s v="rock"/>
    <d v="2013-12-01T21:21:07"/>
    <x v="1626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m/>
    <x v="4"/>
    <s v="rock"/>
    <d v="2012-11-26T04:59:00"/>
    <x v="1627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m/>
    <x v="4"/>
    <s v="rock"/>
    <d v="2014-06-17T17:41:22"/>
    <x v="1628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m/>
    <x v="4"/>
    <s v="rock"/>
    <d v="2014-02-20T20:48:53"/>
    <x v="1629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m/>
    <x v="4"/>
    <s v="rock"/>
    <d v="2012-03-02T06:59:00"/>
    <x v="163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m/>
    <x v="4"/>
    <s v="rock"/>
    <d v="2012-10-12T20:37:41"/>
    <x v="163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m/>
    <x v="4"/>
    <s v="rock"/>
    <d v="2011-09-24T08:10:54"/>
    <x v="1632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m/>
    <x v="4"/>
    <s v="rock"/>
    <d v="2012-01-16T05:00:00"/>
    <x v="1633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m/>
    <x v="4"/>
    <s v="rock"/>
    <d v="2011-06-02T05:59:00"/>
    <x v="163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m/>
    <x v="4"/>
    <s v="rock"/>
    <d v="2016-07-11T20:51:01"/>
    <x v="1635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m/>
    <x v="4"/>
    <s v="rock"/>
    <d v="2011-06-12T04:00:00"/>
    <x v="163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m/>
    <x v="4"/>
    <s v="rock"/>
    <d v="2009-12-31T23:39:00"/>
    <x v="1637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m/>
    <x v="4"/>
    <s v="rock"/>
    <d v="2013-02-28T21:25:00"/>
    <x v="1638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m/>
    <x v="4"/>
    <s v="rock"/>
    <d v="2012-03-03T15:39:25"/>
    <x v="1639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m/>
    <x v="4"/>
    <s v="rock"/>
    <d v="2010-08-03T01:59:00"/>
    <x v="164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m/>
    <x v="4"/>
    <s v="pop"/>
    <d v="2014-12-19T14:19:04"/>
    <x v="1641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m/>
    <x v="4"/>
    <s v="pop"/>
    <d v="2011-06-14T00:35:27"/>
    <x v="1642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m/>
    <x v="4"/>
    <s v="pop"/>
    <d v="2012-09-24T19:46:52"/>
    <x v="1643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m/>
    <x v="4"/>
    <s v="pop"/>
    <d v="2012-11-22T02:26:00"/>
    <x v="1644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m/>
    <x v="4"/>
    <s v="pop"/>
    <d v="2013-09-18T14:49:00"/>
    <x v="1645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m/>
    <x v="4"/>
    <s v="pop"/>
    <d v="2014-08-14T18:11:00"/>
    <x v="1646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m/>
    <x v="4"/>
    <s v="pop"/>
    <d v="2012-06-09T09:49:37"/>
    <x v="164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m/>
    <x v="4"/>
    <s v="pop"/>
    <d v="2011-03-20T15:54:42"/>
    <x v="1648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m/>
    <x v="4"/>
    <s v="pop"/>
    <d v="2014-05-23T16:25:55"/>
    <x v="1649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m/>
    <x v="4"/>
    <s v="pop"/>
    <d v="2013-10-09T10:27:17"/>
    <x v="1650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m/>
    <x v="4"/>
    <s v="pop"/>
    <d v="2011-04-26T06:59:00"/>
    <x v="1651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m/>
    <x v="4"/>
    <s v="pop"/>
    <d v="2013-11-24T12:49:53"/>
    <x v="1652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m/>
    <x v="4"/>
    <s v="pop"/>
    <d v="2011-04-24T20:01:36"/>
    <x v="1653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m/>
    <x v="4"/>
    <s v="pop"/>
    <d v="2012-04-18T21:22:40"/>
    <x v="1654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m/>
    <x v="4"/>
    <s v="pop"/>
    <d v="2012-04-05T18:00:20"/>
    <x v="1655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m/>
    <m/>
    <x v="4"/>
    <s v="pop"/>
    <d v="2012-12-13T22:17:32"/>
    <x v="1656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m/>
    <x v="4"/>
    <s v="pop"/>
    <d v="2012-05-24T18:46:08"/>
    <x v="1657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m/>
    <x v="4"/>
    <s v="pop"/>
    <d v="2012-12-18T14:20:00"/>
    <x v="1658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m/>
    <x v="4"/>
    <s v="pop"/>
    <d v="2013-12-17T12:00:00"/>
    <x v="1659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m/>
    <x v="4"/>
    <s v="pop"/>
    <d v="2016-04-30T21:59:00"/>
    <x v="166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m/>
    <x v="4"/>
    <s v="pop"/>
    <d v="2016-01-17T21:00:00"/>
    <x v="1661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m/>
    <x v="4"/>
    <s v="pop"/>
    <d v="2011-12-31T05:45:36"/>
    <x v="1662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m/>
    <x v="4"/>
    <s v="pop"/>
    <d v="2015-02-01T00:31:47"/>
    <x v="1663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m/>
    <x v="4"/>
    <s v="pop"/>
    <d v="2012-03-16T03:59:00"/>
    <x v="1664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m/>
    <x v="4"/>
    <s v="pop"/>
    <d v="2011-02-22T03:00:00"/>
    <x v="1665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m/>
    <x v="4"/>
    <s v="pop"/>
    <d v="2013-03-28T05:04:33"/>
    <x v="1666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m/>
    <x v="4"/>
    <s v="pop"/>
    <d v="2014-03-11T06:59:00"/>
    <x v="1667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m/>
    <x v="4"/>
    <s v="pop"/>
    <d v="2011-11-28T04:35:39"/>
    <x v="1668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m/>
    <m/>
    <x v="4"/>
    <s v="pop"/>
    <d v="2016-05-31T21:14:36"/>
    <x v="1669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m/>
    <x v="4"/>
    <s v="pop"/>
    <d v="2010-07-05T04:00:00"/>
    <x v="167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m/>
    <x v="4"/>
    <s v="pop"/>
    <d v="2016-08-01T13:03:34"/>
    <x v="1671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m/>
    <x v="4"/>
    <s v="pop"/>
    <d v="2012-06-04T15:45:30"/>
    <x v="1672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m/>
    <x v="4"/>
    <s v="pop"/>
    <d v="2015-03-06T21:04:52"/>
    <x v="1673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m/>
    <x v="4"/>
    <s v="pop"/>
    <d v="2016-08-18T06:59:00"/>
    <x v="1674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m/>
    <x v="4"/>
    <s v="pop"/>
    <d v="2011-10-16T22:03:00"/>
    <x v="1675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m/>
    <x v="4"/>
    <s v="pop"/>
    <d v="2012-04-21T03:59:00"/>
    <x v="1676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m/>
    <x v="4"/>
    <s v="pop"/>
    <d v="2016-04-16T05:59:00"/>
    <x v="1677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m/>
    <x v="4"/>
    <s v="pop"/>
    <d v="2014-02-06T20:31:11"/>
    <x v="1678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m/>
    <x v="4"/>
    <s v="pop"/>
    <d v="2011-07-22T01:39:05"/>
    <x v="1679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m/>
    <x v="4"/>
    <s v="pop"/>
    <d v="2014-07-12T18:11:07"/>
    <x v="1680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x v="4"/>
    <s v="faith"/>
    <d v="2017-03-29T02:00:00"/>
    <x v="1681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x v="4"/>
    <s v="faith"/>
    <d v="2017-04-14T04:07:40"/>
    <x v="1682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x v="4"/>
    <s v="faith"/>
    <d v="2017-04-07T18:45:38"/>
    <x v="1683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x v="4"/>
    <s v="faith"/>
    <d v="2017-03-17T18:34:01"/>
    <x v="1684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x v="4"/>
    <s v="faith"/>
    <d v="2017-03-24T05:00:23"/>
    <x v="1685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x v="4"/>
    <s v="faith"/>
    <d v="2017-04-27T19:15:19"/>
    <x v="1686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x v="4"/>
    <s v="faith"/>
    <d v="2017-04-10T20:15:00"/>
    <x v="1687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x v="4"/>
    <s v="faith"/>
    <d v="2017-04-09T11:49:54"/>
    <x v="1688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x v="4"/>
    <s v="faith"/>
    <d v="2017-03-16T21:37:10"/>
    <x v="1689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x v="4"/>
    <s v="faith"/>
    <d v="2017-04-06T09:20:42"/>
    <x v="1690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x v="4"/>
    <s v="faith"/>
    <d v="2017-04-03T01:00:00"/>
    <x v="1691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x v="4"/>
    <s v="faith"/>
    <d v="2017-03-26T23:59:00"/>
    <x v="1692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x v="4"/>
    <s v="faith"/>
    <d v="2017-04-09T20:00:00"/>
    <x v="1693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x v="4"/>
    <s v="faith"/>
    <d v="2017-03-27T04:36:00"/>
    <x v="1694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x v="4"/>
    <s v="faith"/>
    <d v="2017-04-10T01:00:00"/>
    <x v="1695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x v="4"/>
    <s v="faith"/>
    <d v="2017-04-01T00:40:11"/>
    <x v="1696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x v="4"/>
    <s v="faith"/>
    <d v="2017-04-09T23:47:28"/>
    <x v="1697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m/>
    <m/>
    <x v="4"/>
    <s v="faith"/>
    <d v="2017-03-26T03:33:00"/>
    <x v="1698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x v="4"/>
    <s v="faith"/>
    <d v="2017-04-11T20:44:05"/>
    <x v="1699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x v="4"/>
    <s v="faith"/>
    <d v="2017-04-01T04:00:00"/>
    <x v="17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m/>
    <x v="4"/>
    <s v="faith"/>
    <d v="2015-01-15T15:56:45"/>
    <x v="1701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m/>
    <x v="4"/>
    <s v="faith"/>
    <d v="2015-03-30T19:52:30"/>
    <x v="1702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m/>
    <x v="4"/>
    <s v="faith"/>
    <d v="2015-08-31T06:45:37"/>
    <x v="1703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m/>
    <x v="4"/>
    <s v="faith"/>
    <d v="2015-02-16T03:21:13"/>
    <x v="1704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m/>
    <x v="4"/>
    <s v="faith"/>
    <d v="2015-09-09T16:00:00"/>
    <x v="1705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m/>
    <x v="4"/>
    <s v="faith"/>
    <d v="2015-08-23T07:21:12"/>
    <x v="170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m/>
    <x v="4"/>
    <s v="faith"/>
    <d v="2016-03-28T16:18:15"/>
    <x v="1707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m/>
    <x v="4"/>
    <s v="faith"/>
    <d v="2016-05-01T20:48:26"/>
    <x v="1708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m/>
    <x v="4"/>
    <s v="faith"/>
    <d v="2014-08-31T19:39:00"/>
    <x v="1709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m/>
    <x v="4"/>
    <s v="faith"/>
    <d v="2016-01-18T13:00:00"/>
    <x v="171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m/>
    <x v="4"/>
    <s v="faith"/>
    <d v="2014-09-01T15:30:34"/>
    <x v="1711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m/>
    <x v="4"/>
    <s v="faith"/>
    <d v="2015-06-30T21:55:53"/>
    <x v="1712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m/>
    <x v="4"/>
    <s v="faith"/>
    <d v="2014-10-05T19:13:32"/>
    <x v="1713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m/>
    <x v="4"/>
    <s v="faith"/>
    <d v="2015-05-01T22:02:41"/>
    <x v="1714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m/>
    <x v="4"/>
    <s v="faith"/>
    <d v="2015-03-31T03:22:00"/>
    <x v="1715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m/>
    <x v="4"/>
    <s v="faith"/>
    <d v="2016-12-09T14:51:39"/>
    <x v="1716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m/>
    <x v="4"/>
    <s v="faith"/>
    <d v="2016-04-21T04:00:00"/>
    <x v="1717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m/>
    <x v="4"/>
    <s v="faith"/>
    <d v="2016-05-14T04:59:00"/>
    <x v="1718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m/>
    <x v="4"/>
    <s v="faith"/>
    <d v="2014-09-17T12:49:51"/>
    <x v="1719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m/>
    <x v="4"/>
    <s v="faith"/>
    <d v="2014-11-09T19:47:51"/>
    <x v="1720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m/>
    <x v="4"/>
    <s v="faith"/>
    <d v="2015-12-11T11:04:23"/>
    <x v="1721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m/>
    <x v="4"/>
    <s v="faith"/>
    <d v="2016-04-03T00:10:00"/>
    <x v="172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m/>
    <x v="4"/>
    <s v="faith"/>
    <d v="2015-07-01T06:00:00"/>
    <x v="1723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m/>
    <x v="4"/>
    <s v="faith"/>
    <d v="2014-10-30T22:22:42"/>
    <x v="1724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m/>
    <x v="4"/>
    <s v="faith"/>
    <d v="2014-08-24T23:14:09"/>
    <x v="1725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m/>
    <x v="4"/>
    <s v="faith"/>
    <d v="2014-06-27T22:04:24"/>
    <x v="1726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m/>
    <x v="4"/>
    <s v="faith"/>
    <d v="2015-04-05T11:00:00"/>
    <x v="1727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m/>
    <x v="4"/>
    <s v="faith"/>
    <d v="2015-10-21T15:01:14"/>
    <x v="1728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m/>
    <x v="4"/>
    <s v="faith"/>
    <d v="2016-06-10T01:15:06"/>
    <x v="1729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m/>
    <x v="4"/>
    <s v="faith"/>
    <d v="2015-10-25T02:06:23"/>
    <x v="1730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m/>
    <x v="4"/>
    <s v="faith"/>
    <d v="2015-06-11T15:00:00"/>
    <x v="1731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m/>
    <x v="4"/>
    <s v="faith"/>
    <d v="2016-01-16T05:00:00"/>
    <x v="1732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m/>
    <x v="4"/>
    <s v="faith"/>
    <d v="2016-09-13T21:30:00"/>
    <x v="1733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m/>
    <x v="4"/>
    <s v="faith"/>
    <d v="2015-05-08T00:52:36"/>
    <x v="1734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m/>
    <x v="4"/>
    <s v="faith"/>
    <d v="2016-08-07T19:32:25"/>
    <x v="173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m/>
    <x v="4"/>
    <s v="faith"/>
    <d v="2015-11-08T21:40:33"/>
    <x v="1736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m/>
    <x v="4"/>
    <s v="faith"/>
    <d v="2015-07-20T22:46:32"/>
    <x v="1737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m/>
    <x v="4"/>
    <s v="faith"/>
    <d v="2014-10-02T20:59:02"/>
    <x v="1738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m/>
    <x v="4"/>
    <s v="faith"/>
    <d v="2016-05-04T19:58:52"/>
    <x v="1739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m/>
    <x v="4"/>
    <s v="faith"/>
    <d v="2015-07-16T19:37:02"/>
    <x v="174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m/>
    <x v="8"/>
    <s v="photobooks"/>
    <d v="2015-06-10T15:04:31"/>
    <x v="174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m/>
    <x v="8"/>
    <s v="photobooks"/>
    <d v="2017-01-07T21:00:00"/>
    <x v="1742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m/>
    <x v="8"/>
    <s v="photobooks"/>
    <d v="2016-08-27T03:59:00"/>
    <x v="1743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m/>
    <x v="8"/>
    <s v="photobooks"/>
    <d v="2015-03-08T13:31:17"/>
    <x v="1744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m/>
    <x v="8"/>
    <s v="photobooks"/>
    <d v="2016-12-22T02:00:00"/>
    <x v="174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m/>
    <x v="8"/>
    <s v="photobooks"/>
    <d v="2016-11-24T02:00:00"/>
    <x v="1746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m/>
    <x v="8"/>
    <s v="photobooks"/>
    <d v="2015-11-13T15:00:00"/>
    <x v="1747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m/>
    <x v="8"/>
    <s v="photobooks"/>
    <d v="2015-09-02T22:49:03"/>
    <x v="1748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m/>
    <x v="8"/>
    <s v="photobooks"/>
    <d v="2017-03-01T19:00:00"/>
    <x v="1749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m/>
    <x v="8"/>
    <s v="photobooks"/>
    <d v="2016-04-19T20:05:04"/>
    <x v="1750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m/>
    <x v="8"/>
    <s v="photobooks"/>
    <d v="2015-03-19T17:45:23"/>
    <x v="1751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m/>
    <x v="8"/>
    <s v="photobooks"/>
    <d v="2016-10-14T06:04:42"/>
    <x v="175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m/>
    <x v="8"/>
    <s v="photobooks"/>
    <d v="2016-03-21T16:59:28"/>
    <x v="1753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m/>
    <x v="8"/>
    <s v="photobooks"/>
    <d v="2015-04-03T20:02:33"/>
    <x v="1754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m/>
    <x v="8"/>
    <s v="photobooks"/>
    <d v="2015-10-05T18:56:01"/>
    <x v="1755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m/>
    <x v="8"/>
    <s v="photobooks"/>
    <d v="2016-08-29T04:01:09"/>
    <x v="1756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m/>
    <x v="8"/>
    <s v="photobooks"/>
    <d v="2017-01-28T19:29:00"/>
    <x v="1757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m/>
    <x v="8"/>
    <s v="photobooks"/>
    <d v="2016-07-14T22:56:32"/>
    <x v="1758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m/>
    <x v="8"/>
    <s v="photobooks"/>
    <d v="2015-03-25T18:53:49"/>
    <x v="175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m/>
    <x v="8"/>
    <s v="photobooks"/>
    <d v="2016-02-25T16:08:33"/>
    <x v="1760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m/>
    <x v="8"/>
    <s v="photobooks"/>
    <d v="2015-09-12T13:37:40"/>
    <x v="1761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m/>
    <x v="8"/>
    <s v="photobooks"/>
    <d v="2016-03-11T23:34:05"/>
    <x v="176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m/>
    <x v="8"/>
    <s v="photobooks"/>
    <d v="2016-10-23T20:50:40"/>
    <x v="1763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m/>
    <x v="8"/>
    <s v="photobooks"/>
    <d v="2014-08-03T11:39:39"/>
    <x v="1764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m/>
    <x v="8"/>
    <s v="photobooks"/>
    <d v="2014-08-13T23:31:52"/>
    <x v="1765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m/>
    <x v="8"/>
    <s v="photobooks"/>
    <d v="2014-08-25T20:38:08"/>
    <x v="1766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m/>
    <x v="8"/>
    <s v="photobooks"/>
    <d v="2014-08-03T15:48:04"/>
    <x v="176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m/>
    <x v="8"/>
    <s v="photobooks"/>
    <d v="2014-09-27T13:27:24"/>
    <x v="1768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m/>
    <x v="8"/>
    <s v="photobooks"/>
    <d v="2015-01-13T19:39:19"/>
    <x v="176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m/>
    <x v="8"/>
    <s v="photobooks"/>
    <d v="2014-10-14T18:43:14"/>
    <x v="1770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m/>
    <x v="8"/>
    <s v="photobooks"/>
    <d v="2014-10-23T23:30:40"/>
    <x v="1771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m/>
    <x v="8"/>
    <s v="photobooks"/>
    <d v="2014-07-06T17:13:56"/>
    <x v="1772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m/>
    <x v="8"/>
    <s v="photobooks"/>
    <d v="2015-01-19T18:14:58"/>
    <x v="1773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m/>
    <x v="8"/>
    <s v="photobooks"/>
    <d v="2014-11-29T14:59:00"/>
    <x v="1774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m/>
    <x v="8"/>
    <s v="photobooks"/>
    <d v="2014-10-24T23:26:00"/>
    <x v="1775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m/>
    <x v="8"/>
    <s v="photobooks"/>
    <d v="2014-10-29T22:57:51"/>
    <x v="1776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m/>
    <x v="8"/>
    <s v="photobooks"/>
    <d v="2015-02-20T08:34:13"/>
    <x v="1777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m/>
    <x v="8"/>
    <s v="photobooks"/>
    <d v="2015-03-27T19:43:15"/>
    <x v="1778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m/>
    <x v="8"/>
    <s v="photobooks"/>
    <d v="2016-09-02T16:36:20"/>
    <x v="1779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m/>
    <x v="8"/>
    <s v="photobooks"/>
    <d v="2016-07-02T14:25:10"/>
    <x v="178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m/>
    <x v="8"/>
    <s v="photobooks"/>
    <d v="2016-09-15T14:49:05"/>
    <x v="1781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m/>
    <x v="8"/>
    <s v="photobooks"/>
    <d v="2016-02-21T13:48:09"/>
    <x v="1782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m/>
    <x v="8"/>
    <s v="photobooks"/>
    <d v="2015-05-21T22:47:58"/>
    <x v="1783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m/>
    <x v="8"/>
    <s v="photobooks"/>
    <d v="2015-01-31T03:25:00"/>
    <x v="1784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m/>
    <x v="8"/>
    <s v="photobooks"/>
    <d v="2014-10-16T00:00:00"/>
    <x v="1785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m/>
    <x v="8"/>
    <s v="photobooks"/>
    <d v="2014-12-15T13:12:57"/>
    <x v="1786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m/>
    <x v="8"/>
    <s v="photobooks"/>
    <d v="2015-04-04T14:43:57"/>
    <x v="178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m/>
    <x v="8"/>
    <s v="photobooks"/>
    <d v="2014-10-31T22:45:42"/>
    <x v="1788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m/>
    <x v="8"/>
    <s v="photobooks"/>
    <d v="2015-01-12T06:00:03"/>
    <x v="1789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m/>
    <x v="8"/>
    <s v="photobooks"/>
    <d v="2015-02-05T16:11:18"/>
    <x v="1790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m/>
    <x v="8"/>
    <s v="photobooks"/>
    <d v="2015-01-29T17:46:05"/>
    <x v="1791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m/>
    <x v="8"/>
    <s v="photobooks"/>
    <d v="2015-08-10T06:59:00"/>
    <x v="1792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m/>
    <x v="8"/>
    <s v="photobooks"/>
    <d v="2014-11-27T22:24:00"/>
    <x v="1793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m/>
    <x v="8"/>
    <s v="photobooks"/>
    <d v="2015-02-11T13:13:42"/>
    <x v="1794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m/>
    <x v="8"/>
    <s v="photobooks"/>
    <d v="2016-10-14T16:00:00"/>
    <x v="1795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m/>
    <x v="8"/>
    <s v="photobooks"/>
    <d v="2016-07-24T10:32:46"/>
    <x v="179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m/>
    <x v="8"/>
    <s v="photobooks"/>
    <d v="2016-12-15T13:39:49"/>
    <x v="1797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m/>
    <x v="8"/>
    <s v="photobooks"/>
    <d v="2016-02-04T07:50:33"/>
    <x v="1798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m/>
    <x v="8"/>
    <s v="photobooks"/>
    <d v="2014-11-11T21:13:28"/>
    <x v="1799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m/>
    <x v="8"/>
    <s v="photobooks"/>
    <d v="2016-10-10T14:32:50"/>
    <x v="180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m/>
    <x v="8"/>
    <s v="photobooks"/>
    <d v="2015-12-15T12:10:00"/>
    <x v="1801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m/>
    <x v="8"/>
    <s v="photobooks"/>
    <d v="2015-06-27T21:59:00"/>
    <x v="1802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m/>
    <x v="8"/>
    <s v="photobooks"/>
    <d v="2015-02-14T01:43:02"/>
    <x v="1803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m/>
    <x v="8"/>
    <s v="photobooks"/>
    <d v="2015-11-14T17:16:44"/>
    <x v="180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m/>
    <x v="8"/>
    <s v="photobooks"/>
    <d v="2015-10-02T18:00:00"/>
    <x v="1805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m/>
    <x v="8"/>
    <s v="photobooks"/>
    <d v="2014-09-30T15:19:09"/>
    <x v="1806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m/>
    <x v="8"/>
    <s v="photobooks"/>
    <d v="2014-09-28T01:38:33"/>
    <x v="1807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m/>
    <x v="8"/>
    <s v="photobooks"/>
    <d v="2017-02-11T16:20:30"/>
    <x v="1808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m/>
    <x v="8"/>
    <s v="photobooks"/>
    <d v="2015-03-01T21:47:19"/>
    <x v="180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m/>
    <x v="8"/>
    <s v="photobooks"/>
    <d v="2014-08-21T21:50:26"/>
    <x v="1810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m/>
    <x v="8"/>
    <s v="photobooks"/>
    <d v="2014-10-24T04:00:00"/>
    <x v="1811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m/>
    <x v="8"/>
    <s v="photobooks"/>
    <d v="2016-07-03T07:38:56"/>
    <x v="1812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m/>
    <x v="8"/>
    <s v="photobooks"/>
    <d v="2014-08-08T21:20:12"/>
    <x v="181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m/>
    <x v="8"/>
    <s v="photobooks"/>
    <d v="2015-02-28T07:32:16"/>
    <x v="1814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m/>
    <x v="8"/>
    <s v="photobooks"/>
    <d v="2015-07-01T21:45:37"/>
    <x v="1815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m/>
    <x v="8"/>
    <s v="photobooks"/>
    <d v="2016-07-25T19:00:00"/>
    <x v="1816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m/>
    <x v="8"/>
    <s v="photobooks"/>
    <d v="2017-01-30T06:59:00"/>
    <x v="1817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m/>
    <x v="8"/>
    <s v="photobooks"/>
    <d v="2015-04-03T04:37:30"/>
    <x v="1818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m/>
    <x v="8"/>
    <s v="photobooks"/>
    <d v="2014-07-30T18:03:16"/>
    <x v="1819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m/>
    <x v="8"/>
    <s v="photobooks"/>
    <d v="2015-04-01T01:01:30"/>
    <x v="182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m/>
    <x v="4"/>
    <s v="rock"/>
    <d v="2012-03-03T07:39:27"/>
    <x v="1821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m/>
    <x v="4"/>
    <s v="rock"/>
    <d v="2014-01-31T19:01:00"/>
    <x v="182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m/>
    <x v="4"/>
    <s v="rock"/>
    <d v="2012-10-24T16:26:16"/>
    <x v="1823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m/>
    <x v="4"/>
    <s v="rock"/>
    <d v="2014-01-08T02:08:00"/>
    <x v="182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m/>
    <x v="4"/>
    <s v="rock"/>
    <d v="2013-07-11T20:01:43"/>
    <x v="1825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m/>
    <x v="4"/>
    <s v="rock"/>
    <d v="2014-02-17T22:10:17"/>
    <x v="1826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m/>
    <x v="4"/>
    <s v="rock"/>
    <d v="2011-03-03T07:49:21"/>
    <x v="1827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m/>
    <x v="4"/>
    <s v="rock"/>
    <d v="2014-05-09T22:00:00"/>
    <x v="1828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m/>
    <x v="4"/>
    <s v="rock"/>
    <d v="2011-01-21T22:00:00"/>
    <x v="1829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m/>
    <x v="4"/>
    <s v="rock"/>
    <d v="2014-02-24T16:25:07"/>
    <x v="1830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m/>
    <x v="4"/>
    <s v="rock"/>
    <d v="2012-05-12T23:54:23"/>
    <x v="1831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m/>
    <x v="4"/>
    <s v="rock"/>
    <d v="2011-03-04T12:57:07"/>
    <x v="1832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m/>
    <x v="4"/>
    <s v="rock"/>
    <d v="2013-03-02T07:59:00"/>
    <x v="1833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m/>
    <x v="4"/>
    <s v="rock"/>
    <d v="2015-01-24T23:08:15"/>
    <x v="1834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m/>
    <m/>
    <x v="4"/>
    <s v="rock"/>
    <d v="2016-03-31T15:51:11"/>
    <x v="1835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m/>
    <x v="4"/>
    <s v="rock"/>
    <d v="2013-02-17T19:25:29"/>
    <x v="1836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m/>
    <x v="4"/>
    <s v="rock"/>
    <d v="2012-03-18T00:08:55"/>
    <x v="1837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m/>
    <x v="4"/>
    <s v="rock"/>
    <d v="2011-10-01T03:00:00"/>
    <x v="1838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m/>
    <x v="4"/>
    <s v="rock"/>
    <d v="2016-10-01T17:19:42"/>
    <x v="1839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m/>
    <x v="4"/>
    <s v="rock"/>
    <d v="2013-05-07T04:59:00"/>
    <x v="184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m/>
    <x v="4"/>
    <s v="rock"/>
    <d v="2014-05-20T04:59:00"/>
    <x v="1841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m/>
    <x v="4"/>
    <s v="rock"/>
    <d v="2015-03-02T05:59:00"/>
    <x v="1842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m/>
    <x v="4"/>
    <s v="rock"/>
    <d v="2011-02-20T23:52:34"/>
    <x v="1843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m/>
    <x v="4"/>
    <s v="rock"/>
    <d v="2011-06-11T03:00:00"/>
    <x v="1844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m/>
    <x v="4"/>
    <s v="rock"/>
    <d v="2016-06-17T04:55:00"/>
    <x v="184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m/>
    <x v="4"/>
    <s v="rock"/>
    <d v="2012-12-15T15:36:17"/>
    <x v="1846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m/>
    <x v="4"/>
    <s v="rock"/>
    <d v="2015-04-21T05:40:32"/>
    <x v="1847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m/>
    <x v="4"/>
    <s v="rock"/>
    <d v="2011-07-31T06:59:00"/>
    <x v="1848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m/>
    <x v="4"/>
    <s v="rock"/>
    <d v="2012-10-17T20:17:39"/>
    <x v="184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m/>
    <x v="4"/>
    <s v="rock"/>
    <d v="2014-07-10T23:01:40"/>
    <x v="185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m/>
    <x v="4"/>
    <s v="rock"/>
    <d v="2014-07-28T01:00:00"/>
    <x v="1851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m/>
    <x v="4"/>
    <s v="rock"/>
    <d v="2015-04-25T00:00:00"/>
    <x v="1852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m/>
    <x v="4"/>
    <s v="rock"/>
    <d v="2012-11-14T02:26:57"/>
    <x v="1853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m/>
    <x v="4"/>
    <s v="rock"/>
    <d v="2013-05-24T00:30:37"/>
    <x v="185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m/>
    <x v="4"/>
    <s v="rock"/>
    <d v="2014-01-06T12:55:40"/>
    <x v="1855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m/>
    <x v="4"/>
    <s v="rock"/>
    <d v="2014-07-18T20:31:12"/>
    <x v="185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m/>
    <x v="4"/>
    <s v="rock"/>
    <d v="2014-09-12T18:26:53"/>
    <x v="1857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m/>
    <x v="4"/>
    <s v="rock"/>
    <d v="2011-12-16T05:48:41"/>
    <x v="1858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m/>
    <x v="4"/>
    <s v="rock"/>
    <d v="2011-09-22T18:28:49"/>
    <x v="185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m/>
    <x v="4"/>
    <s v="rock"/>
    <d v="2014-02-06T17:01:24"/>
    <x v="1860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m/>
    <x v="6"/>
    <s v="mobile games"/>
    <d v="2015-01-26T07:12:21"/>
    <x v="186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m/>
    <x v="6"/>
    <s v="mobile games"/>
    <d v="2017-03-08T07:30:00"/>
    <x v="1862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m/>
    <x v="6"/>
    <s v="mobile games"/>
    <d v="2014-06-12T19:08:05"/>
    <x v="1863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m/>
    <x v="6"/>
    <s v="mobile games"/>
    <d v="2014-05-04T17:11:40"/>
    <x v="1864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m/>
    <x v="6"/>
    <s v="mobile games"/>
    <d v="2016-11-06T09:49:07"/>
    <x v="1865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m/>
    <x v="6"/>
    <s v="mobile games"/>
    <d v="2017-03-01T04:00:00"/>
    <x v="1866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m/>
    <x v="6"/>
    <s v="mobile games"/>
    <d v="2016-11-05T22:11:52"/>
    <x v="1867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m/>
    <x v="6"/>
    <s v="mobile games"/>
    <d v="2015-12-15T07:59:00"/>
    <x v="1868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m/>
    <x v="6"/>
    <s v="mobile games"/>
    <d v="2017-01-04T00:04:09"/>
    <x v="186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m/>
    <x v="6"/>
    <s v="mobile games"/>
    <d v="2016-01-31T04:17:00"/>
    <x v="187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m/>
    <x v="6"/>
    <s v="mobile games"/>
    <d v="2014-11-20T19:48:21"/>
    <x v="187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m/>
    <x v="6"/>
    <s v="mobile games"/>
    <d v="2015-06-30T03:06:42"/>
    <x v="187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m/>
    <x v="6"/>
    <s v="mobile games"/>
    <d v="2015-07-08T16:45:00"/>
    <x v="187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m/>
    <x v="6"/>
    <s v="mobile games"/>
    <d v="2016-06-28T23:15:33"/>
    <x v="1874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m/>
    <x v="6"/>
    <s v="mobile games"/>
    <d v="2016-08-06T21:35:08"/>
    <x v="1875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m/>
    <x v="6"/>
    <s v="mobile games"/>
    <d v="2014-06-16T06:50:05"/>
    <x v="1876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m/>
    <x v="6"/>
    <s v="mobile games"/>
    <d v="2015-03-01T00:42:05"/>
    <x v="1877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m/>
    <x v="6"/>
    <s v="mobile games"/>
    <d v="2014-06-13T00:12:35"/>
    <x v="1878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m/>
    <x v="6"/>
    <s v="mobile games"/>
    <d v="2016-03-14T14:35:29"/>
    <x v="187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m/>
    <x v="6"/>
    <s v="mobile games"/>
    <d v="2016-03-30T12:36:20"/>
    <x v="188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m/>
    <x v="4"/>
    <s v="indie rock"/>
    <d v="2015-03-10T02:39:49"/>
    <x v="1881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m/>
    <x v="4"/>
    <s v="indie rock"/>
    <d v="2012-07-10T23:48:00"/>
    <x v="1882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m/>
    <x v="4"/>
    <s v="indie rock"/>
    <d v="2012-04-08T21:45:08"/>
    <x v="1883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m/>
    <x v="4"/>
    <s v="indie rock"/>
    <d v="2012-11-27T12:00:00"/>
    <x v="1884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m/>
    <x v="4"/>
    <s v="indie rock"/>
    <d v="2012-08-10T22:00:00"/>
    <x v="1885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m/>
    <x v="4"/>
    <s v="indie rock"/>
    <d v="2014-11-12T22:45:38"/>
    <x v="1886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m/>
    <x v="4"/>
    <s v="indie rock"/>
    <d v="2015-12-03T21:30:00"/>
    <x v="1887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m/>
    <x v="4"/>
    <s v="indie rock"/>
    <d v="2010-06-01T04:59:00"/>
    <x v="1888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m/>
    <x v="4"/>
    <s v="indie rock"/>
    <d v="2013-03-11T18:02:26"/>
    <x v="1889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m/>
    <x v="4"/>
    <s v="indie rock"/>
    <d v="2012-12-15T18:52:08"/>
    <x v="1890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m/>
    <x v="4"/>
    <s v="indie rock"/>
    <d v="2010-07-22T06:00:00"/>
    <x v="1891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m/>
    <x v="4"/>
    <s v="indie rock"/>
    <d v="2011-06-07T15:18:01"/>
    <x v="1892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m/>
    <x v="4"/>
    <s v="indie rock"/>
    <d v="2011-04-16T03:59:00"/>
    <x v="1893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m/>
    <x v="4"/>
    <s v="indie rock"/>
    <d v="2012-02-12T21:43:03"/>
    <x v="1894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m/>
    <x v="4"/>
    <s v="indie rock"/>
    <d v="2015-10-20T17:55:22"/>
    <x v="1895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m/>
    <x v="4"/>
    <s v="indie rock"/>
    <d v="2012-04-12T17:02:45"/>
    <x v="1896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m/>
    <x v="4"/>
    <s v="indie rock"/>
    <d v="2014-03-04T21:00:00"/>
    <x v="1897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m/>
    <x v="4"/>
    <s v="indie rock"/>
    <d v="2016-02-01T18:00:00"/>
    <x v="1898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m/>
    <x v="4"/>
    <s v="indie rock"/>
    <d v="2015-03-25T21:36:06"/>
    <x v="1899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m/>
    <x v="4"/>
    <s v="indie rock"/>
    <d v="2012-10-06T09:59:00"/>
    <x v="19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m/>
    <x v="2"/>
    <s v="gadgets"/>
    <d v="2015-05-22T13:00:00"/>
    <x v="1901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m/>
    <x v="2"/>
    <s v="gadgets"/>
    <d v="2015-03-04T18:57:27"/>
    <x v="1902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m/>
    <x v="2"/>
    <s v="gadgets"/>
    <d v="2017-01-27T18:29:51"/>
    <x v="1903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m/>
    <x v="2"/>
    <s v="gadgets"/>
    <d v="2016-01-02T16:27:01"/>
    <x v="1904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m/>
    <x v="2"/>
    <s v="gadgets"/>
    <d v="2014-09-07T22:13:14"/>
    <x v="1905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m/>
    <x v="2"/>
    <s v="gadgets"/>
    <d v="2016-06-23T16:06:23"/>
    <x v="1906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m/>
    <x v="2"/>
    <s v="gadgets"/>
    <d v="2014-05-23T14:05:25"/>
    <x v="1907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m/>
    <x v="2"/>
    <s v="gadgets"/>
    <d v="2016-12-29T22:01:40"/>
    <x v="1908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m/>
    <x v="2"/>
    <s v="gadgets"/>
    <d v="2014-10-23T10:17:59"/>
    <x v="190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m/>
    <x v="2"/>
    <s v="gadgets"/>
    <d v="2015-10-31T22:45:00"/>
    <x v="191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m/>
    <x v="2"/>
    <s v="gadgets"/>
    <d v="2014-08-09T00:48:54"/>
    <x v="1911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m/>
    <x v="2"/>
    <s v="gadgets"/>
    <d v="2015-06-04T05:26:00"/>
    <x v="1912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m/>
    <x v="2"/>
    <s v="gadgets"/>
    <d v="2014-10-08T12:16:18"/>
    <x v="1913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m/>
    <x v="2"/>
    <s v="gadgets"/>
    <d v="2014-11-01T03:59:00"/>
    <x v="1914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m/>
    <x v="2"/>
    <s v="gadgets"/>
    <d v="2014-09-02T01:10:22"/>
    <x v="1915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m/>
    <x v="2"/>
    <s v="gadgets"/>
    <d v="2016-11-07T18:12:55"/>
    <x v="1916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m/>
    <x v="2"/>
    <s v="gadgets"/>
    <d v="2017-02-10T06:28:53"/>
    <x v="1917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m/>
    <x v="2"/>
    <s v="gadgets"/>
    <d v="2014-08-12T18:57:31"/>
    <x v="1918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m/>
    <x v="2"/>
    <s v="gadgets"/>
    <d v="2015-05-19T21:00:49"/>
    <x v="191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m/>
    <x v="2"/>
    <s v="gadgets"/>
    <d v="2015-10-21T23:00:00"/>
    <x v="192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m/>
    <x v="4"/>
    <s v="indie rock"/>
    <d v="2012-07-14T05:19:03"/>
    <x v="1921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m/>
    <x v="4"/>
    <s v="indie rock"/>
    <d v="2013-12-12T06:08:27"/>
    <x v="192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m/>
    <x v="4"/>
    <s v="indie rock"/>
    <d v="2011-09-27T04:59:00"/>
    <x v="1923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m/>
    <m/>
    <x v="4"/>
    <s v="indie rock"/>
    <d v="2014-01-15T19:33:00"/>
    <x v="192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m/>
    <x v="4"/>
    <s v="indie rock"/>
    <d v="2013-10-11T00:00:00"/>
    <x v="1925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m/>
    <x v="4"/>
    <s v="indie rock"/>
    <d v="2010-11-02T00:26:00"/>
    <x v="1926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m/>
    <x v="4"/>
    <s v="indie rock"/>
    <d v="2012-03-08T04:59:00"/>
    <x v="1927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m/>
    <x v="4"/>
    <s v="indie rock"/>
    <d v="2013-05-07T15:33:14"/>
    <x v="1928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m/>
    <x v="4"/>
    <s v="indie rock"/>
    <d v="2011-07-05T00:31:06"/>
    <x v="1929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m/>
    <x v="4"/>
    <s v="indie rock"/>
    <d v="2013-07-07T13:24:42"/>
    <x v="1930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m/>
    <x v="4"/>
    <s v="indie rock"/>
    <d v="2012-05-22T03:30:00"/>
    <x v="1931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m/>
    <x v="4"/>
    <s v="indie rock"/>
    <d v="2012-01-24T19:26:13"/>
    <x v="1932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m/>
    <x v="4"/>
    <s v="indie rock"/>
    <d v="2014-09-27T03:08:27"/>
    <x v="1933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m/>
    <x v="4"/>
    <s v="indie rock"/>
    <d v="2011-12-25T05:00:00"/>
    <x v="1934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m/>
    <x v="4"/>
    <s v="indie rock"/>
    <d v="2014-06-21T04:59:00"/>
    <x v="1935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m/>
    <x v="4"/>
    <s v="indie rock"/>
    <d v="2011-12-06T05:59:00"/>
    <x v="1936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m/>
    <x v="4"/>
    <s v="indie rock"/>
    <d v="2012-06-15T03:59:00"/>
    <x v="1937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m/>
    <x v="4"/>
    <s v="indie rock"/>
    <d v="2013-07-02T05:00:00"/>
    <x v="1938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m/>
    <x v="4"/>
    <s v="indie rock"/>
    <d v="2013-03-10T22:38:28"/>
    <x v="1939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m/>
    <x v="4"/>
    <s v="indie rock"/>
    <d v="2011-06-15T03:59:00"/>
    <x v="194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m/>
    <x v="2"/>
    <s v="hardware"/>
    <d v="2014-05-15T06:58:51"/>
    <x v="194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m/>
    <x v="2"/>
    <s v="hardware"/>
    <d v="2011-07-04T19:52:20"/>
    <x v="1942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m/>
    <x v="2"/>
    <s v="hardware"/>
    <d v="2016-08-11T06:28:36"/>
    <x v="1943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m/>
    <x v="2"/>
    <s v="hardware"/>
    <d v="2014-05-01T14:01:30"/>
    <x v="1944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m/>
    <x v="2"/>
    <s v="hardware"/>
    <d v="2015-07-12T06:02:38"/>
    <x v="194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m/>
    <x v="2"/>
    <s v="hardware"/>
    <d v="2014-04-20T02:36:01"/>
    <x v="1946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m/>
    <x v="2"/>
    <s v="hardware"/>
    <d v="2009-11-23T05:59:00"/>
    <x v="1947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m/>
    <x v="2"/>
    <s v="hardware"/>
    <d v="2016-06-06T17:02:00"/>
    <x v="1948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m/>
    <x v="2"/>
    <s v="hardware"/>
    <d v="2014-07-10T10:09:11"/>
    <x v="1949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m/>
    <x v="2"/>
    <s v="hardware"/>
    <d v="2011-04-22T04:21:13"/>
    <x v="1950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m/>
    <x v="2"/>
    <s v="hardware"/>
    <d v="2016-11-07T11:05:37"/>
    <x v="1951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m/>
    <x v="2"/>
    <s v="hardware"/>
    <d v="2013-10-16T14:33:35"/>
    <x v="1952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m/>
    <x v="2"/>
    <s v="hardware"/>
    <d v="2012-03-02T03:00:00"/>
    <x v="1953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m/>
    <x v="2"/>
    <s v="hardware"/>
    <d v="2016-03-12T05:00:00"/>
    <x v="1954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m/>
    <x v="2"/>
    <s v="hardware"/>
    <d v="2012-05-23T19:00:00"/>
    <x v="1955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m/>
    <x v="2"/>
    <s v="hardware"/>
    <d v="2015-04-18T21:10:05"/>
    <x v="1956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m/>
    <x v="2"/>
    <s v="hardware"/>
    <d v="2012-10-27T02:21:53"/>
    <x v="1957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m/>
    <x v="2"/>
    <s v="hardware"/>
    <d v="2013-03-23T22:42:41"/>
    <x v="1958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m/>
    <x v="2"/>
    <s v="hardware"/>
    <d v="2014-10-01T00:00:00"/>
    <x v="1959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m/>
    <x v="2"/>
    <s v="hardware"/>
    <d v="2014-12-21T08:42:21"/>
    <x v="1960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m/>
    <x v="2"/>
    <s v="hardware"/>
    <d v="2012-10-06T03:59:00"/>
    <x v="1961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m/>
    <x v="2"/>
    <s v="hardware"/>
    <d v="2014-05-13T18:43:56"/>
    <x v="1962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m/>
    <x v="2"/>
    <s v="hardware"/>
    <d v="2014-09-16T10:18:54"/>
    <x v="1963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m/>
    <x v="2"/>
    <s v="hardware"/>
    <d v="2016-04-22T06:32:52"/>
    <x v="1964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m/>
    <x v="2"/>
    <s v="hardware"/>
    <d v="2012-01-12T01:00:00"/>
    <x v="1965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m/>
    <x v="2"/>
    <s v="hardware"/>
    <d v="2014-08-14T12:58:18"/>
    <x v="1966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m/>
    <x v="2"/>
    <s v="hardware"/>
    <d v="2014-05-01T15:55:29"/>
    <x v="1967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m/>
    <x v="2"/>
    <s v="hardware"/>
    <d v="2016-12-03T15:05:15"/>
    <x v="1968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m/>
    <x v="2"/>
    <s v="hardware"/>
    <d v="2016-08-05T19:01:08"/>
    <x v="1969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m/>
    <x v="2"/>
    <s v="hardware"/>
    <d v="2013-04-20T03:38:21"/>
    <x v="1970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m/>
    <x v="2"/>
    <s v="hardware"/>
    <d v="2013-11-15T04:00:00"/>
    <x v="1971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m/>
    <x v="2"/>
    <s v="hardware"/>
    <d v="2012-11-18T01:17:24"/>
    <x v="1972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m/>
    <x v="2"/>
    <s v="hardware"/>
    <d v="2016-08-06T07:00:00"/>
    <x v="1973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m/>
    <x v="2"/>
    <s v="hardware"/>
    <d v="2013-08-19T08:01:09"/>
    <x v="1974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m/>
    <x v="2"/>
    <s v="hardware"/>
    <d v="2013-03-10T18:07:31"/>
    <x v="1975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m/>
    <x v="2"/>
    <s v="hardware"/>
    <d v="2013-07-13T21:35:25"/>
    <x v="1976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m/>
    <x v="2"/>
    <s v="hardware"/>
    <d v="2015-12-19T07:59:00"/>
    <x v="1977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m/>
    <x v="2"/>
    <s v="hardware"/>
    <d v="2012-06-12T07:00:00"/>
    <x v="1978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m/>
    <x v="2"/>
    <s v="hardware"/>
    <d v="2015-11-19T04:59:00"/>
    <x v="1979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m/>
    <x v="2"/>
    <s v="hardware"/>
    <d v="2016-04-03T12:01:02"/>
    <x v="1980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m/>
    <x v="8"/>
    <s v="people"/>
    <d v="2014-07-09T17:24:25"/>
    <x v="1981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m/>
    <x v="8"/>
    <s v="people"/>
    <d v="2016-12-04T15:04:47"/>
    <x v="1982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m/>
    <x v="8"/>
    <s v="people"/>
    <d v="2016-09-02T07:00:00"/>
    <x v="1983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m/>
    <x v="8"/>
    <s v="people"/>
    <d v="2014-11-30T19:58:01"/>
    <x v="1984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m/>
    <x v="8"/>
    <s v="people"/>
    <d v="2016-08-02T23:00:00"/>
    <x v="1985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m/>
    <x v="8"/>
    <s v="people"/>
    <d v="2016-03-14T09:24:43"/>
    <x v="1986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m/>
    <x v="8"/>
    <s v="people"/>
    <d v="2015-03-01T15:21:16"/>
    <x v="1987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m/>
    <x v="8"/>
    <s v="people"/>
    <d v="2015-08-20T18:19:02"/>
    <x v="1988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m/>
    <x v="8"/>
    <s v="people"/>
    <d v="2016-12-11T16:20:08"/>
    <x v="1989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m/>
    <x v="8"/>
    <s v="people"/>
    <d v="2016-02-13T04:42:12"/>
    <x v="1990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m/>
    <x v="8"/>
    <s v="people"/>
    <d v="2015-07-03T21:26:26"/>
    <x v="1991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m/>
    <x v="8"/>
    <s v="people"/>
    <d v="2015-02-18T03:26:31"/>
    <x v="1992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m/>
    <x v="8"/>
    <s v="people"/>
    <d v="2015-12-21T14:07:17"/>
    <x v="1993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m/>
    <x v="8"/>
    <s v="people"/>
    <d v="2016-12-07T01:09:02"/>
    <x v="1994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m/>
    <x v="8"/>
    <s v="people"/>
    <d v="2015-07-16T21:38:56"/>
    <x v="1995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m/>
    <x v="8"/>
    <s v="people"/>
    <d v="2014-07-10T19:40:11"/>
    <x v="1996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m/>
    <x v="8"/>
    <s v="people"/>
    <d v="2014-08-26T22:20:12"/>
    <x v="199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m/>
    <x v="8"/>
    <s v="people"/>
    <d v="2014-08-01T02:50:38"/>
    <x v="199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m/>
    <x v="8"/>
    <s v="people"/>
    <d v="2014-11-13T12:35:08"/>
    <x v="1999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m/>
    <x v="8"/>
    <s v="people"/>
    <d v="2016-01-06T22:50:13"/>
    <x v="2000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m/>
    <x v="2"/>
    <s v="hardware"/>
    <d v="2015-06-12T20:00:00"/>
    <x v="2001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m/>
    <x v="2"/>
    <s v="hardware"/>
    <d v="2017-01-23T17:05:43"/>
    <x v="2002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m/>
    <x v="2"/>
    <s v="hardware"/>
    <d v="2010-07-02T23:00:00"/>
    <x v="2003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m/>
    <x v="2"/>
    <s v="hardware"/>
    <d v="2014-07-10T14:31:03"/>
    <x v="2004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m/>
    <x v="2"/>
    <s v="hardware"/>
    <d v="2013-10-16T03:59:00"/>
    <x v="2005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m/>
    <x v="2"/>
    <s v="hardware"/>
    <d v="2014-12-03T13:00:45"/>
    <x v="2006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m/>
    <x v="2"/>
    <s v="hardware"/>
    <d v="2010-08-24T04:00:00"/>
    <x v="2007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m/>
    <x v="2"/>
    <s v="hardware"/>
    <d v="2011-09-19T14:30:22"/>
    <x v="2008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m/>
    <x v="2"/>
    <s v="hardware"/>
    <d v="2016-11-23T08:45:43"/>
    <x v="2009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m/>
    <x v="2"/>
    <s v="hardware"/>
    <d v="2016-08-18T23:54:51"/>
    <x v="201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m/>
    <x v="2"/>
    <s v="hardware"/>
    <d v="2016-01-11T23:00:00"/>
    <x v="2011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m/>
    <x v="2"/>
    <s v="hardware"/>
    <d v="2015-02-05T19:44:01"/>
    <x v="2012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m/>
    <x v="2"/>
    <s v="hardware"/>
    <d v="2016-07-08T23:03:34"/>
    <x v="2013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m/>
    <x v="2"/>
    <s v="hardware"/>
    <d v="2013-03-25T04:08:59"/>
    <x v="2014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m/>
    <x v="2"/>
    <s v="hardware"/>
    <d v="2011-09-09T21:02:43"/>
    <x v="2015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m/>
    <x v="2"/>
    <s v="hardware"/>
    <d v="2013-03-09T21:08:19"/>
    <x v="2016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m/>
    <x v="2"/>
    <s v="hardware"/>
    <d v="2012-03-24T04:00:00"/>
    <x v="2017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m/>
    <x v="2"/>
    <s v="hardware"/>
    <d v="2015-08-13T08:46:49"/>
    <x v="2018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m/>
    <x v="2"/>
    <s v="hardware"/>
    <d v="2016-09-22T17:00:21"/>
    <x v="2019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m/>
    <x v="2"/>
    <s v="hardware"/>
    <d v="2014-05-14T23:04:00"/>
    <x v="202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m/>
    <x v="2"/>
    <s v="hardware"/>
    <d v="2014-09-24T01:41:37"/>
    <x v="2021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m/>
    <x v="2"/>
    <s v="hardware"/>
    <d v="2016-06-11T13:39:32"/>
    <x v="202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m/>
    <x v="2"/>
    <s v="hardware"/>
    <d v="2015-06-11T10:05:53"/>
    <x v="202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m/>
    <x v="2"/>
    <s v="hardware"/>
    <d v="2012-08-13T03:00:00"/>
    <x v="2024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m/>
    <x v="2"/>
    <s v="hardware"/>
    <d v="2015-06-11T04:25:46"/>
    <x v="2025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m/>
    <x v="2"/>
    <s v="hardware"/>
    <d v="2014-04-21T03:59:00"/>
    <x v="2026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m/>
    <x v="2"/>
    <s v="hardware"/>
    <d v="2015-03-30T18:31:59"/>
    <x v="2027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m/>
    <x v="2"/>
    <s v="hardware"/>
    <d v="2010-03-15T21:55:00"/>
    <x v="2028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m/>
    <x v="2"/>
    <s v="hardware"/>
    <d v="2014-08-27T00:31:21"/>
    <x v="2029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m/>
    <x v="2"/>
    <s v="hardware"/>
    <d v="2012-11-29T23:54:56"/>
    <x v="2030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m/>
    <x v="2"/>
    <s v="hardware"/>
    <d v="2015-01-09T01:00:00"/>
    <x v="2031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m/>
    <x v="2"/>
    <s v="hardware"/>
    <d v="2016-12-15T05:00:00"/>
    <x v="203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m/>
    <x v="2"/>
    <s v="hardware"/>
    <d v="2014-04-26T01:58:38"/>
    <x v="2033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m/>
    <x v="2"/>
    <s v="hardware"/>
    <d v="2015-05-07T06:58:00"/>
    <x v="2034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m/>
    <x v="2"/>
    <s v="hardware"/>
    <d v="2015-12-19T01:00:00"/>
    <x v="2035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m/>
    <x v="2"/>
    <s v="hardware"/>
    <d v="2014-05-09T20:45:19"/>
    <x v="2036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m/>
    <x v="2"/>
    <s v="hardware"/>
    <d v="2013-12-30T06:02:33"/>
    <x v="2037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m/>
    <x v="2"/>
    <s v="hardware"/>
    <d v="2013-07-01T18:00:00"/>
    <x v="2038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m/>
    <x v="2"/>
    <s v="hardware"/>
    <d v="2016-12-01T04:59:00"/>
    <x v="2039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m/>
    <m/>
    <x v="2"/>
    <s v="hardware"/>
    <d v="2013-11-15T23:15:03"/>
    <x v="2040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m/>
    <x v="2"/>
    <s v="hardware"/>
    <d v="2016-11-10T13:37:07"/>
    <x v="2041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m/>
    <x v="2"/>
    <s v="hardware"/>
    <d v="2016-01-22T16:59:34"/>
    <x v="2042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m/>
    <x v="2"/>
    <s v="hardware"/>
    <d v="2016-12-11T04:59:00"/>
    <x v="2043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m/>
    <x v="2"/>
    <s v="hardware"/>
    <d v="2015-06-13T16:25:14"/>
    <x v="204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m/>
    <x v="2"/>
    <s v="hardware"/>
    <d v="2012-07-09T02:07:27"/>
    <x v="2045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m/>
    <x v="2"/>
    <s v="hardware"/>
    <d v="2013-05-23T04:07:24"/>
    <x v="2046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m/>
    <x v="2"/>
    <s v="hardware"/>
    <d v="2015-04-17T00:00:00"/>
    <x v="2047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m/>
    <x v="2"/>
    <s v="hardware"/>
    <d v="2013-05-23T15:38:11"/>
    <x v="2048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m/>
    <x v="2"/>
    <s v="hardware"/>
    <d v="2013-12-02T22:59:00"/>
    <x v="2049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m/>
    <x v="2"/>
    <s v="hardware"/>
    <d v="2015-05-31T01:42:58"/>
    <x v="2050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m/>
    <x v="2"/>
    <s v="hardware"/>
    <d v="2013-12-26T00:32:17"/>
    <x v="205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m/>
    <x v="2"/>
    <s v="hardware"/>
    <d v="2016-02-20T02:00:53"/>
    <x v="2052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m/>
    <x v="2"/>
    <s v="hardware"/>
    <d v="2015-11-25T15:49:11"/>
    <x v="2053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m/>
    <x v="2"/>
    <s v="hardware"/>
    <d v="2014-05-02T12:30:10"/>
    <x v="2054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m/>
    <x v="2"/>
    <s v="hardware"/>
    <d v="2014-12-03T04:00:00"/>
    <x v="2055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m/>
    <x v="2"/>
    <s v="hardware"/>
    <d v="2013-04-17T18:15:42"/>
    <x v="2056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m/>
    <x v="2"/>
    <s v="hardware"/>
    <d v="2016-02-26T11:52:12"/>
    <x v="2057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m/>
    <x v="2"/>
    <s v="hardware"/>
    <d v="2015-03-02T20:00:00"/>
    <x v="2058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m/>
    <x v="2"/>
    <s v="hardware"/>
    <d v="2016-01-31T21:59:00"/>
    <x v="2059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m/>
    <x v="2"/>
    <s v="hardware"/>
    <d v="2014-07-23T15:25:50"/>
    <x v="206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m/>
    <x v="2"/>
    <s v="hardware"/>
    <d v="2016-12-31T18:20:54"/>
    <x v="2061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m/>
    <x v="2"/>
    <s v="hardware"/>
    <d v="2016-03-24T08:11:38"/>
    <x v="206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m/>
    <x v="2"/>
    <s v="hardware"/>
    <d v="2016-05-15T17:35:01"/>
    <x v="2063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m/>
    <x v="2"/>
    <s v="hardware"/>
    <d v="2013-05-31T12:00:00"/>
    <x v="2064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m/>
    <x v="2"/>
    <s v="hardware"/>
    <d v="2013-12-25T08:00:29"/>
    <x v="2065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m/>
    <x v="2"/>
    <s v="hardware"/>
    <d v="2014-08-23T18:31:23"/>
    <x v="2066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m/>
    <x v="2"/>
    <s v="hardware"/>
    <d v="2015-05-24T20:29:36"/>
    <x v="2067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m/>
    <x v="2"/>
    <s v="hardware"/>
    <d v="2016-10-20T20:11:55"/>
    <x v="2068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m/>
    <x v="2"/>
    <s v="hardware"/>
    <d v="2016-01-02T23:19:51"/>
    <x v="2069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m/>
    <x v="2"/>
    <s v="hardware"/>
    <d v="2016-06-28T15:45:23"/>
    <x v="2070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m/>
    <x v="2"/>
    <s v="hardware"/>
    <d v="2016-10-02T06:41:24"/>
    <x v="2071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m/>
    <x v="2"/>
    <s v="hardware"/>
    <d v="2016-05-07T13:57:12"/>
    <x v="207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m/>
    <x v="2"/>
    <s v="hardware"/>
    <d v="2015-05-08T16:01:58"/>
    <x v="2073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m/>
    <x v="2"/>
    <s v="hardware"/>
    <d v="2016-05-06T19:49:42"/>
    <x v="2074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m/>
    <x v="2"/>
    <s v="hardware"/>
    <d v="2013-07-25T16:21:28"/>
    <x v="2075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m/>
    <x v="2"/>
    <s v="hardware"/>
    <d v="2014-07-23T21:08:09"/>
    <x v="2076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m/>
    <x v="2"/>
    <s v="hardware"/>
    <d v="2015-06-05T21:00:00"/>
    <x v="2077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m/>
    <x v="2"/>
    <s v="hardware"/>
    <d v="2016-12-18T18:30:57"/>
    <x v="2078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m/>
    <x v="2"/>
    <s v="hardware"/>
    <d v="2015-06-25T19:00:00"/>
    <x v="2079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m/>
    <x v="2"/>
    <s v="hardware"/>
    <d v="2015-11-11T23:58:20"/>
    <x v="208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m/>
    <x v="4"/>
    <s v="indie rock"/>
    <d v="2012-05-16T04:59:00"/>
    <x v="2081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m/>
    <x v="4"/>
    <s v="indie rock"/>
    <d v="2011-11-24T03:53:16"/>
    <x v="2082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m/>
    <x v="4"/>
    <s v="indie rock"/>
    <d v="2012-06-04T17:19:55"/>
    <x v="2083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m/>
    <x v="4"/>
    <s v="indie rock"/>
    <d v="2014-05-04T06:59:00"/>
    <x v="2084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m/>
    <x v="4"/>
    <s v="indie rock"/>
    <d v="2012-07-15T20:03:07"/>
    <x v="2085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m/>
    <x v="4"/>
    <s v="indie rock"/>
    <d v="2011-12-14T04:59:00"/>
    <x v="2086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m/>
    <x v="4"/>
    <s v="indie rock"/>
    <d v="2011-09-08T04:54:18"/>
    <x v="2087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m/>
    <x v="4"/>
    <s v="indie rock"/>
    <d v="2010-09-11T03:59:00"/>
    <x v="2088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m/>
    <x v="4"/>
    <s v="indie rock"/>
    <d v="2013-08-02T01:49:54"/>
    <x v="2089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m/>
    <x v="4"/>
    <s v="indie rock"/>
    <d v="2013-02-24T09:09:15"/>
    <x v="2090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m/>
    <x v="4"/>
    <s v="indie rock"/>
    <d v="2011-03-01T20:00:00"/>
    <x v="2091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m/>
    <x v="4"/>
    <s v="indie rock"/>
    <d v="2011-10-07T16:58:52"/>
    <x v="209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m/>
    <x v="4"/>
    <s v="indie rock"/>
    <d v="2012-12-22T21:30:32"/>
    <x v="2093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m/>
    <x v="4"/>
    <s v="indie rock"/>
    <d v="2012-03-05T03:00:00"/>
    <x v="2094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m/>
    <x v="4"/>
    <s v="indie rock"/>
    <d v="2011-10-02T17:36:13"/>
    <x v="2095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m/>
    <x v="4"/>
    <s v="indie rock"/>
    <d v="2012-10-26T03:59:00"/>
    <x v="2096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m/>
    <x v="4"/>
    <s v="indie rock"/>
    <d v="2011-12-01T15:02:15"/>
    <x v="2097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m/>
    <x v="4"/>
    <s v="indie rock"/>
    <d v="2012-03-08T02:43:55"/>
    <x v="2098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m/>
    <x v="4"/>
    <s v="indie rock"/>
    <d v="2015-07-02T03:40:00"/>
    <x v="2099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m/>
    <x v="4"/>
    <s v="indie rock"/>
    <d v="2012-06-30T03:59:00"/>
    <x v="21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m/>
    <x v="4"/>
    <s v="indie rock"/>
    <d v="2012-02-13T03:35:14"/>
    <x v="2101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m/>
    <x v="4"/>
    <s v="indie rock"/>
    <d v="2011-05-05T20:50:48"/>
    <x v="2102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m/>
    <x v="4"/>
    <s v="indie rock"/>
    <d v="2012-11-09T19:07:07"/>
    <x v="2103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m/>
    <x v="4"/>
    <s v="indie rock"/>
    <d v="2013-05-31T00:00:00"/>
    <x v="2104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m/>
    <x v="4"/>
    <s v="indie rock"/>
    <d v="2014-11-21T04:00:00"/>
    <x v="2105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m/>
    <x v="4"/>
    <s v="indie rock"/>
    <d v="2013-01-26T05:09:34"/>
    <x v="2106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m/>
    <x v="4"/>
    <s v="indie rock"/>
    <d v="2014-11-12T18:03:13"/>
    <x v="2107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m/>
    <x v="4"/>
    <s v="indie rock"/>
    <d v="2012-09-10T03:55:00"/>
    <x v="2108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m/>
    <x v="4"/>
    <s v="indie rock"/>
    <d v="2015-07-05T17:00:17"/>
    <x v="2109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m/>
    <x v="4"/>
    <s v="indie rock"/>
    <d v="2014-05-28T04:59:00"/>
    <x v="211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m/>
    <x v="4"/>
    <s v="indie rock"/>
    <d v="2011-08-15T01:00:00"/>
    <x v="2111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m/>
    <x v="4"/>
    <s v="indie rock"/>
    <d v="2013-04-15T22:16:33"/>
    <x v="2112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m/>
    <x v="4"/>
    <s v="indie rock"/>
    <d v="2014-09-23T20:46:16"/>
    <x v="2113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m/>
    <x v="4"/>
    <s v="indie rock"/>
    <d v="2010-12-09T04:59:00"/>
    <x v="2114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m/>
    <x v="4"/>
    <s v="indie rock"/>
    <d v="2011-02-20T01:56:41"/>
    <x v="2115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m/>
    <x v="4"/>
    <s v="indie rock"/>
    <d v="2012-10-02T18:40:03"/>
    <x v="2116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m/>
    <x v="4"/>
    <s v="indie rock"/>
    <d v="2015-10-27T04:59:00"/>
    <x v="2117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m/>
    <x v="4"/>
    <s v="indie rock"/>
    <d v="2011-07-24T20:08:56"/>
    <x v="2118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m/>
    <x v="4"/>
    <s v="indie rock"/>
    <d v="2012-08-16T03:07:25"/>
    <x v="2119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m/>
    <x v="4"/>
    <s v="indie rock"/>
    <d v="2014-01-01T23:08:56"/>
    <x v="2120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m/>
    <x v="6"/>
    <s v="video games"/>
    <d v="2017-01-11T17:49:08"/>
    <x v="2121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m/>
    <x v="6"/>
    <s v="video games"/>
    <d v="2017-01-07T07:12:49"/>
    <x v="2122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m/>
    <x v="6"/>
    <s v="video games"/>
    <d v="2010-03-15T06:59:00"/>
    <x v="2123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m/>
    <x v="6"/>
    <s v="video games"/>
    <d v="2010-11-30T05:00:00"/>
    <x v="2124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m/>
    <x v="6"/>
    <s v="video games"/>
    <d v="2015-08-05T00:33:53"/>
    <x v="2125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m/>
    <x v="6"/>
    <s v="video games"/>
    <d v="2014-12-08T23:21:27"/>
    <x v="2126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m/>
    <x v="6"/>
    <s v="video games"/>
    <d v="2015-03-12T11:07:43"/>
    <x v="2127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m/>
    <x v="6"/>
    <s v="video games"/>
    <d v="2014-09-21T18:32:49"/>
    <x v="2128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m/>
    <x v="6"/>
    <s v="video games"/>
    <d v="2016-03-10T00:35:00"/>
    <x v="2129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m/>
    <x v="6"/>
    <s v="video games"/>
    <d v="2014-08-16T02:04:23"/>
    <x v="2130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m/>
    <x v="6"/>
    <s v="video games"/>
    <d v="2015-07-12T04:58:11"/>
    <x v="213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m/>
    <x v="6"/>
    <s v="video games"/>
    <d v="2014-02-03T11:41:32"/>
    <x v="21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m/>
    <x v="6"/>
    <s v="video games"/>
    <d v="2011-04-24T06:59:00"/>
    <x v="2133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m/>
    <x v="6"/>
    <s v="video games"/>
    <d v="2013-04-27T21:16:31"/>
    <x v="2134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m/>
    <x v="6"/>
    <s v="video games"/>
    <d v="2012-10-04T23:07:13"/>
    <x v="2135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m/>
    <x v="6"/>
    <s v="video games"/>
    <d v="2013-10-19T12:13:06"/>
    <x v="213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m/>
    <x v="6"/>
    <s v="video games"/>
    <d v="2014-12-05T18:30:29"/>
    <x v="2137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m/>
    <x v="6"/>
    <s v="video games"/>
    <d v="2013-11-09T01:18:59"/>
    <x v="2138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m/>
    <x v="6"/>
    <s v="video games"/>
    <d v="2016-11-03T18:00:08"/>
    <x v="2139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m/>
    <x v="6"/>
    <s v="video games"/>
    <d v="2013-01-11T20:00:24"/>
    <x v="2140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m/>
    <x v="6"/>
    <s v="video games"/>
    <d v="2014-11-14T06:39:19"/>
    <x v="2141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m/>
    <x v="6"/>
    <s v="video games"/>
    <d v="2015-12-30T16:50:10"/>
    <x v="2142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m/>
    <x v="6"/>
    <s v="video games"/>
    <d v="2010-07-21T19:00:00"/>
    <x v="2143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m/>
    <x v="6"/>
    <s v="video games"/>
    <d v="2013-09-14T13:07:20"/>
    <x v="2144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m/>
    <x v="6"/>
    <s v="video games"/>
    <d v="2013-11-27T06:41:54"/>
    <x v="2145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m/>
    <x v="6"/>
    <s v="video games"/>
    <d v="2016-02-11T16:18:30"/>
    <x v="2146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m/>
    <x v="6"/>
    <s v="video games"/>
    <d v="2014-11-16T08:05:48"/>
    <x v="2147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m/>
    <x v="6"/>
    <s v="video games"/>
    <d v="2015-04-02T16:36:22"/>
    <x v="2148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m/>
    <x v="6"/>
    <s v="video games"/>
    <d v="2010-07-31T00:00:00"/>
    <x v="2149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m/>
    <x v="6"/>
    <s v="video games"/>
    <d v="2016-07-13T06:49:59"/>
    <x v="2150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m/>
    <x v="6"/>
    <s v="video games"/>
    <d v="2016-06-29T20:20:14"/>
    <x v="2151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m/>
    <x v="6"/>
    <s v="video games"/>
    <d v="2014-03-15T18:58:29"/>
    <x v="2152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m/>
    <x v="6"/>
    <s v="video games"/>
    <d v="2015-01-10T07:59:00"/>
    <x v="2153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m/>
    <x v="6"/>
    <s v="video games"/>
    <d v="2014-01-28T15:10:27"/>
    <x v="2154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m/>
    <x v="6"/>
    <s v="video games"/>
    <d v="2016-03-31T16:56:25"/>
    <x v="215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m/>
    <x v="6"/>
    <s v="video games"/>
    <d v="2013-09-16T20:30:06"/>
    <x v="215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m/>
    <x v="6"/>
    <s v="video games"/>
    <d v="2016-12-23T07:59:00"/>
    <x v="2157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m/>
    <x v="6"/>
    <s v="video games"/>
    <d v="2013-02-04T20:29:34"/>
    <x v="2158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m/>
    <m/>
    <x v="6"/>
    <s v="video games"/>
    <d v="2011-07-16T17:32:54"/>
    <x v="2159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m/>
    <x v="6"/>
    <s v="video games"/>
    <d v="2012-05-19T17:05:05"/>
    <x v="2160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m/>
    <x v="4"/>
    <s v="rock"/>
    <d v="2015-09-23T20:27:39"/>
    <x v="2161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m/>
    <x v="4"/>
    <s v="rock"/>
    <d v="2014-07-24T18:23:11"/>
    <x v="2162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m/>
    <x v="4"/>
    <s v="rock"/>
    <d v="2015-06-08T03:50:00"/>
    <x v="2163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m/>
    <x v="4"/>
    <s v="rock"/>
    <d v="2016-06-25T03:59:00"/>
    <x v="2164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m/>
    <x v="4"/>
    <s v="rock"/>
    <d v="2016-04-08T15:00:35"/>
    <x v="216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m/>
    <x v="4"/>
    <s v="rock"/>
    <d v="2014-12-05T21:06:58"/>
    <x v="2166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m/>
    <x v="4"/>
    <s v="rock"/>
    <d v="2012-09-15T01:35:37"/>
    <x v="216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m/>
    <x v="4"/>
    <s v="rock"/>
    <d v="2017-02-10T05:00:00"/>
    <x v="216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m/>
    <x v="4"/>
    <s v="rock"/>
    <d v="2017-03-02T16:49:11"/>
    <x v="2169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m/>
    <x v="4"/>
    <s v="rock"/>
    <d v="2015-08-22T18:00:22"/>
    <x v="2170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m/>
    <x v="4"/>
    <s v="rock"/>
    <d v="2015-06-22T05:00:00"/>
    <x v="2171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m/>
    <m/>
    <x v="4"/>
    <s v="rock"/>
    <d v="2015-04-18T13:55:20"/>
    <x v="2172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m/>
    <x v="4"/>
    <s v="rock"/>
    <d v="2013-09-10T03:59:00"/>
    <x v="2173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m/>
    <m/>
    <x v="4"/>
    <s v="rock"/>
    <d v="2016-05-05T13:01:47"/>
    <x v="2174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m/>
    <x v="4"/>
    <s v="rock"/>
    <d v="2016-07-21T00:13:06"/>
    <x v="2175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m/>
    <x v="4"/>
    <s v="rock"/>
    <d v="2015-05-02T15:11:49"/>
    <x v="2176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m/>
    <m/>
    <x v="4"/>
    <s v="rock"/>
    <d v="2016-06-06T06:01:07"/>
    <x v="217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m/>
    <x v="4"/>
    <s v="rock"/>
    <d v="2017-01-18T15:16:37"/>
    <x v="2178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m/>
    <x v="4"/>
    <s v="rock"/>
    <d v="2015-04-11T04:06:32"/>
    <x v="2179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m/>
    <x v="4"/>
    <s v="rock"/>
    <d v="2015-11-13T17:04:28"/>
    <x v="2180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m/>
    <x v="6"/>
    <s v="tabletop games"/>
    <d v="2017-02-21T00:07:33"/>
    <x v="2181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m/>
    <x v="6"/>
    <s v="tabletop games"/>
    <d v="2014-10-02T21:37:05"/>
    <x v="2182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m/>
    <x v="6"/>
    <s v="tabletop games"/>
    <d v="2017-02-09T05:00:00"/>
    <x v="2183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m/>
    <x v="6"/>
    <s v="tabletop games"/>
    <d v="2016-01-25T16:00:00"/>
    <x v="2184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m/>
    <x v="6"/>
    <s v="tabletop games"/>
    <d v="2013-03-26T08:23:59"/>
    <x v="2185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m/>
    <x v="6"/>
    <s v="tabletop games"/>
    <d v="2016-09-07T02:00:00"/>
    <x v="218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m/>
    <x v="6"/>
    <s v="tabletop games"/>
    <d v="2015-04-03T03:59:00"/>
    <x v="2187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m/>
    <x v="6"/>
    <s v="tabletop games"/>
    <d v="2016-10-25T17:00:00"/>
    <x v="2188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m/>
    <x v="6"/>
    <s v="tabletop games"/>
    <d v="2016-04-21T22:00:00"/>
    <x v="2189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m/>
    <x v="6"/>
    <s v="tabletop games"/>
    <d v="2016-03-23T06:59:00"/>
    <x v="219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m/>
    <x v="6"/>
    <s v="tabletop games"/>
    <d v="2017-02-14T20:00:27"/>
    <x v="2191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m/>
    <x v="6"/>
    <s v="tabletop games"/>
    <d v="2016-12-15T23:00:00"/>
    <x v="2192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m/>
    <x v="6"/>
    <s v="tabletop games"/>
    <d v="2016-11-21T04:59:00"/>
    <x v="2193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m/>
    <x v="6"/>
    <s v="tabletop games"/>
    <d v="2016-03-26T17:11:30"/>
    <x v="2194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m/>
    <x v="6"/>
    <s v="tabletop games"/>
    <d v="2015-08-11T18:31:40"/>
    <x v="2195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m/>
    <x v="6"/>
    <s v="tabletop games"/>
    <d v="2016-12-02T07:00:00"/>
    <x v="2196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m/>
    <x v="6"/>
    <s v="tabletop games"/>
    <d v="2015-02-28T14:00:59"/>
    <x v="219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m/>
    <x v="6"/>
    <s v="tabletop games"/>
    <d v="2015-11-14T13:20:00"/>
    <x v="2198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m/>
    <x v="6"/>
    <s v="tabletop games"/>
    <d v="2015-10-15T09:59:58"/>
    <x v="2199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m/>
    <x v="6"/>
    <s v="tabletop games"/>
    <d v="2015-07-06T03:00:00"/>
    <x v="22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m/>
    <x v="4"/>
    <s v="electronic music"/>
    <d v="2013-01-16T20:19:25"/>
    <x v="2201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m/>
    <x v="4"/>
    <s v="electronic music"/>
    <d v="2012-11-01T20:22:48"/>
    <x v="2202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m/>
    <x v="4"/>
    <s v="electronic music"/>
    <d v="2015-09-24T20:38:02"/>
    <x v="2203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m/>
    <x v="4"/>
    <s v="electronic music"/>
    <d v="2013-03-09T07:28:39"/>
    <x v="2204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m/>
    <x v="4"/>
    <s v="electronic music"/>
    <d v="2012-06-01T19:43:09"/>
    <x v="220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m/>
    <x v="4"/>
    <s v="electronic music"/>
    <d v="2012-04-16T06:10:24"/>
    <x v="2206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m/>
    <x v="4"/>
    <s v="electronic music"/>
    <d v="2013-11-16T05:39:33"/>
    <x v="2207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m/>
    <x v="4"/>
    <s v="electronic music"/>
    <d v="2012-04-07T04:00:00"/>
    <x v="2208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m/>
    <x v="4"/>
    <s v="electronic music"/>
    <d v="2014-04-14T23:00:00"/>
    <x v="2209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m/>
    <x v="4"/>
    <s v="electronic music"/>
    <d v="2012-04-14T17:36:00"/>
    <x v="221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m/>
    <x v="4"/>
    <s v="electronic music"/>
    <d v="2014-04-10T06:59:00"/>
    <x v="2211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m/>
    <x v="4"/>
    <s v="electronic music"/>
    <d v="2013-11-04T01:00:00"/>
    <x v="2212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m/>
    <x v="4"/>
    <s v="electronic music"/>
    <d v="2015-05-15T19:49:39"/>
    <x v="2213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m/>
    <x v="4"/>
    <s v="electronic music"/>
    <d v="2014-02-06T19:00:48"/>
    <x v="2214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m/>
    <x v="4"/>
    <s v="electronic music"/>
    <d v="2012-03-13T06:59:00"/>
    <x v="2215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m/>
    <x v="4"/>
    <s v="electronic music"/>
    <d v="2015-07-23T18:02:25"/>
    <x v="2216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m/>
    <x v="4"/>
    <s v="electronic music"/>
    <d v="2015-11-02T08:00:00"/>
    <x v="2217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m/>
    <x v="4"/>
    <s v="electronic music"/>
    <d v="2012-08-29T00:00:00"/>
    <x v="2218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m/>
    <x v="4"/>
    <s v="electronic music"/>
    <d v="2015-08-19T17:15:12"/>
    <x v="2219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m/>
    <x v="4"/>
    <s v="electronic music"/>
    <d v="2013-07-27T01:27:16"/>
    <x v="2220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m/>
    <x v="6"/>
    <s v="tabletop games"/>
    <d v="2016-04-23T00:00:00"/>
    <x v="2221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m/>
    <x v="6"/>
    <s v="tabletop games"/>
    <d v="2012-01-28T18:54:07"/>
    <x v="2222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m/>
    <x v="6"/>
    <s v="tabletop games"/>
    <d v="2015-06-27T15:22:48"/>
    <x v="2223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m/>
    <x v="6"/>
    <s v="tabletop games"/>
    <d v="2016-10-29T19:00:00"/>
    <x v="2224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m/>
    <x v="6"/>
    <s v="tabletop games"/>
    <d v="2014-09-21T19:00:15"/>
    <x v="222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m/>
    <x v="6"/>
    <s v="tabletop games"/>
    <d v="2016-02-12T04:59:00"/>
    <x v="2226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m/>
    <x v="6"/>
    <s v="tabletop games"/>
    <d v="2013-11-13T20:22:35"/>
    <x v="2227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m/>
    <x v="6"/>
    <s v="tabletop games"/>
    <d v="2015-08-16T06:40:36"/>
    <x v="2228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m/>
    <x v="6"/>
    <s v="tabletop games"/>
    <d v="2013-09-03T04:00:00"/>
    <x v="2229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m/>
    <x v="6"/>
    <s v="tabletop games"/>
    <d v="2014-04-25T21:08:47"/>
    <x v="2230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m/>
    <x v="6"/>
    <s v="tabletop games"/>
    <d v="2013-06-25T05:00:00"/>
    <x v="2231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m/>
    <x v="6"/>
    <s v="tabletop games"/>
    <d v="2014-07-19T03:00:00"/>
    <x v="2232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m/>
    <x v="6"/>
    <s v="tabletop games"/>
    <d v="2015-12-14T00:00:00"/>
    <x v="2233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m/>
    <x v="6"/>
    <s v="tabletop games"/>
    <d v="2017-01-05T19:47:27"/>
    <x v="2234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m/>
    <x v="6"/>
    <s v="tabletop games"/>
    <d v="2015-03-28T23:31:51"/>
    <x v="2235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m/>
    <x v="6"/>
    <s v="tabletop games"/>
    <d v="2016-02-01T14:48:43"/>
    <x v="2236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m/>
    <x v="6"/>
    <s v="tabletop games"/>
    <d v="2014-11-12T07:59:00"/>
    <x v="2237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m/>
    <x v="6"/>
    <s v="tabletop games"/>
    <d v="2017-03-10T14:55:16"/>
    <x v="2238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m/>
    <x v="6"/>
    <s v="tabletop games"/>
    <d v="2013-12-01T04:02:00"/>
    <x v="2239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m/>
    <x v="6"/>
    <s v="tabletop games"/>
    <d v="2016-04-22T19:49:04"/>
    <x v="2240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m/>
    <x v="6"/>
    <s v="tabletop games"/>
    <d v="2017-03-02T19:51:40"/>
    <x v="224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m/>
    <x v="6"/>
    <s v="tabletop games"/>
    <d v="2013-11-27T03:02:00"/>
    <x v="2242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m/>
    <x v="6"/>
    <s v="tabletop games"/>
    <d v="2017-03-13T03:00:00"/>
    <x v="2243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m/>
    <x v="6"/>
    <s v="tabletop games"/>
    <d v="2016-10-16T20:30:00"/>
    <x v="2244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m/>
    <x v="6"/>
    <s v="tabletop games"/>
    <d v="2014-02-21T18:00:00"/>
    <x v="2245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m/>
    <x v="6"/>
    <s v="tabletop games"/>
    <d v="2015-09-04T19:00:10"/>
    <x v="2246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m/>
    <x v="6"/>
    <s v="tabletop games"/>
    <d v="2015-07-29T15:59:25"/>
    <x v="2247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m/>
    <x v="6"/>
    <s v="tabletop games"/>
    <d v="2016-12-14T21:01:18"/>
    <x v="224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m/>
    <x v="6"/>
    <s v="tabletop games"/>
    <d v="2013-04-02T15:52:45"/>
    <x v="2249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m/>
    <x v="6"/>
    <s v="tabletop games"/>
    <d v="2016-12-03T01:07:53"/>
    <x v="2250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m/>
    <x v="6"/>
    <s v="tabletop games"/>
    <d v="2014-08-16T08:17:57"/>
    <x v="2251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m/>
    <x v="6"/>
    <s v="tabletop games"/>
    <d v="2016-08-06T07:52:18"/>
    <x v="2252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m/>
    <x v="6"/>
    <s v="tabletop games"/>
    <d v="2015-11-18T16:09:07"/>
    <x v="2253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m/>
    <x v="6"/>
    <s v="tabletop games"/>
    <d v="2017-01-24T15:32:48"/>
    <x v="2254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m/>
    <x v="6"/>
    <s v="tabletop games"/>
    <d v="2016-05-07T22:50:51"/>
    <x v="2255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m/>
    <x v="6"/>
    <s v="tabletop games"/>
    <d v="2016-11-22T10:50:46"/>
    <x v="225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m/>
    <x v="6"/>
    <s v="tabletop games"/>
    <d v="2016-06-19T23:00:00"/>
    <x v="2257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m/>
    <x v="6"/>
    <s v="tabletop games"/>
    <d v="2015-06-11T18:01:27"/>
    <x v="2258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m/>
    <x v="6"/>
    <s v="tabletop games"/>
    <d v="2016-12-08T19:18:56"/>
    <x v="2259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m/>
    <x v="6"/>
    <s v="tabletop games"/>
    <d v="2014-03-26T23:24:10"/>
    <x v="226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m/>
    <x v="6"/>
    <s v="tabletop games"/>
    <d v="2017-02-14T17:23:40"/>
    <x v="226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m/>
    <x v="6"/>
    <s v="tabletop games"/>
    <d v="2014-11-18T00:00:00"/>
    <x v="2262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m/>
    <x v="6"/>
    <s v="tabletop games"/>
    <d v="2015-01-31T19:58:33"/>
    <x v="226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m/>
    <x v="6"/>
    <s v="tabletop games"/>
    <d v="2016-05-23T03:00:00"/>
    <x v="2264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m/>
    <x v="6"/>
    <s v="tabletop games"/>
    <d v="2016-11-22T20:28:27"/>
    <x v="2265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m/>
    <x v="6"/>
    <s v="tabletop games"/>
    <d v="2016-04-27T02:00:00"/>
    <x v="2266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m/>
    <x v="6"/>
    <s v="tabletop games"/>
    <d v="2014-12-21T01:00:00"/>
    <x v="226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m/>
    <x v="6"/>
    <s v="tabletop games"/>
    <d v="2017-03-12T01:58:35"/>
    <x v="2268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m/>
    <x v="6"/>
    <s v="tabletop games"/>
    <d v="2017-03-07T05:00:00"/>
    <x v="2269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m/>
    <x v="6"/>
    <s v="tabletop games"/>
    <d v="2017-01-10T21:59:00"/>
    <x v="227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m/>
    <x v="6"/>
    <s v="tabletop games"/>
    <d v="2016-12-10T00:00:04"/>
    <x v="2271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m/>
    <x v="6"/>
    <s v="tabletop games"/>
    <d v="2015-12-07T16:47:16"/>
    <x v="2272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m/>
    <x v="6"/>
    <s v="tabletop games"/>
    <d v="2017-03-12T12:10:42"/>
    <x v="2273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m/>
    <x v="6"/>
    <s v="tabletop games"/>
    <d v="2014-02-23T12:00:57"/>
    <x v="2274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m/>
    <x v="6"/>
    <s v="tabletop games"/>
    <d v="2014-12-22T14:47:59"/>
    <x v="2275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m/>
    <x v="6"/>
    <s v="tabletop games"/>
    <d v="2014-01-05T15:38:09"/>
    <x v="2276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m/>
    <x v="6"/>
    <s v="tabletop games"/>
    <d v="2012-02-27T16:17:03"/>
    <x v="2277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m/>
    <x v="6"/>
    <s v="tabletop games"/>
    <d v="2016-01-03T22:59:00"/>
    <x v="2278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m/>
    <x v="6"/>
    <s v="tabletop games"/>
    <d v="2015-02-04T04:00:00"/>
    <x v="2279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m/>
    <x v="6"/>
    <s v="tabletop games"/>
    <d v="2015-09-17T14:59:51"/>
    <x v="2280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m/>
    <x v="4"/>
    <s v="rock"/>
    <d v="2011-07-25T06:50:00"/>
    <x v="2281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m/>
    <x v="4"/>
    <s v="rock"/>
    <d v="2016-01-14T04:11:26"/>
    <x v="2282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m/>
    <x v="4"/>
    <s v="rock"/>
    <d v="2012-05-09T02:00:04"/>
    <x v="2283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m/>
    <x v="4"/>
    <s v="rock"/>
    <d v="2011-03-12T04:00:00"/>
    <x v="2284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m/>
    <x v="4"/>
    <s v="rock"/>
    <d v="2012-06-29T04:27:23"/>
    <x v="228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m/>
    <x v="4"/>
    <s v="rock"/>
    <d v="2013-09-06T03:59:00"/>
    <x v="228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m/>
    <x v="4"/>
    <s v="rock"/>
    <d v="2014-06-23T16:01:00"/>
    <x v="2287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m/>
    <x v="4"/>
    <s v="rock"/>
    <d v="2012-06-26T18:00:00"/>
    <x v="2288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m/>
    <x v="4"/>
    <s v="rock"/>
    <d v="2013-12-06T23:22:00"/>
    <x v="2289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m/>
    <x v="4"/>
    <s v="rock"/>
    <d v="2009-12-01T17:00:00"/>
    <x v="229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m/>
    <x v="4"/>
    <s v="rock"/>
    <d v="2012-04-23T04:00:00"/>
    <x v="2291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m/>
    <x v="4"/>
    <s v="rock"/>
    <d v="2012-04-18T16:44:36"/>
    <x v="2292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m/>
    <x v="4"/>
    <s v="rock"/>
    <d v="2012-09-25T03:59:00"/>
    <x v="2293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m/>
    <x v="4"/>
    <s v="rock"/>
    <d v="2013-01-20T17:21:20"/>
    <x v="2294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m/>
    <x v="4"/>
    <s v="rock"/>
    <d v="2013-01-26T22:54:16"/>
    <x v="2295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m/>
    <x v="4"/>
    <s v="rock"/>
    <d v="2012-02-23T17:33:46"/>
    <x v="229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m/>
    <x v="4"/>
    <s v="rock"/>
    <d v="2012-03-14T03:59:00"/>
    <x v="2297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m/>
    <x v="4"/>
    <s v="rock"/>
    <d v="2014-03-26T19:10:33"/>
    <x v="2298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m/>
    <x v="4"/>
    <s v="rock"/>
    <d v="2011-02-06T00:46:49"/>
    <x v="229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m/>
    <x v="4"/>
    <s v="rock"/>
    <d v="2012-06-28T17:26:56"/>
    <x v="2300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m/>
    <x v="4"/>
    <s v="indie rock"/>
    <d v="2013-06-21T03:31:36"/>
    <x v="2301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m/>
    <x v="4"/>
    <s v="indie rock"/>
    <d v="2013-12-31T07:00:00"/>
    <x v="2302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m/>
    <x v="4"/>
    <s v="indie rock"/>
    <d v="2011-12-13T03:39:56"/>
    <x v="2303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m/>
    <x v="4"/>
    <s v="indie rock"/>
    <d v="2011-01-01T04:59:00"/>
    <x v="2304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m/>
    <x v="4"/>
    <s v="indie rock"/>
    <d v="2014-08-08T18:00:00"/>
    <x v="2305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m/>
    <x v="4"/>
    <s v="indie rock"/>
    <d v="2012-03-10T04:02:09"/>
    <x v="2306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m/>
    <x v="4"/>
    <s v="indie rock"/>
    <d v="2012-05-05T19:15:28"/>
    <x v="2307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m/>
    <x v="4"/>
    <s v="indie rock"/>
    <d v="2014-08-29T01:00:00"/>
    <x v="2308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m/>
    <x v="4"/>
    <s v="indie rock"/>
    <d v="2013-03-09T23:42:17"/>
    <x v="2309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m/>
    <x v="4"/>
    <s v="indie rock"/>
    <d v="2013-03-21T18:03:35"/>
    <x v="2310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m/>
    <x v="4"/>
    <s v="indie rock"/>
    <d v="2014-05-07T00:06:29"/>
    <x v="2311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m/>
    <x v="4"/>
    <s v="indie rock"/>
    <d v="2014-04-18T23:00:00"/>
    <x v="2312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m/>
    <x v="4"/>
    <s v="indie rock"/>
    <d v="2012-05-03T23:00:26"/>
    <x v="2313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m/>
    <x v="4"/>
    <s v="indie rock"/>
    <d v="2012-06-07T13:14:17"/>
    <x v="2314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m/>
    <x v="4"/>
    <s v="indie rock"/>
    <d v="2012-05-05T17:25:43"/>
    <x v="2315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m/>
    <x v="4"/>
    <s v="indie rock"/>
    <d v="2009-12-09T18:24:00"/>
    <x v="2316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m/>
    <x v="4"/>
    <s v="indie rock"/>
    <d v="2010-02-15T05:00:00"/>
    <x v="2317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m/>
    <x v="4"/>
    <s v="indie rock"/>
    <d v="2009-09-26T03:59:00"/>
    <x v="2318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m/>
    <x v="4"/>
    <s v="indie rock"/>
    <d v="2013-12-15T01:58:05"/>
    <x v="2319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m/>
    <x v="4"/>
    <s v="indie rock"/>
    <d v="2014-04-02T18:36:40"/>
    <x v="232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7"/>
    <s v="small batch"/>
    <d v="2017-04-04T05:15:01"/>
    <x v="232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7"/>
    <s v="small batch"/>
    <d v="2017-04-09T20:29:29"/>
    <x v="2322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7"/>
    <s v="small batch"/>
    <d v="2017-03-20T18:07:27"/>
    <x v="2323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7"/>
    <s v="small batch"/>
    <d v="2017-03-26T20:14:45"/>
    <x v="2324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7"/>
    <s v="small batch"/>
    <d v="2017-03-29T23:32:11"/>
    <x v="2325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7"/>
    <s v="small batch"/>
    <d v="2017-04-30T17:00:00"/>
    <x v="2326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m/>
    <x v="7"/>
    <s v="small batch"/>
    <d v="2014-08-26T22:00:40"/>
    <x v="2327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m/>
    <m/>
    <x v="7"/>
    <s v="small batch"/>
    <d v="2015-06-14T18:45:37"/>
    <x v="2328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m/>
    <x v="7"/>
    <s v="small batch"/>
    <d v="2014-07-17T14:59:06"/>
    <x v="2329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m/>
    <x v="7"/>
    <s v="small batch"/>
    <d v="2015-12-25T00:00:00"/>
    <x v="233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m/>
    <x v="7"/>
    <s v="small batch"/>
    <d v="2014-08-18T00:08:10"/>
    <x v="233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m/>
    <x v="7"/>
    <s v="small batch"/>
    <d v="2015-02-06T15:04:31"/>
    <x v="2332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m/>
    <x v="7"/>
    <s v="small batch"/>
    <d v="2014-05-29T17:50:00"/>
    <x v="2333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m/>
    <x v="7"/>
    <s v="small batch"/>
    <d v="2014-11-05T17:34:00"/>
    <x v="2334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m/>
    <x v="7"/>
    <s v="small batch"/>
    <d v="2014-06-11T13:44:03"/>
    <x v="2335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m/>
    <x v="7"/>
    <s v="small batch"/>
    <d v="2014-03-08T22:11:35"/>
    <x v="2336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m/>
    <x v="7"/>
    <s v="small batch"/>
    <d v="2014-06-26T15:22:23"/>
    <x v="2337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m/>
    <x v="7"/>
    <s v="small batch"/>
    <d v="2014-06-29T21:31:24"/>
    <x v="2338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m/>
    <x v="7"/>
    <s v="small batch"/>
    <d v="2016-12-19T07:59:00"/>
    <x v="2339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m/>
    <x v="7"/>
    <s v="small batch"/>
    <d v="2016-10-30T15:25:38"/>
    <x v="2340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m/>
    <x v="2"/>
    <s v="web"/>
    <d v="2015-07-12T19:31:44"/>
    <x v="234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m/>
    <x v="2"/>
    <s v="web"/>
    <d v="2014-10-06T05:00:00"/>
    <x v="2342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m/>
    <x v="2"/>
    <s v="web"/>
    <d v="2016-01-08T19:47:00"/>
    <x v="2343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m/>
    <x v="2"/>
    <s v="web"/>
    <d v="2016-06-24T17:27:49"/>
    <x v="2344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m/>
    <x v="2"/>
    <s v="web"/>
    <d v="2015-03-31T23:39:00"/>
    <x v="234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m/>
    <x v="2"/>
    <s v="web"/>
    <d v="2016-10-17T19:10:31"/>
    <x v="2346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m/>
    <x v="2"/>
    <s v="web"/>
    <d v="2016-08-25T14:34:36"/>
    <x v="2347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m/>
    <x v="2"/>
    <s v="web"/>
    <d v="2016-02-20T22:22:18"/>
    <x v="234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m/>
    <x v="2"/>
    <s v="web"/>
    <d v="2015-08-11T18:37:08"/>
    <x v="2349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m/>
    <x v="2"/>
    <s v="web"/>
    <d v="2017-01-03T20:12:50"/>
    <x v="23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m/>
    <x v="2"/>
    <s v="web"/>
    <d v="2015-04-30T02:25:39"/>
    <x v="2351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m/>
    <x v="2"/>
    <s v="web"/>
    <d v="2015-06-06T15:12:32"/>
    <x v="235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m/>
    <x v="2"/>
    <s v="web"/>
    <d v="2015-04-21T16:13:42"/>
    <x v="2353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m/>
    <x v="2"/>
    <s v="web"/>
    <d v="2015-01-10T17:21:00"/>
    <x v="2354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m/>
    <x v="2"/>
    <s v="web"/>
    <d v="2015-05-02T22:02:16"/>
    <x v="2355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m/>
    <x v="2"/>
    <s v="web"/>
    <d v="2015-06-05T18:48:24"/>
    <x v="2356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m/>
    <x v="2"/>
    <s v="web"/>
    <d v="2015-10-17T14:52:58"/>
    <x v="2357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m/>
    <x v="2"/>
    <s v="web"/>
    <d v="2015-01-31T00:39:00"/>
    <x v="2358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m/>
    <x v="2"/>
    <s v="web"/>
    <d v="2015-08-03T15:35:24"/>
    <x v="2359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m/>
    <x v="2"/>
    <s v="web"/>
    <d v="2016-02-07T16:58:00"/>
    <x v="236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m/>
    <x v="2"/>
    <s v="web"/>
    <d v="2016-04-30T22:00:00"/>
    <x v="2361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m/>
    <x v="2"/>
    <s v="web"/>
    <d v="2014-12-11T16:31:10"/>
    <x v="2362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m/>
    <x v="2"/>
    <s v="web"/>
    <d v="2015-12-29T00:16:40"/>
    <x v="2363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m/>
    <x v="2"/>
    <s v="web"/>
    <d v="2015-10-26T22:25:56"/>
    <x v="2364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m/>
    <x v="2"/>
    <s v="web"/>
    <d v="2016-01-17T23:00:00"/>
    <x v="2365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m/>
    <x v="2"/>
    <s v="web"/>
    <d v="2015-10-21T12:45:33"/>
    <x v="2366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m/>
    <x v="2"/>
    <s v="web"/>
    <d v="2016-04-25T22:16:56"/>
    <x v="2367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m/>
    <x v="2"/>
    <s v="web"/>
    <d v="2015-04-14T16:19:25"/>
    <x v="2368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m/>
    <x v="2"/>
    <s v="web"/>
    <d v="2016-02-10T19:30:11"/>
    <x v="2369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m/>
    <x v="2"/>
    <s v="web"/>
    <d v="2014-12-18T04:32:21"/>
    <x v="2370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m/>
    <x v="2"/>
    <s v="web"/>
    <d v="2015-06-25T18:39:56"/>
    <x v="2371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m/>
    <x v="2"/>
    <s v="web"/>
    <d v="2015-04-24T01:39:31"/>
    <x v="2372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m/>
    <x v="2"/>
    <s v="web"/>
    <d v="2015-08-29T15:53:44"/>
    <x v="2373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m/>
    <x v="2"/>
    <s v="web"/>
    <d v="2015-02-12T20:14:20"/>
    <x v="2374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m/>
    <x v="2"/>
    <s v="web"/>
    <d v="2016-09-09T20:03:57"/>
    <x v="2375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m/>
    <x v="2"/>
    <s v="web"/>
    <d v="2015-12-10T22:12:46"/>
    <x v="237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m/>
    <x v="2"/>
    <s v="web"/>
    <d v="2016-11-25T21:53:03"/>
    <x v="2377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m/>
    <x v="2"/>
    <s v="web"/>
    <d v="2015-08-26T00:18:50"/>
    <x v="2378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m/>
    <x v="2"/>
    <s v="web"/>
    <d v="2015-10-05T00:23:36"/>
    <x v="2379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m/>
    <x v="2"/>
    <s v="web"/>
    <d v="2015-10-01T19:02:22"/>
    <x v="2380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m/>
    <x v="2"/>
    <s v="web"/>
    <d v="2015-04-10T22:27:28"/>
    <x v="2381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m/>
    <x v="2"/>
    <s v="web"/>
    <d v="2015-08-04T04:30:03"/>
    <x v="2382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m/>
    <x v="2"/>
    <s v="web"/>
    <d v="2015-02-22T01:21:47"/>
    <x v="2383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m/>
    <x v="2"/>
    <s v="web"/>
    <d v="2014-11-14T02:37:23"/>
    <x v="2384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m/>
    <x v="2"/>
    <s v="web"/>
    <d v="2015-08-05T16:50:32"/>
    <x v="2385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m/>
    <x v="2"/>
    <s v="web"/>
    <d v="2015-01-10T20:07:04"/>
    <x v="2386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m/>
    <x v="2"/>
    <s v="web"/>
    <d v="2016-07-22T15:02:20"/>
    <x v="2387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m/>
    <x v="2"/>
    <s v="web"/>
    <d v="2015-01-15T19:29:00"/>
    <x v="2388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m/>
    <x v="2"/>
    <s v="web"/>
    <d v="2015-07-25T21:59:00"/>
    <x v="2389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m/>
    <x v="2"/>
    <s v="web"/>
    <d v="2015-01-04T06:17:44"/>
    <x v="2390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m/>
    <x v="2"/>
    <s v="web"/>
    <d v="2015-03-31T18:04:04"/>
    <x v="2391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m/>
    <x v="2"/>
    <s v="web"/>
    <d v="2015-10-29T02:53:43"/>
    <x v="2392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m/>
    <x v="2"/>
    <s v="web"/>
    <d v="2015-08-08T15:33:37"/>
    <x v="2393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m/>
    <x v="2"/>
    <s v="web"/>
    <d v="2015-02-26T08:41:33"/>
    <x v="2394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m/>
    <x v="2"/>
    <s v="web"/>
    <d v="2017-01-10T08:57:00"/>
    <x v="2395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m/>
    <x v="2"/>
    <s v="web"/>
    <d v="2015-10-15T20:22:38"/>
    <x v="2396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m/>
    <x v="2"/>
    <s v="web"/>
    <d v="2015-01-02T21:14:16"/>
    <x v="2397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m/>
    <x v="2"/>
    <s v="web"/>
    <d v="2015-07-02T21:59:44"/>
    <x v="2398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m/>
    <x v="2"/>
    <s v="web"/>
    <d v="2014-12-18T20:28:26"/>
    <x v="2399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m/>
    <x v="2"/>
    <s v="web"/>
    <d v="2016-04-14T06:26:04"/>
    <x v="24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m/>
    <x v="7"/>
    <s v="food trucks"/>
    <d v="2016-03-05T19:44:56"/>
    <x v="2401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m/>
    <x v="7"/>
    <s v="food trucks"/>
    <d v="2015-05-13T16:18:51"/>
    <x v="2402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m/>
    <x v="7"/>
    <s v="food trucks"/>
    <d v="2016-03-30T20:10:58"/>
    <x v="2403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m/>
    <x v="7"/>
    <s v="food trucks"/>
    <d v="2016-01-03T00:56:47"/>
    <x v="2404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m/>
    <x v="7"/>
    <s v="food trucks"/>
    <d v="2016-09-03T14:02:55"/>
    <x v="240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m/>
    <x v="7"/>
    <s v="food trucks"/>
    <d v="2015-01-19T02:39:50"/>
    <x v="2406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m/>
    <x v="7"/>
    <s v="food trucks"/>
    <d v="2015-04-11T06:00:00"/>
    <x v="2407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m/>
    <x v="7"/>
    <s v="food trucks"/>
    <d v="2014-11-06T04:22:37"/>
    <x v="2408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m/>
    <x v="7"/>
    <s v="food trucks"/>
    <d v="2015-08-18T21:01:15"/>
    <x v="2409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m/>
    <x v="7"/>
    <s v="food trucks"/>
    <d v="2015-09-07T09:47:55"/>
    <x v="2410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m/>
    <x v="7"/>
    <s v="food trucks"/>
    <d v="2015-08-25T17:34:42"/>
    <x v="2411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m/>
    <x v="7"/>
    <s v="food trucks"/>
    <d v="2016-11-26T18:41:13"/>
    <x v="2412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m/>
    <x v="7"/>
    <s v="food trucks"/>
    <d v="2014-05-31T23:30:00"/>
    <x v="2413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m/>
    <x v="7"/>
    <s v="food trucks"/>
    <d v="2015-08-22T03:59:00"/>
    <x v="2414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m/>
    <x v="7"/>
    <s v="food trucks"/>
    <d v="2016-07-15T20:42:26"/>
    <x v="2415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m/>
    <x v="7"/>
    <s v="food trucks"/>
    <d v="2015-03-14T15:00:00"/>
    <x v="2416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m/>
    <x v="7"/>
    <s v="food trucks"/>
    <d v="2014-08-10T21:13:07"/>
    <x v="241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m/>
    <x v="7"/>
    <s v="food trucks"/>
    <d v="2015-03-24T19:34:04"/>
    <x v="2418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m/>
    <x v="7"/>
    <s v="food trucks"/>
    <d v="2015-02-18T17:43:09"/>
    <x v="241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m/>
    <x v="7"/>
    <s v="food trucks"/>
    <d v="2014-11-10T01:41:35"/>
    <x v="2420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m/>
    <x v="7"/>
    <s v="food trucks"/>
    <d v="2015-02-21T16:29:56"/>
    <x v="2421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m/>
    <x v="7"/>
    <s v="food trucks"/>
    <d v="2015-03-11T16:23:56"/>
    <x v="2422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m/>
    <x v="7"/>
    <s v="food trucks"/>
    <d v="2014-12-31T16:54:50"/>
    <x v="2423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m/>
    <x v="7"/>
    <s v="food trucks"/>
    <d v="2014-10-27T21:25:08"/>
    <x v="2424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m/>
    <x v="7"/>
    <s v="food trucks"/>
    <d v="2016-05-27T22:04:00"/>
    <x v="2425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m/>
    <x v="7"/>
    <s v="food trucks"/>
    <d v="2015-08-08T04:04:52"/>
    <x v="242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m/>
    <x v="7"/>
    <s v="food trucks"/>
    <d v="2016-03-23T06:38:53"/>
    <x v="2427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m/>
    <x v="7"/>
    <s v="food trucks"/>
    <d v="2015-03-12T17:49:11"/>
    <x v="2428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m/>
    <x v="7"/>
    <s v="food trucks"/>
    <d v="2017-02-05T16:44:00"/>
    <x v="2429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m/>
    <x v="7"/>
    <s v="food trucks"/>
    <d v="2016-02-12T03:08:24"/>
    <x v="2430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m/>
    <x v="7"/>
    <s v="food trucks"/>
    <d v="2016-06-28T02:23:33"/>
    <x v="2431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m/>
    <x v="7"/>
    <s v="food trucks"/>
    <d v="2015-03-08T05:14:57"/>
    <x v="2432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m/>
    <x v="7"/>
    <s v="food trucks"/>
    <d v="2016-02-27T21:35:43"/>
    <x v="243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m/>
    <x v="7"/>
    <s v="food trucks"/>
    <d v="2015-08-04T04:27:54"/>
    <x v="243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m/>
    <x v="7"/>
    <s v="food trucks"/>
    <d v="2015-10-05T06:39:46"/>
    <x v="2435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m/>
    <x v="7"/>
    <s v="food trucks"/>
    <d v="2016-01-29T14:46:10"/>
    <x v="2436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m/>
    <x v="7"/>
    <s v="food trucks"/>
    <d v="2015-03-17T18:00:00"/>
    <x v="2437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m/>
    <m/>
    <x v="7"/>
    <s v="food trucks"/>
    <d v="2015-12-07T22:57:42"/>
    <x v="2438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m/>
    <m/>
    <x v="7"/>
    <s v="food trucks"/>
    <d v="2015-10-18T19:38:49"/>
    <x v="243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m/>
    <x v="7"/>
    <s v="food trucks"/>
    <d v="2016-02-13T21:35:13"/>
    <x v="2440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m/>
    <x v="7"/>
    <s v="small batch"/>
    <d v="2015-07-23T04:59:00"/>
    <x v="2441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m/>
    <x v="7"/>
    <s v="small batch"/>
    <d v="2015-03-19T15:00:28"/>
    <x v="2442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m/>
    <x v="7"/>
    <s v="small batch"/>
    <d v="2014-08-15T15:00:22"/>
    <x v="244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m/>
    <x v="7"/>
    <s v="small batch"/>
    <d v="2016-05-25T18:06:31"/>
    <x v="2444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m/>
    <x v="7"/>
    <s v="small batch"/>
    <d v="2015-09-26T04:33:41"/>
    <x v="2445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m/>
    <x v="7"/>
    <s v="small batch"/>
    <d v="2016-11-26T15:27:51"/>
    <x v="2446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m/>
    <x v="7"/>
    <s v="small batch"/>
    <d v="2016-11-12T04:00:00"/>
    <x v="2447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m/>
    <x v="7"/>
    <s v="small batch"/>
    <d v="2016-08-31T05:36:00"/>
    <x v="2448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m/>
    <x v="7"/>
    <s v="small batch"/>
    <d v="2014-11-30T04:25:15"/>
    <x v="2449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m/>
    <x v="7"/>
    <s v="small batch"/>
    <d v="2014-10-28T03:11:00"/>
    <x v="245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m/>
    <x v="7"/>
    <s v="small batch"/>
    <d v="2017-03-05T21:48:10"/>
    <x v="2451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m/>
    <x v="7"/>
    <s v="small batch"/>
    <d v="2015-12-29T23:00:00"/>
    <x v="2452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m/>
    <x v="7"/>
    <s v="small batch"/>
    <d v="2017-02-02T16:36:49"/>
    <x v="2453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m/>
    <x v="7"/>
    <s v="small batch"/>
    <d v="2017-03-11T04:50:08"/>
    <x v="2454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m/>
    <x v="7"/>
    <s v="small batch"/>
    <d v="2016-04-20T18:45:50"/>
    <x v="2455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m/>
    <x v="7"/>
    <s v="small batch"/>
    <d v="2017-02-25T23:03:59"/>
    <x v="2456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m/>
    <x v="7"/>
    <s v="small batch"/>
    <d v="2016-03-24T13:27:36"/>
    <x v="2457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m/>
    <x v="7"/>
    <s v="small batch"/>
    <d v="2016-06-09T19:00:00"/>
    <x v="2458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m/>
    <x v="7"/>
    <s v="small batch"/>
    <d v="2016-03-23T14:18:05"/>
    <x v="2459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m/>
    <x v="7"/>
    <s v="small batch"/>
    <d v="2017-01-03T04:17:00"/>
    <x v="246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m/>
    <x v="4"/>
    <s v="indie rock"/>
    <d v="2011-10-01T03:00:00"/>
    <x v="2461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m/>
    <x v="4"/>
    <s v="indie rock"/>
    <d v="2012-07-19T04:28:16"/>
    <x v="2462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m/>
    <x v="4"/>
    <s v="indie rock"/>
    <d v="2013-04-16T19:00:00"/>
    <x v="2463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m/>
    <x v="4"/>
    <s v="indie rock"/>
    <d v="2015-09-30T19:29:00"/>
    <x v="2464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m/>
    <x v="4"/>
    <s v="indie rock"/>
    <d v="2012-09-23T17:15:48"/>
    <x v="2465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m/>
    <x v="4"/>
    <s v="indie rock"/>
    <d v="2013-05-09T02:27:33"/>
    <x v="2466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m/>
    <x v="4"/>
    <s v="indie rock"/>
    <d v="2012-05-10T17:00:00"/>
    <x v="2467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m/>
    <x v="4"/>
    <s v="indie rock"/>
    <d v="2012-10-28T05:00:00"/>
    <x v="2468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m/>
    <x v="4"/>
    <s v="indie rock"/>
    <d v="2011-02-08T10:18:49"/>
    <x v="246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m/>
    <x v="4"/>
    <s v="indie rock"/>
    <d v="2012-05-24T01:47:35"/>
    <x v="2470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m/>
    <x v="4"/>
    <s v="indie rock"/>
    <d v="2012-01-25T23:49:52"/>
    <x v="2471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m/>
    <x v="4"/>
    <s v="indie rock"/>
    <d v="2010-09-04T01:03:00"/>
    <x v="2472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m/>
    <x v="4"/>
    <s v="indie rock"/>
    <d v="2012-11-10T18:57:49"/>
    <x v="2473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m/>
    <x v="4"/>
    <s v="indie rock"/>
    <d v="2010-10-11T00:16:16"/>
    <x v="2474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m/>
    <x v="4"/>
    <s v="indie rock"/>
    <d v="2010-07-10T22:00:00"/>
    <x v="2475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m/>
    <x v="4"/>
    <s v="indie rock"/>
    <d v="2014-11-03T08:52:50"/>
    <x v="2476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m/>
    <x v="4"/>
    <s v="indie rock"/>
    <d v="2012-08-12T16:35:45"/>
    <x v="2477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m/>
    <x v="4"/>
    <s v="indie rock"/>
    <d v="2013-01-13T22:48:33"/>
    <x v="2478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m/>
    <x v="4"/>
    <s v="indie rock"/>
    <d v="2012-07-28T02:00:00"/>
    <x v="2479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m/>
    <x v="4"/>
    <s v="indie rock"/>
    <d v="2015-10-10T22:28:04"/>
    <x v="2480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m/>
    <x v="4"/>
    <s v="indie rock"/>
    <d v="2012-04-30T15:30:08"/>
    <x v="2481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m/>
    <x v="4"/>
    <s v="indie rock"/>
    <d v="2011-08-01T18:46:23"/>
    <x v="2482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m/>
    <x v="4"/>
    <s v="indie rock"/>
    <d v="2012-05-01T17:00:03"/>
    <x v="248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m/>
    <x v="4"/>
    <s v="indie rock"/>
    <d v="2011-09-15T22:00:03"/>
    <x v="2484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m/>
    <x v="4"/>
    <s v="indie rock"/>
    <d v="2011-10-12T23:57:59"/>
    <x v="2485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m/>
    <x v="4"/>
    <s v="indie rock"/>
    <d v="2012-04-22T16:59:36"/>
    <x v="248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m/>
    <x v="4"/>
    <s v="indie rock"/>
    <d v="2012-05-27T01:59:57"/>
    <x v="248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m/>
    <x v="4"/>
    <s v="indie rock"/>
    <d v="2011-11-16T16:11:48"/>
    <x v="248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m/>
    <x v="4"/>
    <s v="indie rock"/>
    <d v="2013-05-09T16:33:59"/>
    <x v="248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m/>
    <x v="4"/>
    <s v="indie rock"/>
    <d v="2012-06-23T05:27:56"/>
    <x v="2490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m/>
    <x v="4"/>
    <s v="indie rock"/>
    <d v="2011-01-16T01:51:00"/>
    <x v="2491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m/>
    <x v="4"/>
    <s v="indie rock"/>
    <d v="2012-06-16T09:59:00"/>
    <x v="2492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m/>
    <x v="4"/>
    <s v="indie rock"/>
    <d v="2013-04-29T04:02:20"/>
    <x v="2493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m/>
    <x v="4"/>
    <s v="indie rock"/>
    <d v="2012-05-23T15:29:04"/>
    <x v="249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m/>
    <x v="4"/>
    <s v="indie rock"/>
    <d v="2012-06-06T22:42:55"/>
    <x v="249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m/>
    <x v="4"/>
    <s v="indie rock"/>
    <d v="2013-03-29T22:54:52"/>
    <x v="2496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m/>
    <x v="4"/>
    <s v="indie rock"/>
    <d v="2011-08-05T21:05:38"/>
    <x v="2497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m/>
    <x v="4"/>
    <s v="indie rock"/>
    <d v="2015-01-27T23:13:07"/>
    <x v="2498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m/>
    <x v="4"/>
    <s v="indie rock"/>
    <d v="2012-12-31T18:00:00"/>
    <x v="2499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m/>
    <x v="4"/>
    <s v="indie rock"/>
    <d v="2012-06-23T18:32:55"/>
    <x v="250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m/>
    <x v="7"/>
    <s v="restaurants"/>
    <d v="2015-09-27T18:38:24"/>
    <x v="2501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m/>
    <x v="7"/>
    <s v="restaurants"/>
    <d v="2014-09-21T19:48:38"/>
    <x v="2502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m/>
    <x v="7"/>
    <s v="restaurants"/>
    <d v="2016-06-07T21:06:00"/>
    <x v="2503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m/>
    <x v="7"/>
    <s v="restaurants"/>
    <d v="2014-11-15T01:22:14"/>
    <x v="250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m/>
    <m/>
    <x v="7"/>
    <s v="restaurants"/>
    <d v="2015-03-14T00:20:16"/>
    <x v="2505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m/>
    <x v="7"/>
    <s v="restaurants"/>
    <d v="2015-10-03T21:00:00"/>
    <x v="2506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m/>
    <x v="7"/>
    <s v="restaurants"/>
    <d v="2015-05-11T01:45:04"/>
    <x v="2507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m/>
    <x v="7"/>
    <s v="restaurants"/>
    <d v="2014-08-14T22:50:34"/>
    <x v="2508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m/>
    <x v="7"/>
    <s v="restaurants"/>
    <d v="2015-04-20T18:25:49"/>
    <x v="250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m/>
    <x v="7"/>
    <s v="restaurants"/>
    <d v="2015-05-14T23:56:12"/>
    <x v="2510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m/>
    <x v="7"/>
    <s v="restaurants"/>
    <d v="2016-02-01T10:43:33"/>
    <x v="2511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m/>
    <x v="7"/>
    <s v="restaurants"/>
    <d v="2014-12-13T21:02:41"/>
    <x v="2512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m/>
    <x v="7"/>
    <s v="restaurants"/>
    <d v="2017-02-26T00:09:49"/>
    <x v="2513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m/>
    <x v="7"/>
    <s v="restaurants"/>
    <d v="2014-08-20T09:21:17"/>
    <x v="2514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m/>
    <x v="7"/>
    <s v="restaurants"/>
    <d v="2015-02-22T20:09:13"/>
    <x v="2515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m/>
    <x v="7"/>
    <s v="restaurants"/>
    <d v="2014-11-29T16:40:52"/>
    <x v="2516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m/>
    <x v="7"/>
    <s v="restaurants"/>
    <d v="2015-03-19T18:15:30"/>
    <x v="2517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m/>
    <x v="7"/>
    <s v="restaurants"/>
    <d v="2014-11-13T17:20:28"/>
    <x v="251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m/>
    <x v="7"/>
    <s v="restaurants"/>
    <d v="2014-07-19T03:43:24"/>
    <x v="2519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m/>
    <x v="7"/>
    <s v="restaurants"/>
    <d v="2016-10-15T19:21:00"/>
    <x v="252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m/>
    <x v="4"/>
    <s v="classical music"/>
    <d v="2015-10-13T23:13:41"/>
    <x v="252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m/>
    <x v="4"/>
    <s v="classical music"/>
    <d v="2016-04-22T14:52:00"/>
    <x v="2522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m/>
    <x v="4"/>
    <s v="classical music"/>
    <d v="2014-11-18T00:24:52"/>
    <x v="2523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m/>
    <x v="4"/>
    <s v="classical music"/>
    <d v="2014-12-21T04:30:00"/>
    <x v="2524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m/>
    <x v="4"/>
    <s v="classical music"/>
    <d v="2012-06-28T20:16:11"/>
    <x v="252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m/>
    <x v="4"/>
    <s v="classical music"/>
    <d v="2014-12-08T04:59:00"/>
    <x v="25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m/>
    <x v="4"/>
    <s v="classical music"/>
    <d v="2013-10-18T03:59:00"/>
    <x v="2527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m/>
    <x v="4"/>
    <s v="classical music"/>
    <d v="2015-08-20T11:00:00"/>
    <x v="2528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m/>
    <x v="4"/>
    <s v="classical music"/>
    <d v="2012-03-25T00:56:15"/>
    <x v="2529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m/>
    <x v="4"/>
    <s v="classical music"/>
    <d v="2015-04-20T04:50:00"/>
    <x v="253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m/>
    <x v="4"/>
    <s v="classical music"/>
    <d v="2015-08-15T03:59:00"/>
    <x v="2531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m/>
    <x v="4"/>
    <s v="classical music"/>
    <d v="2012-08-16T20:22:46"/>
    <x v="2532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m/>
    <x v="4"/>
    <s v="classical music"/>
    <d v="2013-03-01T18:01:08"/>
    <x v="2533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m/>
    <x v="4"/>
    <s v="classical music"/>
    <d v="2010-01-01T06:00:00"/>
    <x v="2534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m/>
    <x v="4"/>
    <s v="classical music"/>
    <d v="2014-12-01T19:59:05"/>
    <x v="253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m/>
    <x v="4"/>
    <s v="classical music"/>
    <d v="2013-07-30T02:32:46"/>
    <x v="253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m/>
    <x v="4"/>
    <s v="classical music"/>
    <d v="2011-08-01T15:34:15"/>
    <x v="2537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m/>
    <x v="4"/>
    <s v="classical music"/>
    <d v="2013-02-24T04:59:00"/>
    <x v="2538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m/>
    <x v="4"/>
    <s v="classical music"/>
    <d v="2015-02-02T21:39:12"/>
    <x v="2539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m/>
    <x v="4"/>
    <s v="classical music"/>
    <d v="2011-10-29T16:12:01"/>
    <x v="2540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m/>
    <x v="4"/>
    <s v="classical music"/>
    <d v="2013-09-26T10:46:58"/>
    <x v="2541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m/>
    <x v="4"/>
    <s v="classical music"/>
    <d v="2013-10-01T03:59:00"/>
    <x v="2542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m/>
    <x v="4"/>
    <s v="classical music"/>
    <d v="2011-01-02T03:00:00"/>
    <x v="2543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m/>
    <x v="4"/>
    <s v="classical music"/>
    <d v="2012-07-08T12:29:29"/>
    <x v="2544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m/>
    <x v="4"/>
    <s v="classical music"/>
    <d v="2015-02-27T00:30:00"/>
    <x v="2545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m/>
    <x v="4"/>
    <s v="classical music"/>
    <d v="2013-10-05T05:00:00"/>
    <x v="254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m/>
    <x v="4"/>
    <s v="classical music"/>
    <d v="2012-04-04T17:33:23"/>
    <x v="2547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m/>
    <x v="4"/>
    <s v="classical music"/>
    <d v="2016-09-30T04:27:00"/>
    <x v="2548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m/>
    <x v="4"/>
    <s v="classical music"/>
    <d v="2013-05-31T17:00:00"/>
    <x v="2549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m/>
    <x v="4"/>
    <s v="classical music"/>
    <d v="2015-10-08T03:59:00"/>
    <x v="255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m/>
    <x v="4"/>
    <s v="classical music"/>
    <d v="2012-03-21T20:48:00"/>
    <x v="2551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m/>
    <x v="4"/>
    <s v="classical music"/>
    <d v="2017-03-05T19:26:21"/>
    <x v="2552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m/>
    <x v="4"/>
    <s v="classical music"/>
    <d v="2012-09-21T04:46:47"/>
    <x v="2553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m/>
    <x v="4"/>
    <s v="classical music"/>
    <d v="2015-06-01T03:59:00"/>
    <x v="2554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m/>
    <x v="4"/>
    <s v="classical music"/>
    <d v="2012-05-28T15:43:13"/>
    <x v="2555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m/>
    <x v="4"/>
    <s v="classical music"/>
    <d v="2012-12-24T23:47:37"/>
    <x v="2556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m/>
    <x v="4"/>
    <s v="classical music"/>
    <d v="2014-05-15T17:53:06"/>
    <x v="2557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m/>
    <x v="4"/>
    <s v="classical music"/>
    <d v="2015-05-01T13:59:00"/>
    <x v="2558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m/>
    <x v="4"/>
    <s v="classical music"/>
    <d v="2011-11-15T19:37:00"/>
    <x v="2559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m/>
    <x v="4"/>
    <s v="classical music"/>
    <d v="2015-03-06T22:49:34"/>
    <x v="2560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m/>
    <x v="7"/>
    <s v="food trucks"/>
    <d v="2015-10-13T12:41:29"/>
    <x v="2561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m/>
    <x v="7"/>
    <s v="food trucks"/>
    <d v="2016-10-11T12:35:39"/>
    <x v="2562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m/>
    <x v="7"/>
    <s v="food trucks"/>
    <d v="2015-07-30T03:20:51"/>
    <x v="2563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m/>
    <x v="7"/>
    <s v="food trucks"/>
    <d v="2014-08-01T00:58:19"/>
    <x v="2564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m/>
    <x v="7"/>
    <s v="food trucks"/>
    <d v="2016-05-09T20:50:00"/>
    <x v="2565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m/>
    <x v="7"/>
    <s v="food trucks"/>
    <d v="2014-08-21T23:32:28"/>
    <x v="2566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m/>
    <x v="7"/>
    <s v="food trucks"/>
    <d v="2015-04-23T21:05:38"/>
    <x v="2567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m/>
    <x v="7"/>
    <s v="food trucks"/>
    <d v="2016-09-01T15:59:54"/>
    <x v="2568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m/>
    <x v="7"/>
    <s v="food trucks"/>
    <d v="2015-09-17T02:31:52"/>
    <x v="2569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m/>
    <x v="7"/>
    <s v="food trucks"/>
    <d v="2017-02-08T21:40:35"/>
    <x v="257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m/>
    <x v="7"/>
    <s v="food trucks"/>
    <d v="2016-05-19T08:12:01"/>
    <x v="257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m/>
    <x v="7"/>
    <s v="food trucks"/>
    <d v="2015-04-13T02:51:57"/>
    <x v="2572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m/>
    <x v="7"/>
    <s v="food trucks"/>
    <d v="2014-08-23T14:12:29"/>
    <x v="2573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m/>
    <x v="7"/>
    <s v="food trucks"/>
    <d v="2016-05-18T19:49:05"/>
    <x v="2574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m/>
    <x v="7"/>
    <s v="food trucks"/>
    <d v="2015-01-12T02:36:34"/>
    <x v="2575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m/>
    <x v="7"/>
    <s v="food trucks"/>
    <d v="2015-04-10T23:14:07"/>
    <x v="2576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m/>
    <x v="7"/>
    <s v="food trucks"/>
    <d v="2014-08-04T19:41:37"/>
    <x v="257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m/>
    <x v="7"/>
    <s v="food trucks"/>
    <d v="2015-10-09T17:00:00"/>
    <x v="2578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m/>
    <x v="7"/>
    <s v="food trucks"/>
    <d v="2014-09-15T19:55:03"/>
    <x v="2579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m/>
    <x v="7"/>
    <s v="food trucks"/>
    <d v="2015-05-16T03:00:00"/>
    <x v="258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m/>
    <x v="7"/>
    <s v="food trucks"/>
    <d v="2015-11-16T16:04:58"/>
    <x v="2581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m/>
    <x v="7"/>
    <s v="food trucks"/>
    <d v="2016-10-29T23:43:54"/>
    <x v="2582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m/>
    <x v="7"/>
    <s v="food trucks"/>
    <d v="2015-03-16T17:28:00"/>
    <x v="2583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m/>
    <x v="7"/>
    <s v="food trucks"/>
    <d v="2015-06-15T04:09:29"/>
    <x v="2584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m/>
    <x v="7"/>
    <s v="food trucks"/>
    <d v="2014-07-05T23:07:12"/>
    <x v="2585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m/>
    <x v="7"/>
    <s v="food trucks"/>
    <d v="2015-12-25T07:55:36"/>
    <x v="258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m/>
    <x v="7"/>
    <s v="food trucks"/>
    <d v="2015-12-30T16:12:33"/>
    <x v="2587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m/>
    <x v="7"/>
    <s v="food trucks"/>
    <d v="2015-03-31T13:14:00"/>
    <x v="2588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m/>
    <x v="7"/>
    <s v="food trucks"/>
    <d v="2016-03-23T11:52:07"/>
    <x v="2589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m/>
    <x v="7"/>
    <s v="food trucks"/>
    <d v="2016-01-26T14:08:17"/>
    <x v="2590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m/>
    <x v="7"/>
    <s v="food trucks"/>
    <d v="2016-03-13T20:45:24"/>
    <x v="2591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m/>
    <x v="7"/>
    <s v="food trucks"/>
    <d v="2014-10-05T19:13:41"/>
    <x v="2592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m/>
    <x v="7"/>
    <s v="food trucks"/>
    <d v="2015-04-25T20:17:06"/>
    <x v="2593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m/>
    <x v="7"/>
    <s v="food trucks"/>
    <d v="2014-08-07T23:13:48"/>
    <x v="2594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m/>
    <x v="7"/>
    <s v="food trucks"/>
    <d v="2017-02-24T05:51:40"/>
    <x v="2595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m/>
    <x v="7"/>
    <s v="food trucks"/>
    <d v="2014-08-07T15:56:49"/>
    <x v="2596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m/>
    <x v="7"/>
    <s v="food trucks"/>
    <d v="2016-06-19T08:11:57"/>
    <x v="259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m/>
    <x v="7"/>
    <s v="food trucks"/>
    <d v="2015-09-23T20:10:01"/>
    <x v="2598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m/>
    <x v="7"/>
    <s v="food trucks"/>
    <d v="2014-08-03T18:05:47"/>
    <x v="2599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m/>
    <x v="7"/>
    <s v="food trucks"/>
    <d v="2016-03-25T20:36:40"/>
    <x v="260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m/>
    <x v="2"/>
    <s v="space exploration"/>
    <d v="2012-09-13T03:59:00"/>
    <x v="2601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m/>
    <x v="2"/>
    <s v="space exploration"/>
    <d v="2014-11-12T21:20:00"/>
    <x v="2602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m/>
    <x v="2"/>
    <s v="space exploration"/>
    <d v="2013-12-23T21:54:14"/>
    <x v="2603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m/>
    <x v="2"/>
    <s v="space exploration"/>
    <d v="2012-04-29T01:13:43"/>
    <x v="2604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m/>
    <x v="2"/>
    <s v="space exploration"/>
    <d v="2016-06-17T12:59:50"/>
    <x v="2605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m/>
    <x v="2"/>
    <s v="space exploration"/>
    <d v="2014-04-29T17:06:22"/>
    <x v="2606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m/>
    <x v="2"/>
    <s v="space exploration"/>
    <d v="2015-08-12T02:00:00"/>
    <x v="2607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m/>
    <x v="2"/>
    <s v="space exploration"/>
    <d v="2017-03-15T00:00:00"/>
    <x v="2608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m/>
    <x v="2"/>
    <s v="space exploration"/>
    <d v="2012-07-15T05:42:31"/>
    <x v="2609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m/>
    <x v="2"/>
    <s v="space exploration"/>
    <d v="2016-08-22T06:59:00"/>
    <x v="261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m/>
    <x v="2"/>
    <s v="space exploration"/>
    <d v="2017-01-02T22:59:00"/>
    <x v="2611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m/>
    <x v="2"/>
    <s v="space exploration"/>
    <d v="2015-01-09T03:26:10"/>
    <x v="2612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m/>
    <x v="2"/>
    <s v="space exploration"/>
    <d v="2012-09-21T19:38:14"/>
    <x v="2613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m/>
    <x v="2"/>
    <s v="space exploration"/>
    <d v="2014-04-30T05:00:00"/>
    <x v="2614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m/>
    <x v="2"/>
    <s v="space exploration"/>
    <d v="2016-04-30T12:00:00"/>
    <x v="2615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m/>
    <x v="2"/>
    <s v="space exploration"/>
    <d v="2015-08-25T23:52:09"/>
    <x v="2616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m/>
    <x v="2"/>
    <s v="space exploration"/>
    <d v="2014-10-20T20:59:11"/>
    <x v="2617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m/>
    <x v="2"/>
    <s v="space exploration"/>
    <d v="2015-12-01T20:01:01"/>
    <x v="2618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m/>
    <x v="2"/>
    <s v="space exploration"/>
    <d v="2015-10-23T11:00:00"/>
    <x v="2619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m/>
    <x v="2"/>
    <s v="space exploration"/>
    <d v="2015-10-11T01:00:00"/>
    <x v="262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m/>
    <x v="2"/>
    <s v="space exploration"/>
    <d v="2015-05-21T17:56:28"/>
    <x v="2621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m/>
    <x v="2"/>
    <s v="space exploration"/>
    <d v="2016-12-30T17:50:16"/>
    <x v="2622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m/>
    <x v="2"/>
    <s v="space exploration"/>
    <d v="2016-12-02T06:09:26"/>
    <x v="2623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m/>
    <x v="2"/>
    <s v="space exploration"/>
    <d v="2012-09-13T10:07:02"/>
    <x v="2624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m/>
    <x v="2"/>
    <s v="space exploration"/>
    <d v="2016-11-09T20:26:48"/>
    <x v="2625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m/>
    <x v="2"/>
    <s v="space exploration"/>
    <d v="2015-06-03T15:04:29"/>
    <x v="2626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m/>
    <x v="2"/>
    <s v="space exploration"/>
    <d v="2015-11-26T20:54:21"/>
    <x v="2627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m/>
    <x v="2"/>
    <s v="space exploration"/>
    <d v="2014-11-30T23:11:07"/>
    <x v="2628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m/>
    <x v="2"/>
    <s v="space exploration"/>
    <d v="2015-05-14T12:55:22"/>
    <x v="2629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m/>
    <x v="2"/>
    <s v="space exploration"/>
    <d v="2016-06-30T10:00:00"/>
    <x v="263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m/>
    <x v="2"/>
    <s v="space exploration"/>
    <d v="2015-08-30T04:03:47"/>
    <x v="2631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m/>
    <x v="2"/>
    <s v="space exploration"/>
    <d v="2016-05-29T01:28:59"/>
    <x v="2632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m/>
    <x v="2"/>
    <s v="space exploration"/>
    <d v="2014-02-27T23:00:00"/>
    <x v="2633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m/>
    <x v="2"/>
    <s v="space exploration"/>
    <d v="2016-09-29T15:45:21"/>
    <x v="2634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m/>
    <x v="2"/>
    <s v="space exploration"/>
    <d v="2015-03-09T21:49:21"/>
    <x v="2635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m/>
    <x v="2"/>
    <s v="space exploration"/>
    <d v="2016-10-16T01:00:00"/>
    <x v="2636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m/>
    <x v="2"/>
    <s v="space exploration"/>
    <d v="2016-10-12T13:11:15"/>
    <x v="2637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m/>
    <x v="2"/>
    <s v="space exploration"/>
    <d v="2015-01-15T21:54:55"/>
    <x v="2638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m/>
    <x v="2"/>
    <s v="space exploration"/>
    <d v="2015-02-19T20:45:48"/>
    <x v="2639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m/>
    <x v="2"/>
    <s v="space exploration"/>
    <d v="2015-06-08T03:51:14"/>
    <x v="2640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m/>
    <x v="2"/>
    <s v="space exploration"/>
    <d v="2014-09-15T20:09:00"/>
    <x v="2641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m/>
    <x v="2"/>
    <s v="space exploration"/>
    <d v="2016-07-15T06:57:00"/>
    <x v="2642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m/>
    <x v="2"/>
    <s v="space exploration"/>
    <d v="2016-12-21T07:59:00"/>
    <x v="2643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m/>
    <x v="2"/>
    <s v="space exploration"/>
    <d v="2017-03-10T19:00:35"/>
    <x v="2644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m/>
    <x v="2"/>
    <s v="space exploration"/>
    <d v="2014-11-08T21:13:23"/>
    <x v="2645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m/>
    <x v="2"/>
    <s v="space exploration"/>
    <d v="2015-09-09T07:31:09"/>
    <x v="2646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m/>
    <x v="2"/>
    <s v="space exploration"/>
    <d v="2015-08-14T06:16:59"/>
    <x v="2647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m/>
    <x v="2"/>
    <s v="space exploration"/>
    <d v="2016-03-09T17:09:20"/>
    <x v="2648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m/>
    <x v="2"/>
    <s v="space exploration"/>
    <d v="2016-02-01T23:55:41"/>
    <x v="2649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m/>
    <x v="2"/>
    <s v="space exploration"/>
    <d v="2016-12-21T14:59:03"/>
    <x v="2650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m/>
    <x v="2"/>
    <s v="space exploration"/>
    <d v="2015-12-17T19:20:09"/>
    <x v="2651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m/>
    <x v="2"/>
    <s v="space exploration"/>
    <d v="2014-12-10T03:48:45"/>
    <x v="2652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m/>
    <x v="2"/>
    <s v="space exploration"/>
    <d v="2014-06-13T04:00:00"/>
    <x v="2653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m/>
    <x v="2"/>
    <s v="space exploration"/>
    <d v="2015-04-21T13:25:26"/>
    <x v="2654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m/>
    <x v="2"/>
    <s v="space exploration"/>
    <d v="2016-02-09T20:00:00"/>
    <x v="2655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m/>
    <x v="2"/>
    <s v="space exploration"/>
    <d v="2017-03-12T19:00:00"/>
    <x v="2656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m/>
    <x v="2"/>
    <s v="space exploration"/>
    <d v="2016-08-03T01:30:00"/>
    <x v="2657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m/>
    <x v="2"/>
    <s v="space exploration"/>
    <d v="2016-07-30T21:13:14"/>
    <x v="2658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m/>
    <x v="2"/>
    <s v="space exploration"/>
    <d v="2015-04-18T01:40:10"/>
    <x v="2659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m/>
    <x v="2"/>
    <s v="space exploration"/>
    <d v="2015-11-24T18:06:58"/>
    <x v="2660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m/>
    <x v="2"/>
    <s v="makerspaces"/>
    <d v="2013-10-25T23:00:10"/>
    <x v="2661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m/>
    <x v="2"/>
    <s v="makerspaces"/>
    <d v="2015-08-21T17:55:13"/>
    <x v="2662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m/>
    <x v="2"/>
    <s v="makerspaces"/>
    <d v="2015-09-04T15:00:00"/>
    <x v="2663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m/>
    <x v="2"/>
    <s v="makerspaces"/>
    <d v="2015-12-09T06:59:00"/>
    <x v="2664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m/>
    <x v="2"/>
    <s v="makerspaces"/>
    <d v="2015-05-04T21:29:34"/>
    <x v="2665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m/>
    <x v="2"/>
    <s v="makerspaces"/>
    <d v="2015-09-25T21:00:00"/>
    <x v="2666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m/>
    <x v="2"/>
    <s v="makerspaces"/>
    <d v="2016-02-10T22:13:36"/>
    <x v="2667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m/>
    <m/>
    <x v="2"/>
    <s v="makerspaces"/>
    <d v="2015-11-09T14:32:00"/>
    <x v="2668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m/>
    <x v="2"/>
    <s v="makerspaces"/>
    <d v="2016-01-10T00:51:36"/>
    <x v="2669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m/>
    <x v="2"/>
    <s v="makerspaces"/>
    <d v="2014-07-29T00:29:40"/>
    <x v="267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m/>
    <x v="2"/>
    <s v="makerspaces"/>
    <d v="2014-12-19T19:38:00"/>
    <x v="2671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m/>
    <x v="2"/>
    <s v="makerspaces"/>
    <d v="2015-12-28T06:00:00"/>
    <x v="2672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m/>
    <x v="2"/>
    <s v="makerspaces"/>
    <d v="2014-10-29T22:45:00"/>
    <x v="2673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m/>
    <x v="2"/>
    <s v="makerspaces"/>
    <d v="2016-07-05T04:59:00"/>
    <x v="2674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m/>
    <x v="2"/>
    <s v="makerspaces"/>
    <d v="2014-11-10T21:34:49"/>
    <x v="2675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m/>
    <x v="2"/>
    <s v="makerspaces"/>
    <d v="2016-05-22T14:59:34"/>
    <x v="2676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m/>
    <x v="2"/>
    <s v="makerspaces"/>
    <d v="2014-07-03T00:42:23"/>
    <x v="2677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m/>
    <x v="2"/>
    <s v="makerspaces"/>
    <d v="2015-09-24T19:09:25"/>
    <x v="2678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m/>
    <x v="2"/>
    <s v="makerspaces"/>
    <d v="2015-02-28T00:01:34"/>
    <x v="2679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m/>
    <x v="2"/>
    <s v="makerspaces"/>
    <d v="2016-04-06T04:04:51"/>
    <x v="2680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m/>
    <x v="7"/>
    <s v="food trucks"/>
    <d v="2014-07-10T21:29:10"/>
    <x v="2681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m/>
    <x v="7"/>
    <s v="food trucks"/>
    <d v="2014-11-22T05:59:00"/>
    <x v="2682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m/>
    <x v="7"/>
    <s v="food trucks"/>
    <d v="2015-03-01T18:07:20"/>
    <x v="2683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m/>
    <x v="7"/>
    <s v="food trucks"/>
    <d v="2014-08-09T21:57:05"/>
    <x v="2684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m/>
    <x v="7"/>
    <s v="food trucks"/>
    <d v="2015-04-27T15:42:10"/>
    <x v="2685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m/>
    <x v="7"/>
    <s v="food trucks"/>
    <d v="2014-09-30T23:23:43"/>
    <x v="2686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m/>
    <x v="7"/>
    <s v="food trucks"/>
    <d v="2015-06-29T15:21:58"/>
    <x v="2687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m/>
    <x v="7"/>
    <s v="food trucks"/>
    <d v="2015-02-24T03:00:00"/>
    <x v="2688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m/>
    <x v="7"/>
    <s v="food trucks"/>
    <d v="2016-07-30T23:04:50"/>
    <x v="2689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m/>
    <x v="7"/>
    <s v="food trucks"/>
    <d v="2015-06-03T02:31:16"/>
    <x v="2690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m/>
    <x v="7"/>
    <s v="food trucks"/>
    <d v="2015-05-10T17:22:37"/>
    <x v="2691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m/>
    <m/>
    <x v="7"/>
    <s v="food trucks"/>
    <d v="2015-03-25T07:01:00"/>
    <x v="2692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m/>
    <x v="7"/>
    <s v="food trucks"/>
    <d v="2014-08-13T03:19:26"/>
    <x v="269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m/>
    <x v="7"/>
    <s v="food trucks"/>
    <d v="2014-09-26T03:22:19"/>
    <x v="2694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m/>
    <x v="7"/>
    <s v="food trucks"/>
    <d v="2015-04-14T03:21:58"/>
    <x v="2695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m/>
    <x v="7"/>
    <s v="food trucks"/>
    <d v="2014-12-25T20:16:00"/>
    <x v="2696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m/>
    <x v="7"/>
    <s v="food trucks"/>
    <d v="2015-08-02T22:00:00"/>
    <x v="2697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m/>
    <x v="7"/>
    <s v="food trucks"/>
    <d v="2014-06-27T21:33:28"/>
    <x v="269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m/>
    <x v="7"/>
    <s v="food trucks"/>
    <d v="2014-08-08T21:31:03"/>
    <x v="2699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m/>
    <x v="7"/>
    <s v="food trucks"/>
    <d v="2014-09-18T20:59:32"/>
    <x v="2700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1"/>
    <s v="spaces"/>
    <d v="2017-04-07T17:35:34"/>
    <x v="2701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1"/>
    <s v="spaces"/>
    <d v="2017-04-05T18:14:37"/>
    <x v="2702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1"/>
    <s v="spaces"/>
    <d v="2017-03-22T15:33:50"/>
    <x v="2703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1"/>
    <s v="spaces"/>
    <d v="2017-04-05T19:41:54"/>
    <x v="270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1"/>
    <s v="spaces"/>
    <d v="2017-03-24T20:59:18"/>
    <x v="2705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m/>
    <x v="1"/>
    <s v="spaces"/>
    <d v="2014-10-16T06:59:00"/>
    <x v="2706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m/>
    <x v="1"/>
    <s v="spaces"/>
    <d v="2013-05-27T06:59:00"/>
    <x v="2707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m/>
    <x v="1"/>
    <s v="spaces"/>
    <d v="2016-07-21T16:45:26"/>
    <x v="2708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m/>
    <x v="1"/>
    <s v="spaces"/>
    <d v="2016-10-04T03:59:00"/>
    <x v="2709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m/>
    <x v="1"/>
    <s v="spaces"/>
    <d v="2014-08-09T02:00:00"/>
    <x v="271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m/>
    <x v="1"/>
    <s v="spaces"/>
    <d v="2014-06-20T22:01:00"/>
    <x v="2711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m/>
    <x v="1"/>
    <s v="spaces"/>
    <d v="2013-07-13T18:00:00"/>
    <x v="2712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m/>
    <x v="1"/>
    <s v="spaces"/>
    <d v="2015-12-24T15:41:24"/>
    <x v="2713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m/>
    <x v="1"/>
    <s v="spaces"/>
    <d v="2016-10-14T23:00:00"/>
    <x v="2714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m/>
    <x v="1"/>
    <s v="spaces"/>
    <d v="2016-02-21T09:33:48"/>
    <x v="2715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m/>
    <m/>
    <x v="1"/>
    <s v="spaces"/>
    <d v="2015-10-08T07:59:53"/>
    <x v="2716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m/>
    <x v="1"/>
    <s v="spaces"/>
    <d v="2014-12-06T22:57:29"/>
    <x v="2717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m/>
    <x v="1"/>
    <s v="spaces"/>
    <d v="2016-05-03T23:00:00"/>
    <x v="2718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m/>
    <x v="1"/>
    <s v="spaces"/>
    <d v="2016-04-17T23:44:54"/>
    <x v="2719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m/>
    <x v="1"/>
    <s v="spaces"/>
    <d v="2016-11-11T12:10:53"/>
    <x v="2720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m/>
    <x v="2"/>
    <s v="hardware"/>
    <d v="2013-09-06T19:00:00"/>
    <x v="2721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m/>
    <x v="2"/>
    <s v="hardware"/>
    <d v="2017-01-29T20:34:13"/>
    <x v="2722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m/>
    <x v="2"/>
    <s v="hardware"/>
    <d v="2014-12-31T21:08:08"/>
    <x v="2723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m/>
    <x v="2"/>
    <s v="hardware"/>
    <d v="2015-08-15T07:50:59"/>
    <x v="2724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m/>
    <x v="2"/>
    <s v="hardware"/>
    <d v="2017-03-01T17:52:15"/>
    <x v="272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m/>
    <x v="2"/>
    <s v="hardware"/>
    <d v="2016-04-22T13:55:11"/>
    <x v="2726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m/>
    <x v="2"/>
    <s v="hardware"/>
    <d v="2015-08-07T16:14:23"/>
    <x v="2727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m/>
    <x v="2"/>
    <s v="hardware"/>
    <d v="2015-12-30T14:23:54"/>
    <x v="2728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m/>
    <x v="2"/>
    <s v="hardware"/>
    <d v="2015-05-01T05:46:37"/>
    <x v="2729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m/>
    <x v="2"/>
    <s v="hardware"/>
    <d v="2013-04-22T12:59:35"/>
    <x v="2730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m/>
    <x v="2"/>
    <s v="hardware"/>
    <d v="2014-10-18T04:00:00"/>
    <x v="2731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m/>
    <x v="2"/>
    <s v="hardware"/>
    <d v="2013-05-28T00:00:00"/>
    <x v="2732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m/>
    <x v="2"/>
    <s v="hardware"/>
    <d v="2015-04-10T05:32:54"/>
    <x v="2733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m/>
    <x v="2"/>
    <s v="hardware"/>
    <d v="2016-10-13T21:59:00"/>
    <x v="2734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m/>
    <x v="2"/>
    <s v="hardware"/>
    <d v="2013-03-13T20:00:00"/>
    <x v="2735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m/>
    <m/>
    <x v="2"/>
    <s v="hardware"/>
    <d v="2014-04-23T15:59:33"/>
    <x v="2736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m/>
    <x v="2"/>
    <s v="hardware"/>
    <d v="2014-01-15T19:00:00"/>
    <x v="2737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m/>
    <x v="2"/>
    <s v="hardware"/>
    <d v="2016-11-06T03:26:44"/>
    <x v="2738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m/>
    <x v="2"/>
    <s v="hardware"/>
    <d v="2014-05-05T21:18:37"/>
    <x v="2739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m/>
    <x v="2"/>
    <s v="hardware"/>
    <d v="2015-03-11T23:45:52"/>
    <x v="2740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m/>
    <x v="3"/>
    <s v="children's books"/>
    <d v="2014-10-20T02:07:00"/>
    <x v="2741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m/>
    <x v="3"/>
    <s v="children's books"/>
    <d v="2012-05-15T17:16:27"/>
    <x v="2742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m/>
    <x v="3"/>
    <s v="children's books"/>
    <d v="2016-10-19T07:53:27"/>
    <x v="2743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m/>
    <x v="3"/>
    <s v="children's books"/>
    <d v="2012-02-29T01:29:58"/>
    <x v="2744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m/>
    <x v="3"/>
    <s v="children's books"/>
    <d v="2012-07-14T23:42:48"/>
    <x v="274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m/>
    <x v="3"/>
    <s v="children's books"/>
    <d v="2014-08-29T18:45:11"/>
    <x v="2746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m/>
    <x v="3"/>
    <s v="children's books"/>
    <d v="2012-06-16T03:10:00"/>
    <x v="274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m/>
    <x v="3"/>
    <s v="children's books"/>
    <d v="2016-09-02T17:03:22"/>
    <x v="2748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m/>
    <x v="3"/>
    <s v="children's books"/>
    <d v="2015-04-04T18:10:37"/>
    <x v="2749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m/>
    <x v="3"/>
    <s v="children's books"/>
    <d v="2012-06-30T20:00:00"/>
    <x v="275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m/>
    <x v="3"/>
    <s v="children's books"/>
    <d v="2014-06-17T21:17:22"/>
    <x v="2751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m/>
    <x v="3"/>
    <s v="children's books"/>
    <d v="2011-12-18T18:21:44"/>
    <x v="2752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m/>
    <x v="3"/>
    <s v="children's books"/>
    <d v="2012-08-26T21:37:03"/>
    <x v="275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m/>
    <x v="3"/>
    <s v="children's books"/>
    <d v="2014-09-11T15:15:51"/>
    <x v="2754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m/>
    <x v="3"/>
    <s v="children's books"/>
    <d v="2015-04-08T18:58:47"/>
    <x v="2755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m/>
    <x v="3"/>
    <s v="children's books"/>
    <d v="2014-01-11T21:36:41"/>
    <x v="2756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m/>
    <x v="3"/>
    <s v="children's books"/>
    <d v="2016-08-06T15:45:32"/>
    <x v="2757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m/>
    <x v="3"/>
    <s v="children's books"/>
    <d v="2016-10-10T10:36:23"/>
    <x v="2758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m/>
    <x v="3"/>
    <s v="children's books"/>
    <d v="2016-07-16T08:47:46"/>
    <x v="2759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m/>
    <x v="3"/>
    <s v="children's books"/>
    <d v="2013-06-20T11:04:18"/>
    <x v="2760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m/>
    <x v="3"/>
    <s v="children's books"/>
    <d v="2013-01-03T01:31:33"/>
    <x v="2761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m/>
    <x v="3"/>
    <s v="children's books"/>
    <d v="2012-03-18T23:53:15"/>
    <x v="2762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m/>
    <x v="3"/>
    <s v="children's books"/>
    <d v="2013-05-24T13:54:44"/>
    <x v="2763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m/>
    <x v="3"/>
    <s v="children's books"/>
    <d v="2012-05-30T19:00:00"/>
    <x v="2764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m/>
    <x v="3"/>
    <s v="children's books"/>
    <d v="2012-10-28T13:53:48"/>
    <x v="2765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m/>
    <x v="3"/>
    <s v="children's books"/>
    <d v="2011-08-11T16:01:58"/>
    <x v="2766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m/>
    <x v="3"/>
    <s v="children's books"/>
    <d v="2015-08-16T23:00:50"/>
    <x v="276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m/>
    <x v="3"/>
    <s v="children's books"/>
    <d v="2012-03-29T13:45:23"/>
    <x v="2768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m/>
    <x v="3"/>
    <s v="children's books"/>
    <d v="2014-06-05T19:49:50"/>
    <x v="2769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m/>
    <x v="3"/>
    <s v="children's books"/>
    <d v="2014-03-18T15:55:30"/>
    <x v="277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m/>
    <x v="3"/>
    <s v="children's books"/>
    <d v="2013-02-01T17:00:00"/>
    <x v="2771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m/>
    <x v="3"/>
    <s v="children's books"/>
    <d v="2013-10-05T20:51:34"/>
    <x v="2772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m/>
    <x v="3"/>
    <s v="children's books"/>
    <d v="2016-04-24T20:45:21"/>
    <x v="2773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m/>
    <x v="3"/>
    <s v="children's books"/>
    <d v="2013-03-08T03:02:08"/>
    <x v="2774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m/>
    <x v="3"/>
    <s v="children's books"/>
    <d v="2011-12-16T00:19:14"/>
    <x v="2775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m/>
    <x v="3"/>
    <s v="children's books"/>
    <d v="2015-06-12T07:07:56"/>
    <x v="277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m/>
    <x v="3"/>
    <s v="children's books"/>
    <d v="2015-07-17T16:03:24"/>
    <x v="2777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m/>
    <x v="3"/>
    <s v="children's books"/>
    <d v="2014-08-25T23:28:26"/>
    <x v="2778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m/>
    <x v="3"/>
    <s v="children's books"/>
    <d v="2015-11-22T15:03:41"/>
    <x v="2779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m/>
    <x v="3"/>
    <s v="children's books"/>
    <d v="2017-03-10T10:44:48"/>
    <x v="2780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m/>
    <x v="1"/>
    <s v="plays"/>
    <d v="2015-02-12T07:00:00"/>
    <x v="278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m/>
    <x v="1"/>
    <s v="plays"/>
    <d v="2015-02-17T04:59:00"/>
    <x v="2782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m/>
    <x v="1"/>
    <s v="plays"/>
    <d v="2015-04-23T12:50:46"/>
    <x v="2783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m/>
    <x v="1"/>
    <s v="plays"/>
    <d v="2014-10-29T18:54:03"/>
    <x v="2784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m/>
    <x v="1"/>
    <s v="plays"/>
    <d v="2016-08-05T21:00:00"/>
    <x v="2785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m/>
    <x v="1"/>
    <s v="plays"/>
    <d v="2014-07-09T13:39:40"/>
    <x v="2786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m/>
    <x v="1"/>
    <s v="plays"/>
    <d v="2014-07-18T04:45:52"/>
    <x v="2787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m/>
    <x v="1"/>
    <s v="plays"/>
    <d v="2016-07-29T16:50:43"/>
    <x v="2788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m/>
    <x v="1"/>
    <s v="plays"/>
    <d v="2015-03-12T04:00:00"/>
    <x v="2789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m/>
    <x v="1"/>
    <s v="plays"/>
    <d v="2015-02-11T22:31:43"/>
    <x v="2790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m/>
    <x v="1"/>
    <s v="plays"/>
    <d v="2016-09-09T04:00:00"/>
    <x v="2791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m/>
    <x v="1"/>
    <s v="plays"/>
    <d v="2015-08-12T05:32:39"/>
    <x v="2792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m/>
    <m/>
    <x v="1"/>
    <s v="plays"/>
    <d v="2015-07-21T10:03:25"/>
    <x v="279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m/>
    <x v="1"/>
    <s v="plays"/>
    <d v="2016-03-03T19:00:00"/>
    <x v="2794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m/>
    <x v="1"/>
    <s v="plays"/>
    <d v="2014-06-06T23:00:00"/>
    <x v="2795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m/>
    <x v="1"/>
    <s v="plays"/>
    <d v="2014-07-05T12:40:28"/>
    <x v="2796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m/>
    <x v="1"/>
    <s v="plays"/>
    <d v="2014-07-08T22:34:00"/>
    <x v="2797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m/>
    <x v="1"/>
    <s v="plays"/>
    <d v="2015-07-31T16:00:00"/>
    <x v="2798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m/>
    <x v="1"/>
    <s v="plays"/>
    <d v="2016-06-17T16:00:00"/>
    <x v="2799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m/>
    <x v="1"/>
    <s v="plays"/>
    <d v="2015-01-04T13:16:06"/>
    <x v="2800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m/>
    <x v="1"/>
    <s v="plays"/>
    <d v="2014-10-10T11:00:00"/>
    <x v="2801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m/>
    <x v="1"/>
    <s v="plays"/>
    <d v="2015-08-06T15:31:47"/>
    <x v="2802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m/>
    <x v="1"/>
    <s v="plays"/>
    <d v="2015-07-16T00:00:00"/>
    <x v="280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m/>
    <x v="1"/>
    <s v="plays"/>
    <d v="2014-09-29T10:53:10"/>
    <x v="2804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m/>
    <x v="1"/>
    <s v="plays"/>
    <d v="2015-08-22T12:07:53"/>
    <x v="2805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m/>
    <x v="1"/>
    <s v="plays"/>
    <d v="2015-08-05T11:00:00"/>
    <x v="2806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m/>
    <x v="1"/>
    <s v="plays"/>
    <d v="2015-06-29T20:57:18"/>
    <x v="2807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m/>
    <x v="1"/>
    <s v="plays"/>
    <d v="2015-08-22T20:18:55"/>
    <x v="2808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m/>
    <x v="1"/>
    <s v="plays"/>
    <d v="2016-03-30T14:39:00"/>
    <x v="280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m/>
    <x v="1"/>
    <s v="plays"/>
    <d v="2014-06-01T03:59:00"/>
    <x v="281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m/>
    <x v="1"/>
    <s v="plays"/>
    <d v="2015-02-23T11:55:03"/>
    <x v="281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m/>
    <x v="1"/>
    <s v="plays"/>
    <d v="2015-04-06T04:00:00"/>
    <x v="2812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m/>
    <x v="1"/>
    <s v="plays"/>
    <d v="2016-12-14T17:49:21"/>
    <x v="2813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m/>
    <x v="1"/>
    <s v="plays"/>
    <d v="2015-05-09T09:35:15"/>
    <x v="2814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m/>
    <x v="1"/>
    <s v="plays"/>
    <d v="2016-08-07T18:38:29"/>
    <x v="2815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m/>
    <x v="1"/>
    <s v="plays"/>
    <d v="2015-08-02T16:00:00"/>
    <x v="2816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m/>
    <x v="1"/>
    <s v="plays"/>
    <d v="2015-02-28T15:14:22"/>
    <x v="2817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m/>
    <x v="1"/>
    <s v="plays"/>
    <d v="2015-09-23T14:21:26"/>
    <x v="2818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m/>
    <x v="1"/>
    <s v="plays"/>
    <d v="2015-06-14T12:36:49"/>
    <x v="281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m/>
    <x v="1"/>
    <s v="plays"/>
    <d v="2016-02-26T00:00:00"/>
    <x v="282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m/>
    <x v="1"/>
    <s v="plays"/>
    <d v="2014-09-23T22:08:55"/>
    <x v="2821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m/>
    <x v="1"/>
    <s v="plays"/>
    <d v="2015-03-27T15:24:52"/>
    <x v="282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m/>
    <x v="1"/>
    <s v="plays"/>
    <d v="2015-03-31T22:59:00"/>
    <x v="2823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m/>
    <x v="1"/>
    <s v="plays"/>
    <d v="2015-06-13T01:43:00"/>
    <x v="2824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m/>
    <x v="1"/>
    <s v="plays"/>
    <d v="2015-12-04T19:01:26"/>
    <x v="2825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m/>
    <x v="1"/>
    <s v="plays"/>
    <d v="2015-07-10T07:00:00"/>
    <x v="282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m/>
    <x v="1"/>
    <s v="plays"/>
    <d v="2016-06-03T16:30:00"/>
    <x v="2827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m/>
    <x v="1"/>
    <s v="plays"/>
    <d v="2015-10-02T23:00:00"/>
    <x v="2828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m/>
    <x v="1"/>
    <s v="plays"/>
    <d v="2016-06-02T10:25:18"/>
    <x v="2829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m/>
    <x v="1"/>
    <s v="plays"/>
    <d v="2014-05-12T03:59:00"/>
    <x v="283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m/>
    <x v="1"/>
    <s v="plays"/>
    <d v="2015-07-16T19:47:50"/>
    <x v="283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m/>
    <x v="1"/>
    <s v="plays"/>
    <d v="2014-11-23T22:00:00"/>
    <x v="2832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m/>
    <x v="1"/>
    <s v="plays"/>
    <d v="2015-10-11T02:00:00"/>
    <x v="2833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m/>
    <x v="1"/>
    <s v="plays"/>
    <d v="2015-01-30T23:02:10"/>
    <x v="2834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m/>
    <x v="1"/>
    <s v="plays"/>
    <d v="2015-12-05T00:00:00"/>
    <x v="2835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m/>
    <x v="1"/>
    <s v="plays"/>
    <d v="2017-02-18T04:59:00"/>
    <x v="2836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m/>
    <x v="1"/>
    <s v="plays"/>
    <d v="2015-12-09T22:48:04"/>
    <x v="2837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m/>
    <x v="1"/>
    <s v="plays"/>
    <d v="2014-08-13T22:00:00"/>
    <x v="2838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m/>
    <x v="1"/>
    <s v="plays"/>
    <d v="2014-08-25T04:59:00"/>
    <x v="2839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m/>
    <x v="1"/>
    <s v="plays"/>
    <d v="2015-03-18T17:00:00"/>
    <x v="284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m/>
    <x v="1"/>
    <s v="plays"/>
    <d v="2015-12-13T18:44:57"/>
    <x v="2841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m/>
    <x v="1"/>
    <s v="plays"/>
    <d v="2014-06-21T11:00:00"/>
    <x v="2842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m/>
    <x v="1"/>
    <s v="plays"/>
    <d v="2016-06-13T04:00:00"/>
    <x v="2843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m/>
    <x v="1"/>
    <s v="plays"/>
    <d v="2017-01-04T13:06:20"/>
    <x v="2844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m/>
    <x v="1"/>
    <s v="plays"/>
    <d v="2015-06-08T00:23:53"/>
    <x v="2845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m/>
    <x v="1"/>
    <s v="plays"/>
    <d v="2015-05-29T16:36:34"/>
    <x v="2846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m/>
    <x v="1"/>
    <s v="plays"/>
    <d v="2016-05-23T19:21:05"/>
    <x v="2847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m/>
    <x v="1"/>
    <s v="plays"/>
    <d v="2015-05-29T15:34:19"/>
    <x v="2848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m/>
    <x v="1"/>
    <s v="plays"/>
    <d v="2016-04-23T10:16:40"/>
    <x v="2849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m/>
    <x v="1"/>
    <s v="plays"/>
    <d v="2014-09-06T00:10:11"/>
    <x v="2850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m/>
    <x v="1"/>
    <s v="plays"/>
    <d v="2016-01-29T23:17:00"/>
    <x v="2851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m/>
    <x v="1"/>
    <s v="plays"/>
    <d v="2014-06-21T01:05:03"/>
    <x v="2852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m/>
    <x v="1"/>
    <s v="plays"/>
    <d v="2014-09-14T04:34:57"/>
    <x v="2853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m/>
    <x v="1"/>
    <s v="plays"/>
    <d v="2015-05-07T17:11:59"/>
    <x v="2854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m/>
    <x v="1"/>
    <s v="plays"/>
    <d v="2016-01-29T23:34:00"/>
    <x v="2855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m/>
    <x v="1"/>
    <s v="plays"/>
    <d v="2015-08-08T21:34:00"/>
    <x v="2856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m/>
    <m/>
    <x v="1"/>
    <s v="plays"/>
    <d v="2017-02-20T18:00:00"/>
    <x v="2857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m/>
    <m/>
    <x v="1"/>
    <s v="plays"/>
    <d v="2014-12-05T11:28:00"/>
    <x v="2858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m/>
    <x v="1"/>
    <s v="plays"/>
    <d v="2015-10-16T08:41:44"/>
    <x v="2859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m/>
    <x v="1"/>
    <s v="plays"/>
    <d v="2016-06-19T19:12:56"/>
    <x v="2860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m/>
    <x v="1"/>
    <s v="plays"/>
    <d v="2015-09-24T14:10:48"/>
    <x v="2861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m/>
    <x v="1"/>
    <s v="plays"/>
    <d v="2014-06-24T18:57:09"/>
    <x v="2862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m/>
    <x v="1"/>
    <s v="plays"/>
    <d v="2014-09-09T16:12:03"/>
    <x v="286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m/>
    <x v="1"/>
    <s v="plays"/>
    <d v="2015-07-17T13:18:00"/>
    <x v="2864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m/>
    <x v="1"/>
    <s v="plays"/>
    <d v="2015-01-06T02:44:19"/>
    <x v="286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m/>
    <x v="1"/>
    <s v="plays"/>
    <d v="2016-10-14T22:00:00"/>
    <x v="2866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m/>
    <x v="1"/>
    <s v="plays"/>
    <d v="2016-07-04T04:00:00"/>
    <x v="2867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m/>
    <x v="1"/>
    <s v="plays"/>
    <d v="2016-10-05T19:50:54"/>
    <x v="2868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m/>
    <x v="1"/>
    <s v="plays"/>
    <d v="2016-07-19T14:14:41"/>
    <x v="2869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m/>
    <x v="1"/>
    <s v="plays"/>
    <d v="2014-05-17T04:32:45"/>
    <x v="2870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m/>
    <x v="1"/>
    <s v="plays"/>
    <d v="2014-12-21T17:43:33"/>
    <x v="2871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m/>
    <x v="1"/>
    <s v="plays"/>
    <d v="2015-06-20T02:47:18"/>
    <x v="2872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m/>
    <x v="1"/>
    <s v="plays"/>
    <d v="2015-01-28T19:37:11"/>
    <x v="2873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m/>
    <x v="1"/>
    <s v="plays"/>
    <d v="2017-01-17T20:16:26"/>
    <x v="2874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m/>
    <x v="1"/>
    <s v="plays"/>
    <d v="2016-05-05T03:04:53"/>
    <x v="2875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m/>
    <x v="1"/>
    <s v="plays"/>
    <d v="2015-07-16T17:51:19"/>
    <x v="2876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m/>
    <m/>
    <x v="1"/>
    <s v="plays"/>
    <d v="2016-11-30T17:00:00"/>
    <x v="2877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m/>
    <x v="1"/>
    <s v="plays"/>
    <d v="2015-07-03T14:46:35"/>
    <x v="2878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m/>
    <x v="1"/>
    <s v="plays"/>
    <d v="2016-01-20T17:24:21"/>
    <x v="2879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m/>
    <x v="1"/>
    <s v="plays"/>
    <d v="2015-08-20T17:05:00"/>
    <x v="288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m/>
    <x v="1"/>
    <s v="plays"/>
    <d v="2014-12-03T15:20:36"/>
    <x v="2881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m/>
    <x v="1"/>
    <s v="plays"/>
    <d v="2016-05-01T14:18:38"/>
    <x v="2882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m/>
    <x v="1"/>
    <s v="plays"/>
    <d v="2016-02-06T04:59:00"/>
    <x v="2883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m/>
    <x v="1"/>
    <s v="plays"/>
    <d v="2014-12-05T17:27:15"/>
    <x v="2884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m/>
    <x v="1"/>
    <s v="plays"/>
    <d v="2015-03-14T00:50:01"/>
    <x v="2885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m/>
    <x v="1"/>
    <s v="plays"/>
    <d v="2015-09-19T03:59:00"/>
    <x v="2886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m/>
    <x v="1"/>
    <s v="plays"/>
    <d v="2015-01-11T10:15:24"/>
    <x v="2887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m/>
    <x v="1"/>
    <s v="plays"/>
    <d v="2014-10-18T04:59:00"/>
    <x v="2888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m/>
    <x v="1"/>
    <s v="plays"/>
    <d v="2014-08-29T20:43:05"/>
    <x v="2889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m/>
    <x v="1"/>
    <s v="plays"/>
    <d v="2014-08-09T03:00:00"/>
    <x v="289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m/>
    <x v="1"/>
    <s v="plays"/>
    <d v="2016-04-15T20:12:08"/>
    <x v="2891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m/>
    <x v="1"/>
    <s v="plays"/>
    <d v="2014-08-25T21:00:00"/>
    <x v="2892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m/>
    <x v="1"/>
    <s v="plays"/>
    <d v="2015-01-09T02:00:00"/>
    <x v="2893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m/>
    <x v="1"/>
    <s v="plays"/>
    <d v="2015-04-03T22:40:15"/>
    <x v="2894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m/>
    <x v="1"/>
    <s v="plays"/>
    <d v="2014-06-22T21:00:00"/>
    <x v="2895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m/>
    <m/>
    <x v="1"/>
    <s v="plays"/>
    <d v="2016-12-12T06:00:00"/>
    <x v="2896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m/>
    <x v="1"/>
    <s v="plays"/>
    <d v="2015-10-11T15:29:05"/>
    <x v="2897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m/>
    <x v="1"/>
    <s v="plays"/>
    <d v="2015-10-31T15:57:33"/>
    <x v="2898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m/>
    <x v="1"/>
    <s v="plays"/>
    <d v="2016-07-24T01:52:38"/>
    <x v="2899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m/>
    <x v="1"/>
    <s v="plays"/>
    <d v="2014-08-09T05:37:12"/>
    <x v="290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m/>
    <x v="1"/>
    <s v="plays"/>
    <d v="2015-02-07T21:42:19"/>
    <x v="2901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m/>
    <x v="1"/>
    <s v="plays"/>
    <d v="2015-08-24T10:33:16"/>
    <x v="2902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m/>
    <x v="1"/>
    <s v="plays"/>
    <d v="2015-09-09T04:00:18"/>
    <x v="2903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m/>
    <x v="1"/>
    <s v="plays"/>
    <d v="2014-11-09T12:00:00"/>
    <x v="2904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m/>
    <x v="1"/>
    <s v="plays"/>
    <d v="2016-09-07T01:21:53"/>
    <x v="2905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m/>
    <x v="1"/>
    <s v="plays"/>
    <d v="2015-08-01T01:00:00"/>
    <x v="2906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m/>
    <x v="1"/>
    <s v="plays"/>
    <d v="2016-05-14T21:03:57"/>
    <x v="290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m/>
    <x v="1"/>
    <s v="plays"/>
    <d v="2016-06-08T17:33:39"/>
    <x v="2908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m/>
    <x v="1"/>
    <s v="plays"/>
    <d v="2014-11-25T19:46:00"/>
    <x v="2909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m/>
    <x v="1"/>
    <s v="plays"/>
    <d v="2015-06-12T20:11:27"/>
    <x v="2910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m/>
    <x v="1"/>
    <s v="plays"/>
    <d v="2015-06-27T18:27:06"/>
    <x v="2911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m/>
    <x v="1"/>
    <s v="plays"/>
    <d v="2016-01-15T03:09:34"/>
    <x v="2912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m/>
    <x v="1"/>
    <s v="plays"/>
    <d v="2014-09-06T22:08:59"/>
    <x v="2913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m/>
    <x v="1"/>
    <s v="plays"/>
    <d v="2015-03-14T20:46:34"/>
    <x v="291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m/>
    <x v="1"/>
    <s v="plays"/>
    <d v="2016-03-16T08:33:10"/>
    <x v="2915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m/>
    <x v="1"/>
    <s v="plays"/>
    <d v="2014-05-19T11:26:29"/>
    <x v="2916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m/>
    <x v="1"/>
    <s v="plays"/>
    <d v="2015-09-16T05:37:27"/>
    <x v="291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m/>
    <x v="1"/>
    <s v="plays"/>
    <d v="2015-10-29T15:06:47"/>
    <x v="2918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m/>
    <x v="1"/>
    <s v="plays"/>
    <d v="2014-08-05T14:52:09"/>
    <x v="291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m/>
    <x v="1"/>
    <s v="plays"/>
    <d v="2015-03-25T18:01:10"/>
    <x v="292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m/>
    <x v="1"/>
    <s v="musical"/>
    <d v="2014-09-25T21:16:44"/>
    <x v="2921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m/>
    <x v="1"/>
    <s v="musical"/>
    <d v="2015-05-18T20:58:47"/>
    <x v="2922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m/>
    <x v="1"/>
    <s v="musical"/>
    <d v="2015-01-24T03:00:00"/>
    <x v="2923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m/>
    <x v="1"/>
    <s v="musical"/>
    <d v="2015-05-09T03:59:00"/>
    <x v="2924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m/>
    <x v="1"/>
    <s v="musical"/>
    <d v="2014-09-11T14:01:08"/>
    <x v="2925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m/>
    <x v="1"/>
    <s v="musical"/>
    <d v="2015-02-23T18:22:59"/>
    <x v="2926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m/>
    <x v="1"/>
    <s v="musical"/>
    <d v="2014-07-15T05:00:00"/>
    <x v="2927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m/>
    <x v="1"/>
    <s v="musical"/>
    <d v="2016-03-04T23:57:26"/>
    <x v="2928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m/>
    <x v="1"/>
    <s v="musical"/>
    <d v="2014-05-25T13:32:38"/>
    <x v="2929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m/>
    <x v="1"/>
    <s v="musical"/>
    <d v="2015-05-07T14:01:04"/>
    <x v="2930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m/>
    <x v="1"/>
    <s v="musical"/>
    <d v="2014-09-15T06:08:00"/>
    <x v="2931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m/>
    <x v="1"/>
    <s v="musical"/>
    <d v="2015-02-21T11:00:00"/>
    <x v="2932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m/>
    <x v="1"/>
    <s v="musical"/>
    <d v="2016-06-04T22:57:33"/>
    <x v="29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m/>
    <x v="1"/>
    <s v="musical"/>
    <d v="2014-06-15T15:16:04"/>
    <x v="293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m/>
    <x v="1"/>
    <s v="musical"/>
    <d v="2016-08-29T17:00:00"/>
    <x v="2935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m/>
    <x v="1"/>
    <s v="musical"/>
    <d v="2014-10-13T04:59:00"/>
    <x v="2936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m/>
    <x v="1"/>
    <s v="musical"/>
    <d v="2014-07-13T10:58:33"/>
    <x v="2937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m/>
    <x v="1"/>
    <s v="musical"/>
    <d v="2015-01-30T16:53:34"/>
    <x v="2938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m/>
    <x v="1"/>
    <s v="musical"/>
    <d v="2014-08-28T01:00:00"/>
    <x v="293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m/>
    <x v="1"/>
    <s v="musical"/>
    <d v="2015-01-18T18:33:38"/>
    <x v="2940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m/>
    <x v="1"/>
    <s v="spaces"/>
    <d v="2015-03-01T23:02:35"/>
    <x v="294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m/>
    <x v="1"/>
    <s v="spaces"/>
    <d v="2015-12-16T20:18:00"/>
    <x v="2942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m/>
    <x v="1"/>
    <s v="spaces"/>
    <d v="2015-04-13T03:06:20"/>
    <x v="2943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m/>
    <x v="1"/>
    <s v="spaces"/>
    <d v="2015-06-07T21:56:38"/>
    <x v="2944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m/>
    <x v="1"/>
    <s v="spaces"/>
    <d v="2015-05-24T03:21:00"/>
    <x v="2945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m/>
    <x v="1"/>
    <s v="spaces"/>
    <d v="2016-08-15T12:44:52"/>
    <x v="2946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m/>
    <x v="1"/>
    <s v="spaces"/>
    <d v="2016-11-24T17:11:00"/>
    <x v="2947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m/>
    <x v="1"/>
    <s v="spaces"/>
    <d v="2015-06-02T15:34:53"/>
    <x v="2948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m/>
    <x v="1"/>
    <s v="spaces"/>
    <d v="2015-11-19T20:45:17"/>
    <x v="2949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m/>
    <x v="1"/>
    <s v="spaces"/>
    <d v="2016-01-23T08:45:52"/>
    <x v="2950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x v="1"/>
    <s v="spaces"/>
    <d v="2014-10-05T19:16:13"/>
    <x v="2951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x v="1"/>
    <s v="spaces"/>
    <d v="2016-10-17T04:00:00"/>
    <x v="2952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x v="1"/>
    <s v="spaces"/>
    <d v="2015-10-08T19:00:21"/>
    <x v="2953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x v="1"/>
    <s v="spaces"/>
    <d v="2017-03-16T13:00:03"/>
    <x v="2954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x v="1"/>
    <s v="spaces"/>
    <d v="2015-06-16T17:47:29"/>
    <x v="2955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x v="1"/>
    <s v="spaces"/>
    <d v="2016-05-04T23:00:50"/>
    <x v="2956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x v="1"/>
    <s v="spaces"/>
    <d v="2015-03-27T23:16:12"/>
    <x v="2957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x v="1"/>
    <s v="spaces"/>
    <d v="2016-05-08T17:41:57"/>
    <x v="2958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x v="1"/>
    <s v="spaces"/>
    <d v="2016-06-07T00:12:05"/>
    <x v="2959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x v="1"/>
    <s v="spaces"/>
    <d v="2014-09-11T18:10:23"/>
    <x v="2960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m/>
    <x v="1"/>
    <s v="plays"/>
    <d v="2015-03-26T04:00:00"/>
    <x v="2961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m/>
    <x v="1"/>
    <s v="plays"/>
    <d v="2015-03-01T06:59:00"/>
    <x v="2962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m/>
    <x v="1"/>
    <s v="plays"/>
    <d v="2015-07-02T11:17:04"/>
    <x v="2963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m/>
    <x v="1"/>
    <s v="plays"/>
    <d v="2014-08-06T21:32:00"/>
    <x v="2964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m/>
    <x v="1"/>
    <s v="plays"/>
    <d v="2015-07-07T17:30:33"/>
    <x v="2965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m/>
    <x v="1"/>
    <s v="plays"/>
    <d v="2015-09-16T17:43:32"/>
    <x v="2966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m/>
    <x v="1"/>
    <s v="plays"/>
    <d v="2015-03-09T03:44:52"/>
    <x v="2967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m/>
    <x v="1"/>
    <s v="plays"/>
    <d v="2016-08-17T03:59:00"/>
    <x v="2968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m/>
    <x v="1"/>
    <s v="plays"/>
    <d v="2015-05-03T22:51:00"/>
    <x v="2969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m/>
    <x v="1"/>
    <s v="plays"/>
    <d v="2014-07-18T16:04:11"/>
    <x v="2970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m/>
    <x v="1"/>
    <s v="plays"/>
    <d v="2014-08-31T15:47:58"/>
    <x v="2971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m/>
    <x v="1"/>
    <s v="plays"/>
    <d v="2016-12-05T01:00:00"/>
    <x v="2972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m/>
    <x v="1"/>
    <s v="plays"/>
    <d v="2016-01-01T04:00:00"/>
    <x v="2973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m/>
    <x v="1"/>
    <s v="plays"/>
    <d v="2014-09-26T01:35:00"/>
    <x v="2974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m/>
    <x v="1"/>
    <s v="plays"/>
    <d v="2014-11-27T03:00:00"/>
    <x v="2975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m/>
    <x v="1"/>
    <s v="plays"/>
    <d v="2016-03-13T12:00:00"/>
    <x v="2976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m/>
    <x v="1"/>
    <s v="plays"/>
    <d v="2015-03-23T02:14:00"/>
    <x v="297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m/>
    <x v="1"/>
    <s v="plays"/>
    <d v="2014-10-20T05:59:00"/>
    <x v="2978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m/>
    <x v="1"/>
    <s v="plays"/>
    <d v="2015-01-06T06:00:00"/>
    <x v="2979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m/>
    <x v="1"/>
    <s v="plays"/>
    <d v="2015-08-24T02:00:00"/>
    <x v="298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m/>
    <x v="1"/>
    <s v="spaces"/>
    <d v="2015-09-23T13:25:56"/>
    <x v="2981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m/>
    <x v="1"/>
    <s v="spaces"/>
    <d v="2016-02-11T16:29:03"/>
    <x v="2982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m/>
    <x v="1"/>
    <s v="spaces"/>
    <d v="2014-11-11T16:10:36"/>
    <x v="2983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m/>
    <x v="1"/>
    <s v="spaces"/>
    <d v="2016-08-24T06:41:21"/>
    <x v="2984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m/>
    <x v="1"/>
    <s v="spaces"/>
    <d v="2016-10-31T04:00:00"/>
    <x v="2985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m/>
    <x v="1"/>
    <s v="spaces"/>
    <d v="2016-05-01T11:00:06"/>
    <x v="298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m/>
    <x v="1"/>
    <s v="spaces"/>
    <d v="2016-10-13T00:00:00"/>
    <x v="2987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m/>
    <x v="1"/>
    <s v="spaces"/>
    <d v="2016-06-20T08:41:21"/>
    <x v="2988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m/>
    <x v="1"/>
    <s v="spaces"/>
    <d v="2015-12-21T04:59:00"/>
    <x v="2989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m/>
    <x v="1"/>
    <s v="spaces"/>
    <d v="2016-01-07T13:47:00"/>
    <x v="299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m/>
    <x v="1"/>
    <s v="spaces"/>
    <d v="2017-01-27T20:05:30"/>
    <x v="299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m/>
    <x v="1"/>
    <s v="spaces"/>
    <d v="2016-10-09T18:25:10"/>
    <x v="2992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m/>
    <x v="1"/>
    <s v="spaces"/>
    <d v="2016-02-20T20:07:47"/>
    <x v="2993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m/>
    <x v="1"/>
    <s v="spaces"/>
    <d v="2014-10-03T11:29:32"/>
    <x v="2994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m/>
    <x v="1"/>
    <s v="spaces"/>
    <d v="2017-01-19T15:57:51"/>
    <x v="2995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m/>
    <x v="1"/>
    <s v="spaces"/>
    <d v="2015-05-26T21:54:00"/>
    <x v="2996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m/>
    <x v="1"/>
    <s v="spaces"/>
    <d v="2017-02-27T04:59:00"/>
    <x v="2997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m/>
    <x v="1"/>
    <s v="spaces"/>
    <d v="2014-06-16T04:25:00"/>
    <x v="2998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m/>
    <x v="1"/>
    <s v="spaces"/>
    <d v="2017-03-01T02:00:00"/>
    <x v="2999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m/>
    <x v="1"/>
    <s v="spaces"/>
    <d v="2017-01-31T18:00:00"/>
    <x v="30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m/>
    <x v="1"/>
    <s v="spaces"/>
    <d v="2016-07-13T21:29:42"/>
    <x v="3001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m/>
    <x v="1"/>
    <s v="spaces"/>
    <d v="2012-12-26T20:04:12"/>
    <x v="300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m/>
    <x v="1"/>
    <s v="spaces"/>
    <d v="2016-03-01T05:59:00"/>
    <x v="3003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m/>
    <x v="1"/>
    <s v="spaces"/>
    <d v="2014-11-15T22:08:44"/>
    <x v="300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m/>
    <x v="1"/>
    <s v="spaces"/>
    <d v="2014-10-06T16:11:45"/>
    <x v="300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m/>
    <x v="1"/>
    <s v="spaces"/>
    <d v="2014-12-14T18:09:51"/>
    <x v="3006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m/>
    <x v="1"/>
    <s v="spaces"/>
    <d v="2015-04-25T05:11:23"/>
    <x v="3007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m/>
    <x v="1"/>
    <s v="spaces"/>
    <d v="2016-01-21T05:05:19"/>
    <x v="3008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m/>
    <x v="1"/>
    <s v="spaces"/>
    <d v="2014-11-26T14:40:40"/>
    <x v="3009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m/>
    <x v="1"/>
    <s v="spaces"/>
    <d v="2015-02-21T19:58:39"/>
    <x v="3010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m/>
    <x v="1"/>
    <s v="spaces"/>
    <d v="2015-12-23T22:59:00"/>
    <x v="3011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m/>
    <x v="1"/>
    <s v="spaces"/>
    <d v="2015-02-10T16:52:10"/>
    <x v="3012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m/>
    <x v="1"/>
    <s v="spaces"/>
    <d v="2015-06-21T20:04:09"/>
    <x v="3013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m/>
    <x v="1"/>
    <s v="spaces"/>
    <d v="2014-11-05T05:00:00"/>
    <x v="3014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m/>
    <x v="1"/>
    <s v="spaces"/>
    <d v="2014-06-11T04:00:00"/>
    <x v="3015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m/>
    <x v="1"/>
    <s v="spaces"/>
    <d v="2014-07-18T13:09:12"/>
    <x v="3016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m/>
    <x v="1"/>
    <s v="spaces"/>
    <d v="2014-08-20T20:24:03"/>
    <x v="301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m/>
    <x v="1"/>
    <s v="spaces"/>
    <d v="2015-07-20T22:00:00"/>
    <x v="301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m/>
    <x v="1"/>
    <s v="spaces"/>
    <d v="2014-05-27T03:00:00"/>
    <x v="301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m/>
    <x v="1"/>
    <s v="spaces"/>
    <d v="2015-08-14T20:18:53"/>
    <x v="302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m/>
    <x v="1"/>
    <s v="spaces"/>
    <d v="2016-11-22T05:59:00"/>
    <x v="3021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m/>
    <x v="1"/>
    <s v="spaces"/>
    <d v="2016-08-27T22:53:29"/>
    <x v="3022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m/>
    <x v="1"/>
    <s v="spaces"/>
    <d v="2015-06-11T16:13:06"/>
    <x v="3023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m/>
    <x v="1"/>
    <s v="spaces"/>
    <d v="2012-10-06T23:51:15"/>
    <x v="3024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m/>
    <x v="1"/>
    <s v="spaces"/>
    <d v="2014-05-30T16:00:00"/>
    <x v="3025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m/>
    <x v="1"/>
    <s v="spaces"/>
    <d v="2017-03-03T11:01:32"/>
    <x v="3026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m/>
    <x v="1"/>
    <s v="spaces"/>
    <d v="2015-03-20T15:54:11"/>
    <x v="3027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m/>
    <x v="1"/>
    <s v="spaces"/>
    <d v="2016-08-15T06:20:25"/>
    <x v="3028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m/>
    <x v="1"/>
    <s v="spaces"/>
    <d v="2014-11-18T04:35:00"/>
    <x v="3029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m/>
    <x v="1"/>
    <s v="spaces"/>
    <d v="2015-09-16T17:56:11"/>
    <x v="3030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m/>
    <m/>
    <x v="1"/>
    <s v="spaces"/>
    <d v="2016-10-14T21:10:47"/>
    <x v="3031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m/>
    <x v="1"/>
    <s v="spaces"/>
    <d v="2015-09-11T01:04:19"/>
    <x v="3032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m/>
    <x v="1"/>
    <s v="spaces"/>
    <d v="2016-08-18T02:38:45"/>
    <x v="3033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m/>
    <x v="1"/>
    <s v="spaces"/>
    <d v="2016-11-01T03:59:00"/>
    <x v="3034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m/>
    <x v="1"/>
    <s v="spaces"/>
    <d v="2013-05-04T13:26:49"/>
    <x v="3035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m/>
    <x v="1"/>
    <s v="spaces"/>
    <d v="2013-08-16T11:59:00"/>
    <x v="3036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m/>
    <x v="1"/>
    <s v="spaces"/>
    <d v="2010-10-02T04:59:00"/>
    <x v="3037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m/>
    <x v="1"/>
    <s v="spaces"/>
    <d v="2016-03-04T06:03:17"/>
    <x v="3038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m/>
    <x v="1"/>
    <s v="spaces"/>
    <d v="2013-12-29T07:59:00"/>
    <x v="3039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m/>
    <x v="1"/>
    <s v="spaces"/>
    <d v="2015-06-26T23:00:00"/>
    <x v="304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m/>
    <x v="1"/>
    <s v="spaces"/>
    <d v="2016-01-20T20:50:48"/>
    <x v="3041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m/>
    <x v="1"/>
    <s v="spaces"/>
    <d v="2015-10-06T16:30:47"/>
    <x v="3042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m/>
    <x v="1"/>
    <s v="spaces"/>
    <d v="2015-04-16T02:50:00"/>
    <x v="3043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m/>
    <x v="1"/>
    <s v="spaces"/>
    <d v="2016-02-02T17:26:38"/>
    <x v="3044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m/>
    <x v="1"/>
    <s v="spaces"/>
    <d v="2014-08-22T03:44:15"/>
    <x v="304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m/>
    <x v="1"/>
    <s v="spaces"/>
    <d v="2014-09-10T04:52:00"/>
    <x v="3046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m/>
    <x v="1"/>
    <s v="spaces"/>
    <d v="2016-04-27T13:16:00"/>
    <x v="3047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m/>
    <x v="1"/>
    <s v="spaces"/>
    <d v="2014-12-31T21:22:00"/>
    <x v="3048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m/>
    <x v="1"/>
    <s v="spaces"/>
    <d v="2015-06-14T00:20:55"/>
    <x v="3049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m/>
    <x v="1"/>
    <s v="spaces"/>
    <d v="2016-05-05T04:02:40"/>
    <x v="305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m/>
    <x v="1"/>
    <s v="spaces"/>
    <d v="2017-02-08T09:59:05"/>
    <x v="305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m/>
    <x v="1"/>
    <s v="spaces"/>
    <d v="2015-05-28T15:59:00"/>
    <x v="3052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m/>
    <x v="1"/>
    <s v="spaces"/>
    <d v="2014-10-02T03:59:00"/>
    <x v="305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m/>
    <x v="1"/>
    <s v="spaces"/>
    <d v="2015-03-02T01:04:00"/>
    <x v="3054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m/>
    <x v="1"/>
    <s v="spaces"/>
    <d v="2015-01-09T22:59:50"/>
    <x v="3055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m/>
    <x v="1"/>
    <s v="spaces"/>
    <d v="2014-09-29T15:16:24"/>
    <x v="3056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m/>
    <x v="1"/>
    <s v="spaces"/>
    <d v="2016-04-03T14:36:51"/>
    <x v="3057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m/>
    <x v="1"/>
    <s v="spaces"/>
    <d v="2016-05-20T08:59:00"/>
    <x v="3058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m/>
    <x v="1"/>
    <s v="spaces"/>
    <d v="2014-08-08T22:27:26"/>
    <x v="3059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m/>
    <x v="1"/>
    <s v="spaces"/>
    <d v="2015-09-28T06:35:34"/>
    <x v="3060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m/>
    <x v="1"/>
    <s v="spaces"/>
    <d v="2014-08-13T18:49:08"/>
    <x v="3061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m/>
    <x v="1"/>
    <s v="spaces"/>
    <d v="2015-09-30T18:00:00"/>
    <x v="3062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m/>
    <x v="1"/>
    <s v="spaces"/>
    <d v="2016-10-22T22:08:58"/>
    <x v="3063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m/>
    <x v="1"/>
    <s v="spaces"/>
    <d v="2015-11-22T06:59:00"/>
    <x v="3064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m/>
    <x v="1"/>
    <s v="spaces"/>
    <d v="2014-07-30T01:19:32"/>
    <x v="306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m/>
    <x v="1"/>
    <s v="spaces"/>
    <d v="2016-07-10T05:28:57"/>
    <x v="3066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m/>
    <x v="1"/>
    <s v="spaces"/>
    <d v="2015-09-09T22:31:19"/>
    <x v="3067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m/>
    <x v="1"/>
    <s v="spaces"/>
    <d v="2015-10-16T16:35:52"/>
    <x v="3068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m/>
    <x v="1"/>
    <s v="spaces"/>
    <d v="2014-12-14T20:00:34"/>
    <x v="3069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m/>
    <x v="1"/>
    <s v="spaces"/>
    <d v="2016-12-07T17:36:09"/>
    <x v="3070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m/>
    <x v="1"/>
    <s v="spaces"/>
    <d v="2015-04-21T05:59:00"/>
    <x v="3071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m/>
    <x v="1"/>
    <s v="spaces"/>
    <d v="2016-10-30T01:46:00"/>
    <x v="3072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m/>
    <x v="1"/>
    <s v="spaces"/>
    <d v="2015-06-14T19:19:00"/>
    <x v="3073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m/>
    <m/>
    <x v="1"/>
    <s v="spaces"/>
    <d v="2016-03-10T13:42:39"/>
    <x v="3074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m/>
    <x v="1"/>
    <s v="spaces"/>
    <d v="2016-08-19T02:27:20"/>
    <x v="3075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m/>
    <x v="1"/>
    <s v="spaces"/>
    <d v="2015-10-09T15:38:43"/>
    <x v="3076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m/>
    <x v="1"/>
    <s v="spaces"/>
    <d v="2017-03-02T22:57:58"/>
    <x v="307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m/>
    <x v="1"/>
    <s v="spaces"/>
    <d v="2015-02-26T03:19:55"/>
    <x v="3078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m/>
    <x v="1"/>
    <s v="spaces"/>
    <d v="2015-03-22T16:07:15"/>
    <x v="3079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m/>
    <x v="1"/>
    <s v="spaces"/>
    <d v="2014-12-27T01:40:44"/>
    <x v="3080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m/>
    <x v="1"/>
    <s v="spaces"/>
    <d v="2015-09-20T04:21:31"/>
    <x v="308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m/>
    <x v="1"/>
    <s v="spaces"/>
    <d v="2015-11-15T23:09:06"/>
    <x v="3082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m/>
    <m/>
    <x v="1"/>
    <s v="spaces"/>
    <d v="2014-09-01T05:00:00"/>
    <x v="3083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m/>
    <x v="1"/>
    <s v="spaces"/>
    <d v="2015-05-05T18:48:00"/>
    <x v="3084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m/>
    <x v="1"/>
    <s v="spaces"/>
    <d v="2015-09-29T21:12:39"/>
    <x v="3085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m/>
    <x v="1"/>
    <s v="spaces"/>
    <d v="2015-08-17T16:05:59"/>
    <x v="308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m/>
    <x v="1"/>
    <s v="spaces"/>
    <d v="2016-12-21T04:36:30"/>
    <x v="3087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m/>
    <x v="1"/>
    <s v="spaces"/>
    <d v="2015-01-08T13:41:00"/>
    <x v="3088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m/>
    <x v="1"/>
    <s v="spaces"/>
    <d v="2016-07-09T01:59:00"/>
    <x v="3089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m/>
    <x v="1"/>
    <s v="spaces"/>
    <d v="2015-05-01T18:39:05"/>
    <x v="3090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m/>
    <x v="1"/>
    <s v="spaces"/>
    <d v="2016-08-14T22:45:43"/>
    <x v="3091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m/>
    <x v="1"/>
    <s v="spaces"/>
    <d v="2015-10-15T22:00:00"/>
    <x v="3092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m/>
    <x v="1"/>
    <s v="spaces"/>
    <d v="2014-06-01T03:59:00"/>
    <x v="3093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m/>
    <x v="1"/>
    <s v="spaces"/>
    <d v="2015-09-20T19:05:56"/>
    <x v="3094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m/>
    <x v="1"/>
    <s v="spaces"/>
    <d v="2016-08-01T00:36:20"/>
    <x v="3095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m/>
    <x v="1"/>
    <s v="spaces"/>
    <d v="2015-05-20T19:48:46"/>
    <x v="309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m/>
    <x v="1"/>
    <s v="spaces"/>
    <d v="2016-10-07T14:00:00"/>
    <x v="3097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m/>
    <x v="1"/>
    <s v="spaces"/>
    <d v="2016-02-08T00:17:00"/>
    <x v="3098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m/>
    <x v="1"/>
    <s v="spaces"/>
    <d v="2016-02-12T04:33:11"/>
    <x v="3099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m/>
    <x v="1"/>
    <s v="spaces"/>
    <d v="2014-10-20T14:56:15"/>
    <x v="3100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m/>
    <x v="1"/>
    <s v="spaces"/>
    <d v="2015-07-16T07:56:00"/>
    <x v="3101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m/>
    <x v="1"/>
    <s v="spaces"/>
    <d v="2016-08-23T08:10:18"/>
    <x v="3102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m/>
    <x v="1"/>
    <s v="spaces"/>
    <d v="2015-06-12T03:45:06"/>
    <x v="3103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m/>
    <x v="1"/>
    <s v="spaces"/>
    <d v="2015-02-03T02:00:00"/>
    <x v="3104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m/>
    <x v="1"/>
    <s v="spaces"/>
    <d v="2014-10-19T05:00:00"/>
    <x v="3105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m/>
    <x v="1"/>
    <s v="spaces"/>
    <d v="2015-09-16T22:00:00"/>
    <x v="3106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m/>
    <x v="1"/>
    <s v="spaces"/>
    <d v="2015-05-11T19:32:31"/>
    <x v="3107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m/>
    <x v="1"/>
    <s v="spaces"/>
    <d v="2015-04-28T15:19:54"/>
    <x v="3108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m/>
    <x v="1"/>
    <s v="spaces"/>
    <d v="2014-08-28T03:00:10"/>
    <x v="3109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m/>
    <x v="1"/>
    <s v="spaces"/>
    <d v="2017-02-19T00:45:19"/>
    <x v="3110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m/>
    <x v="1"/>
    <s v="spaces"/>
    <d v="2014-10-04T14:17:00"/>
    <x v="3111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m/>
    <x v="1"/>
    <s v="spaces"/>
    <d v="2016-11-01T02:55:34"/>
    <x v="3112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m/>
    <x v="1"/>
    <s v="spaces"/>
    <d v="2015-04-17T17:33:02"/>
    <x v="3113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m/>
    <x v="1"/>
    <s v="spaces"/>
    <d v="2014-09-21T15:10:50"/>
    <x v="3114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m/>
    <x v="1"/>
    <s v="spaces"/>
    <d v="2016-06-05T10:43:47"/>
    <x v="3115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m/>
    <x v="1"/>
    <s v="spaces"/>
    <d v="2015-04-01T12:22:05"/>
    <x v="3116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m/>
    <x v="1"/>
    <s v="spaces"/>
    <d v="2016-05-27T13:12:00"/>
    <x v="3117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m/>
    <x v="1"/>
    <s v="spaces"/>
    <d v="2016-07-02T15:35:23"/>
    <x v="3118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m/>
    <x v="1"/>
    <s v="spaces"/>
    <d v="2015-03-27T00:05:32"/>
    <x v="3119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m/>
    <x v="1"/>
    <s v="spaces"/>
    <d v="2016-05-05T21:36:36"/>
    <x v="3120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x v="1"/>
    <s v="spaces"/>
    <d v="2014-09-26T16:18:55"/>
    <x v="3121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x v="1"/>
    <s v="spaces"/>
    <d v="2016-11-09T23:22:12"/>
    <x v="312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m/>
    <x v="1"/>
    <s v="spaces"/>
    <d v="2016-07-09T23:49:58"/>
    <x v="3123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x v="1"/>
    <s v="spaces"/>
    <d v="2015-02-02T18:43:21"/>
    <x v="3124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x v="1"/>
    <s v="spaces"/>
    <d v="2016-01-07T04:57:52"/>
    <x v="3125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m/>
    <m/>
    <x v="1"/>
    <s v="spaces"/>
    <d v="2016-03-27T23:26:02"/>
    <x v="3126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x v="1"/>
    <s v="spaces"/>
    <d v="2015-03-01T20:33:49"/>
    <x v="3127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s v="plays"/>
    <d v="2017-03-16T18:49:01"/>
    <x v="3128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s v="plays"/>
    <d v="2017-04-18T19:13:39"/>
    <x v="312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s v="plays"/>
    <d v="2017-04-14T04:59:00"/>
    <x v="313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s v="plays"/>
    <d v="2017-04-08T12:54:05"/>
    <x v="3131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s v="plays"/>
    <d v="2017-04-21T07:24:20"/>
    <x v="3132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s v="plays"/>
    <d v="2017-03-24T12:33:54"/>
    <x v="3133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s v="plays"/>
    <d v="2017-03-27T16:16:59"/>
    <x v="3134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s v="plays"/>
    <d v="2017-04-04T03:38:41"/>
    <x v="3135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s v="plays"/>
    <d v="2017-03-31T22:59:00"/>
    <x v="3136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s v="plays"/>
    <d v="2017-05-03T19:12:00"/>
    <x v="3137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s v="plays"/>
    <d v="2017-04-03T15:30:07"/>
    <x v="3138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s v="plays"/>
    <d v="2017-03-25T04:33:00"/>
    <x v="3139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s v="plays"/>
    <d v="2017-04-07T16:15:03"/>
    <x v="3140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s v="plays"/>
    <d v="2017-04-16T20:00:00"/>
    <x v="3141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s v="plays"/>
    <d v="2017-03-19T11:18:59"/>
    <x v="3142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s v="plays"/>
    <d v="2017-04-09T08:35:56"/>
    <x v="3143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s v="plays"/>
    <d v="2017-03-19T06:00:00"/>
    <x v="3144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s v="plays"/>
    <d v="2017-03-27T23:58:54"/>
    <x v="3145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s v="plays"/>
    <d v="2017-04-16T15:22:46"/>
    <x v="31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m/>
    <x v="1"/>
    <s v="plays"/>
    <d v="2014-11-07T00:15:55"/>
    <x v="3147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m/>
    <x v="1"/>
    <s v="plays"/>
    <d v="2014-10-01T04:00:00"/>
    <x v="3148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m/>
    <x v="1"/>
    <s v="plays"/>
    <d v="2012-12-07T02:00:00"/>
    <x v="3149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m/>
    <x v="1"/>
    <s v="plays"/>
    <d v="2011-01-25T04:00:00"/>
    <x v="315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m/>
    <x v="1"/>
    <s v="plays"/>
    <d v="2014-09-10T20:09:34"/>
    <x v="3151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m/>
    <x v="1"/>
    <s v="plays"/>
    <d v="2013-11-02T20:49:27"/>
    <x v="3152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m/>
    <x v="1"/>
    <s v="plays"/>
    <d v="2011-05-01T04:59:00"/>
    <x v="3153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m/>
    <x v="1"/>
    <s v="plays"/>
    <d v="2012-04-01T20:00:58"/>
    <x v="3154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m/>
    <x v="1"/>
    <s v="plays"/>
    <d v="2012-12-20T11:58:45"/>
    <x v="315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m/>
    <x v="1"/>
    <s v="plays"/>
    <d v="2012-06-01T22:52:24"/>
    <x v="3156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m/>
    <x v="1"/>
    <s v="plays"/>
    <d v="2014-07-19T05:00:00"/>
    <x v="3157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m/>
    <x v="1"/>
    <s v="plays"/>
    <d v="2013-07-22T20:09:12"/>
    <x v="3158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m/>
    <x v="1"/>
    <s v="plays"/>
    <d v="2012-01-18T23:00:00"/>
    <x v="3159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m/>
    <x v="1"/>
    <s v="plays"/>
    <d v="2014-08-13T04:59:00"/>
    <x v="316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m/>
    <x v="1"/>
    <s v="plays"/>
    <d v="2014-10-15T12:52:02"/>
    <x v="3161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m/>
    <x v="1"/>
    <s v="plays"/>
    <d v="2014-07-07T02:00:00"/>
    <x v="3162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m/>
    <x v="1"/>
    <s v="plays"/>
    <d v="2014-06-15T18:05:25"/>
    <x v="3163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m/>
    <x v="1"/>
    <s v="plays"/>
    <d v="2014-06-09T19:20:15"/>
    <x v="3164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m/>
    <x v="1"/>
    <s v="plays"/>
    <d v="2011-05-03T03:59:00"/>
    <x v="3165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m/>
    <x v="1"/>
    <s v="plays"/>
    <d v="2014-11-26T07:59:00"/>
    <x v="3166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m/>
    <x v="1"/>
    <s v="plays"/>
    <d v="2014-08-02T04:13:01"/>
    <x v="316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m/>
    <x v="1"/>
    <s v="plays"/>
    <d v="2014-06-13T22:00:00"/>
    <x v="3168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m/>
    <x v="1"/>
    <s v="plays"/>
    <d v="2013-12-13T04:59:00"/>
    <x v="3169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m/>
    <x v="1"/>
    <s v="plays"/>
    <d v="2014-07-02T04:00:00"/>
    <x v="317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m/>
    <x v="1"/>
    <s v="plays"/>
    <d v="2016-05-06T14:35:58"/>
    <x v="3171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m/>
    <x v="1"/>
    <s v="plays"/>
    <d v="2012-02-14T17:31:08"/>
    <x v="3172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m/>
    <x v="1"/>
    <s v="plays"/>
    <d v="2014-09-26T21:04:52"/>
    <x v="3173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m/>
    <x v="1"/>
    <s v="plays"/>
    <d v="2014-08-25T20:45:08"/>
    <x v="3174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m/>
    <x v="1"/>
    <s v="plays"/>
    <d v="2011-02-17T21:17:07"/>
    <x v="3175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m/>
    <x v="1"/>
    <s v="plays"/>
    <d v="2013-08-18T15:00:00"/>
    <x v="3176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m/>
    <x v="1"/>
    <s v="plays"/>
    <d v="2014-06-21T16:00:09"/>
    <x v="3177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m/>
    <x v="1"/>
    <s v="plays"/>
    <d v="2014-07-16T14:31:15"/>
    <x v="3178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m/>
    <x v="1"/>
    <s v="plays"/>
    <d v="2013-05-06T16:51:11"/>
    <x v="3179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m/>
    <x v="1"/>
    <s v="plays"/>
    <d v="2014-06-20T09:54:09"/>
    <x v="3180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m/>
    <x v="1"/>
    <s v="plays"/>
    <d v="2014-06-15T16:00:00"/>
    <x v="3181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m/>
    <m/>
    <x v="1"/>
    <s v="plays"/>
    <d v="2012-01-31T17:00:00"/>
    <x v="3182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m/>
    <x v="1"/>
    <s v="plays"/>
    <d v="2013-08-23T19:04:29"/>
    <x v="3183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m/>
    <x v="1"/>
    <s v="plays"/>
    <d v="2014-07-01T23:50:31"/>
    <x v="3184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m/>
    <x v="1"/>
    <s v="plays"/>
    <d v="2014-07-16T23:27:21"/>
    <x v="3185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m/>
    <x v="1"/>
    <s v="plays"/>
    <d v="2014-09-16T21:00:00"/>
    <x v="3186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m/>
    <x v="1"/>
    <s v="plays"/>
    <d v="2014-08-04T15:59:33"/>
    <x v="318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m/>
    <x v="1"/>
    <s v="musical"/>
    <d v="2015-06-10T09:58:22"/>
    <x v="3188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m/>
    <x v="1"/>
    <s v="musical"/>
    <d v="2015-05-24T08:18:52"/>
    <x v="3189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m/>
    <x v="1"/>
    <s v="musical"/>
    <d v="2016-12-09T04:37:55"/>
    <x v="3190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m/>
    <x v="1"/>
    <s v="musical"/>
    <d v="2016-08-16T18:07:49"/>
    <x v="3191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m/>
    <x v="1"/>
    <s v="musical"/>
    <d v="2015-02-28T22:00:00"/>
    <x v="3192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m/>
    <x v="1"/>
    <s v="musical"/>
    <d v="2015-02-20T23:14:16"/>
    <x v="3193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m/>
    <x v="1"/>
    <s v="musical"/>
    <d v="2015-07-27T01:29:58"/>
    <x v="3194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m/>
    <x v="1"/>
    <s v="musical"/>
    <d v="2015-02-12T14:15:42"/>
    <x v="319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m/>
    <x v="1"/>
    <s v="musical"/>
    <d v="2015-08-01T14:00:00"/>
    <x v="3196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m/>
    <x v="1"/>
    <s v="musical"/>
    <d v="2015-02-04T11:50:18"/>
    <x v="3197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m/>
    <x v="1"/>
    <s v="musical"/>
    <d v="2015-02-16T10:11:17"/>
    <x v="3198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m/>
    <x v="1"/>
    <s v="musical"/>
    <d v="2014-09-06T21:00:00"/>
    <x v="3199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m/>
    <x v="1"/>
    <s v="musical"/>
    <d v="2016-04-30T05:34:00"/>
    <x v="32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m/>
    <x v="1"/>
    <s v="musical"/>
    <d v="2014-08-31T18:24:37"/>
    <x v="3201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m/>
    <x v="1"/>
    <s v="musical"/>
    <d v="2015-12-14T05:59:00"/>
    <x v="3202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m/>
    <x v="1"/>
    <s v="musical"/>
    <d v="2015-09-25T23:43:42"/>
    <x v="3203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m/>
    <x v="1"/>
    <s v="musical"/>
    <d v="2015-07-17T16:14:00"/>
    <x v="3204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m/>
    <x v="1"/>
    <s v="musical"/>
    <d v="2015-05-01T08:59:32"/>
    <x v="3205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m/>
    <x v="1"/>
    <s v="musical"/>
    <d v="2015-09-19T06:37:31"/>
    <x v="3206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m/>
    <x v="1"/>
    <s v="musical"/>
    <d v="2015-04-23T05:40:07"/>
    <x v="32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m/>
    <x v="1"/>
    <s v="plays"/>
    <d v="2014-07-28T14:31:17"/>
    <x v="3208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m/>
    <x v="1"/>
    <s v="plays"/>
    <d v="2014-06-20T23:00:00"/>
    <x v="3209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m/>
    <x v="1"/>
    <s v="plays"/>
    <d v="2012-06-01T03:59:00"/>
    <x v="321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m/>
    <x v="1"/>
    <s v="plays"/>
    <d v="2014-08-15T02:00:00"/>
    <x v="3211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m/>
    <x v="1"/>
    <s v="plays"/>
    <d v="2014-08-08T19:05:51"/>
    <x v="3212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m/>
    <x v="1"/>
    <s v="plays"/>
    <d v="2015-07-26T18:19:19"/>
    <x v="3213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m/>
    <x v="1"/>
    <s v="plays"/>
    <d v="2016-01-05T23:55:00"/>
    <x v="3214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m/>
    <m/>
    <x v="1"/>
    <s v="plays"/>
    <d v="2015-09-10T03:59:00"/>
    <x v="3215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m/>
    <x v="1"/>
    <s v="plays"/>
    <d v="2015-07-11T14:30:00"/>
    <x v="321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m/>
    <x v="1"/>
    <s v="plays"/>
    <d v="2016-11-04T13:06:24"/>
    <x v="3217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m/>
    <x v="1"/>
    <s v="plays"/>
    <d v="2014-12-31T00:00:00"/>
    <x v="321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m/>
    <x v="1"/>
    <s v="plays"/>
    <d v="2015-03-22T22:35:47"/>
    <x v="3219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m/>
    <x v="1"/>
    <s v="plays"/>
    <d v="2017-03-12T21:00:00"/>
    <x v="322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m/>
    <x v="1"/>
    <s v="plays"/>
    <d v="2015-07-05T16:43:23"/>
    <x v="3221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m/>
    <x v="1"/>
    <s v="plays"/>
    <d v="2015-10-24T21:29:00"/>
    <x v="3222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m/>
    <x v="1"/>
    <s v="plays"/>
    <d v="2015-08-20T20:02:56"/>
    <x v="3223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m/>
    <x v="1"/>
    <s v="plays"/>
    <d v="2017-01-10T05:00:00"/>
    <x v="3224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m/>
    <x v="1"/>
    <s v="plays"/>
    <d v="2016-06-03T21:00:00"/>
    <x v="3225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m/>
    <x v="1"/>
    <s v="plays"/>
    <d v="2015-10-30T14:00:12"/>
    <x v="3226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m/>
    <x v="1"/>
    <s v="plays"/>
    <d v="2017-01-17T21:10:36"/>
    <x v="3227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m/>
    <x v="1"/>
    <s v="plays"/>
    <d v="2015-12-17T04:59:00"/>
    <x v="3228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m/>
    <x v="1"/>
    <s v="plays"/>
    <d v="2014-11-20T07:59:58"/>
    <x v="3229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m/>
    <x v="1"/>
    <s v="plays"/>
    <d v="2014-10-01T03:59:00"/>
    <x v="323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m/>
    <x v="1"/>
    <s v="plays"/>
    <d v="2016-04-16T22:39:07"/>
    <x v="3231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m/>
    <x v="1"/>
    <s v="plays"/>
    <d v="2016-05-04T03:59:00"/>
    <x v="3232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m/>
    <x v="1"/>
    <s v="plays"/>
    <d v="2017-03-02T19:19:15"/>
    <x v="323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m/>
    <x v="1"/>
    <s v="plays"/>
    <d v="2017-02-01T23:31:00"/>
    <x v="3234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m/>
    <x v="1"/>
    <s v="plays"/>
    <d v="2016-07-01T08:20:51"/>
    <x v="3235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m/>
    <x v="1"/>
    <s v="plays"/>
    <d v="2016-12-28T22:00:33"/>
    <x v="3236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m/>
    <x v="1"/>
    <s v="plays"/>
    <d v="2015-09-29T03:59:00"/>
    <x v="3237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m/>
    <x v="1"/>
    <s v="plays"/>
    <d v="2015-07-01T12:14:58"/>
    <x v="323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m/>
    <x v="1"/>
    <s v="plays"/>
    <d v="2015-10-25T23:59:00"/>
    <x v="3239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m/>
    <x v="1"/>
    <s v="plays"/>
    <d v="2017-02-16T23:00:00"/>
    <x v="324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m/>
    <x v="1"/>
    <s v="plays"/>
    <d v="2014-10-14T06:59:00"/>
    <x v="3241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m/>
    <m/>
    <x v="1"/>
    <s v="plays"/>
    <d v="2014-09-19T18:08:12"/>
    <x v="324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m/>
    <x v="1"/>
    <s v="plays"/>
    <d v="2015-10-09T00:00:00"/>
    <x v="3243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m/>
    <x v="1"/>
    <s v="plays"/>
    <d v="2016-12-01T17:39:42"/>
    <x v="3244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m/>
    <x v="1"/>
    <s v="plays"/>
    <d v="2015-06-12T02:00:00"/>
    <x v="3245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m/>
    <x v="1"/>
    <s v="plays"/>
    <d v="2015-09-12T03:59:00"/>
    <x v="3246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m/>
    <x v="1"/>
    <s v="plays"/>
    <d v="2015-07-12T10:25:12"/>
    <x v="3247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m/>
    <x v="1"/>
    <s v="plays"/>
    <d v="2015-04-04T20:19:17"/>
    <x v="3248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m/>
    <x v="1"/>
    <s v="plays"/>
    <d v="2015-06-20T17:55:14"/>
    <x v="3249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m/>
    <x v="1"/>
    <s v="plays"/>
    <d v="2014-11-05T18:48:44"/>
    <x v="3250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m/>
    <x v="1"/>
    <s v="plays"/>
    <d v="2015-06-21T17:32:46"/>
    <x v="3251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m/>
    <x v="1"/>
    <s v="plays"/>
    <d v="2016-09-07T11:20:40"/>
    <x v="3252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m/>
    <m/>
    <x v="1"/>
    <s v="plays"/>
    <d v="2016-09-08T03:45:00"/>
    <x v="3253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m/>
    <x v="1"/>
    <s v="plays"/>
    <d v="2015-03-26T01:03:29"/>
    <x v="3254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m/>
    <x v="1"/>
    <s v="plays"/>
    <d v="2014-10-07T18:26:15"/>
    <x v="325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m/>
    <x v="1"/>
    <s v="plays"/>
    <d v="2015-06-11T03:59:00"/>
    <x v="3256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m/>
    <x v="1"/>
    <s v="plays"/>
    <d v="2017-02-22T13:25:52"/>
    <x v="3257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m/>
    <x v="1"/>
    <s v="plays"/>
    <d v="2015-01-08T21:17:41"/>
    <x v="3258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m/>
    <x v="1"/>
    <s v="plays"/>
    <d v="2016-10-01T03:59:00"/>
    <x v="3259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m/>
    <x v="1"/>
    <s v="plays"/>
    <d v="2015-11-30T17:08:38"/>
    <x v="3260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m/>
    <x v="1"/>
    <s v="plays"/>
    <d v="2015-07-16T17:24:36"/>
    <x v="3261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m/>
    <x v="1"/>
    <s v="plays"/>
    <d v="2014-12-22T04:00:00"/>
    <x v="326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m/>
    <x v="1"/>
    <s v="plays"/>
    <d v="2015-10-30T21:00:00"/>
    <x v="3263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m/>
    <x v="1"/>
    <s v="plays"/>
    <d v="2015-01-28T22:00:00"/>
    <x v="3264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m/>
    <x v="1"/>
    <s v="plays"/>
    <d v="2015-12-03T17:00:00"/>
    <x v="3265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m/>
    <x v="1"/>
    <s v="plays"/>
    <d v="2015-06-12T21:00:00"/>
    <x v="3266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m/>
    <x v="1"/>
    <s v="plays"/>
    <d v="2015-07-17T18:11:00"/>
    <x v="3267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m/>
    <x v="1"/>
    <s v="plays"/>
    <d v="2016-08-24T21:42:08"/>
    <x v="326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m/>
    <x v="1"/>
    <s v="plays"/>
    <d v="2015-06-16T11:00:00"/>
    <x v="32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m/>
    <x v="1"/>
    <s v="plays"/>
    <d v="2015-07-12T12:47:45"/>
    <x v="327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m/>
    <x v="1"/>
    <s v="plays"/>
    <d v="2014-11-02T11:29:35"/>
    <x v="3271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m/>
    <x v="1"/>
    <s v="plays"/>
    <d v="2015-11-06T13:00:09"/>
    <x v="3272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m/>
    <x v="1"/>
    <s v="plays"/>
    <d v="2016-09-14T19:00:00"/>
    <x v="3273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m/>
    <x v="1"/>
    <s v="plays"/>
    <d v="2016-03-15T21:00:00"/>
    <x v="3274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m/>
    <x v="1"/>
    <s v="plays"/>
    <d v="2015-02-09T04:30:00"/>
    <x v="3275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m/>
    <x v="1"/>
    <s v="plays"/>
    <d v="2016-04-01T03:59:00"/>
    <x v="3276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m/>
    <x v="1"/>
    <s v="plays"/>
    <d v="2014-11-18T17:23:26"/>
    <x v="3277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m/>
    <x v="1"/>
    <s v="plays"/>
    <d v="2015-05-30T20:21:43"/>
    <x v="3278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m/>
    <x v="1"/>
    <s v="plays"/>
    <d v="2016-04-01T01:27:39"/>
    <x v="327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m/>
    <x v="1"/>
    <s v="plays"/>
    <d v="2015-06-01T05:00:00"/>
    <x v="328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m/>
    <x v="1"/>
    <s v="plays"/>
    <d v="2015-09-02T00:28:25"/>
    <x v="3281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m/>
    <x v="1"/>
    <s v="plays"/>
    <d v="2016-04-29T04:39:48"/>
    <x v="3282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m/>
    <x v="1"/>
    <s v="plays"/>
    <d v="2016-02-10T21:00:00"/>
    <x v="3283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m/>
    <x v="1"/>
    <s v="plays"/>
    <d v="2016-01-29T05:59:00"/>
    <x v="3284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m/>
    <x v="1"/>
    <s v="plays"/>
    <d v="2017-02-28T05:00:00"/>
    <x v="3285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m/>
    <x v="1"/>
    <s v="plays"/>
    <d v="2016-08-15T20:09:42"/>
    <x v="3286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m/>
    <x v="1"/>
    <s v="plays"/>
    <d v="2015-11-28T18:00:28"/>
    <x v="3287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m/>
    <x v="1"/>
    <s v="plays"/>
    <d v="2016-06-20T23:00:00"/>
    <x v="328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m/>
    <x v="1"/>
    <s v="plays"/>
    <d v="2017-02-20T08:50:02"/>
    <x v="3289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m/>
    <m/>
    <x v="1"/>
    <s v="plays"/>
    <d v="2017-03-11T12:21:31"/>
    <x v="3290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m/>
    <x v="1"/>
    <s v="plays"/>
    <d v="2015-09-17T03:59:00"/>
    <x v="3291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m/>
    <x v="1"/>
    <s v="plays"/>
    <d v="2015-12-04T19:29:08"/>
    <x v="3292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m/>
    <x v="1"/>
    <s v="plays"/>
    <d v="2017-03-04T10:12:32"/>
    <x v="3293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m/>
    <x v="1"/>
    <s v="plays"/>
    <d v="2015-06-16T12:59:14"/>
    <x v="329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m/>
    <x v="1"/>
    <s v="plays"/>
    <d v="2016-09-26T10:37:09"/>
    <x v="3295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m/>
    <x v="1"/>
    <s v="plays"/>
    <d v="2015-11-22T22:00:00"/>
    <x v="3296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m/>
    <x v="1"/>
    <s v="plays"/>
    <d v="2015-07-27T22:59:00"/>
    <x v="3297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m/>
    <x v="1"/>
    <s v="plays"/>
    <d v="2015-09-13T00:00:00"/>
    <x v="3298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m/>
    <x v="1"/>
    <s v="plays"/>
    <d v="2015-10-14T22:01:03"/>
    <x v="3299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m/>
    <x v="1"/>
    <s v="plays"/>
    <d v="2015-04-29T17:51:02"/>
    <x v="3300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m/>
    <x v="1"/>
    <s v="plays"/>
    <d v="2016-08-01T06:59:00"/>
    <x v="3301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m/>
    <x v="1"/>
    <s v="plays"/>
    <d v="2016-12-07T08:26:16"/>
    <x v="3302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m/>
    <x v="1"/>
    <s v="plays"/>
    <d v="2015-03-28T14:38:04"/>
    <x v="3303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m/>
    <x v="1"/>
    <s v="plays"/>
    <d v="2016-12-22T14:59:12"/>
    <x v="3304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m/>
    <x v="1"/>
    <s v="plays"/>
    <d v="2015-07-31T20:32:28"/>
    <x v="3305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m/>
    <x v="1"/>
    <s v="plays"/>
    <d v="2016-06-10T03:00:00"/>
    <x v="330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m/>
    <x v="1"/>
    <s v="plays"/>
    <d v="2016-05-15T01:22:19"/>
    <x v="3307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m/>
    <x v="1"/>
    <s v="plays"/>
    <d v="2016-04-13T21:02:45"/>
    <x v="3308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m/>
    <x v="1"/>
    <s v="plays"/>
    <d v="2016-10-16T15:36:18"/>
    <x v="3309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m/>
    <x v="1"/>
    <s v="plays"/>
    <d v="2015-10-06T22:17:05"/>
    <x v="3310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m/>
    <x v="1"/>
    <s v="plays"/>
    <d v="2015-10-17T07:00:10"/>
    <x v="3311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m/>
    <x v="1"/>
    <s v="plays"/>
    <d v="2016-11-11T22:00:00"/>
    <x v="3312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m/>
    <x v="1"/>
    <s v="plays"/>
    <d v="2016-01-27T01:00:00"/>
    <x v="3313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m/>
    <x v="1"/>
    <s v="plays"/>
    <d v="2015-05-08T20:05:00"/>
    <x v="3314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m/>
    <x v="1"/>
    <s v="plays"/>
    <d v="2016-05-06T07:17:21"/>
    <x v="3315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m/>
    <m/>
    <x v="1"/>
    <s v="plays"/>
    <d v="2014-08-08T13:54:00"/>
    <x v="3316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m/>
    <x v="1"/>
    <s v="plays"/>
    <d v="2016-06-08T00:57:04"/>
    <x v="3317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m/>
    <x v="1"/>
    <s v="plays"/>
    <d v="2016-04-11T02:30:00"/>
    <x v="3318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m/>
    <x v="1"/>
    <s v="plays"/>
    <d v="2015-01-31T14:03:06"/>
    <x v="3319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m/>
    <x v="1"/>
    <s v="plays"/>
    <d v="2016-06-22T01:05:57"/>
    <x v="3320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m/>
    <x v="1"/>
    <s v="plays"/>
    <d v="2014-10-16T03:59:00"/>
    <x v="3321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m/>
    <x v="1"/>
    <s v="plays"/>
    <d v="2016-06-22T03:55:00"/>
    <x v="3322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m/>
    <x v="1"/>
    <s v="plays"/>
    <d v="2016-09-25T08:46:48"/>
    <x v="3323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m/>
    <x v="1"/>
    <s v="plays"/>
    <d v="2016-06-05T13:59:50"/>
    <x v="3324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m/>
    <x v="1"/>
    <s v="plays"/>
    <d v="2015-04-05T17:51:17"/>
    <x v="3325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m/>
    <x v="1"/>
    <s v="plays"/>
    <d v="2015-03-08T16:08:25"/>
    <x v="3326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m/>
    <x v="1"/>
    <s v="plays"/>
    <d v="2016-05-08T08:59:26"/>
    <x v="3327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m/>
    <x v="1"/>
    <s v="plays"/>
    <d v="2014-07-05T01:00:00"/>
    <x v="3328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m/>
    <x v="1"/>
    <s v="plays"/>
    <d v="2014-07-27T23:00:00"/>
    <x v="3329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m/>
    <x v="1"/>
    <s v="plays"/>
    <d v="2015-04-01T20:17:48"/>
    <x v="3330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m/>
    <x v="1"/>
    <s v="plays"/>
    <d v="2015-10-06T16:44:46"/>
    <x v="3331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m/>
    <x v="1"/>
    <s v="plays"/>
    <d v="2014-07-19T20:38:50"/>
    <x v="3332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m/>
    <x v="1"/>
    <s v="plays"/>
    <d v="2015-06-15T16:14:40"/>
    <x v="3333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m/>
    <x v="1"/>
    <s v="plays"/>
    <d v="2015-07-30T12:30:22"/>
    <x v="3334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m/>
    <x v="1"/>
    <s v="plays"/>
    <d v="2014-08-03T23:00:00"/>
    <x v="3335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m/>
    <x v="1"/>
    <s v="plays"/>
    <d v="2016-04-05T08:34:06"/>
    <x v="333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m/>
    <x v="1"/>
    <s v="plays"/>
    <d v="2014-10-10T21:00:00"/>
    <x v="3337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m/>
    <x v="1"/>
    <s v="plays"/>
    <d v="2017-02-24T13:48:00"/>
    <x v="3338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m/>
    <x v="1"/>
    <s v="plays"/>
    <d v="2016-07-28T15:58:38"/>
    <x v="3339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m/>
    <x v="1"/>
    <s v="plays"/>
    <d v="2016-12-06T23:22:34"/>
    <x v="3340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m/>
    <x v="1"/>
    <s v="plays"/>
    <d v="2016-06-12T17:00:00"/>
    <x v="3341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m/>
    <x v="1"/>
    <s v="plays"/>
    <d v="2015-04-01T04:59:00"/>
    <x v="3342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m/>
    <x v="1"/>
    <s v="plays"/>
    <d v="2016-04-13T13:18:00"/>
    <x v="3343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m/>
    <x v="1"/>
    <s v="plays"/>
    <d v="2014-08-30T04:48:13"/>
    <x v="3344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m/>
    <x v="1"/>
    <s v="plays"/>
    <d v="2015-04-18T00:37:00"/>
    <x v="3345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m/>
    <x v="1"/>
    <s v="plays"/>
    <d v="2015-02-26T00:35:10"/>
    <x v="3346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m/>
    <x v="1"/>
    <s v="plays"/>
    <d v="2016-05-08T21:00:00"/>
    <x v="3347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m/>
    <x v="1"/>
    <s v="plays"/>
    <d v="2016-04-30T03:59:00"/>
    <x v="3348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m/>
    <x v="1"/>
    <s v="plays"/>
    <d v="2016-06-13T17:00:00"/>
    <x v="3349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m/>
    <x v="1"/>
    <s v="plays"/>
    <d v="2015-11-29T23:00:00"/>
    <x v="335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m/>
    <x v="1"/>
    <s v="plays"/>
    <d v="2014-07-23T11:00:00"/>
    <x v="3351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m/>
    <x v="1"/>
    <s v="plays"/>
    <d v="2016-07-01T23:00:00"/>
    <x v="3352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m/>
    <x v="1"/>
    <s v="plays"/>
    <d v="2016-05-02T23:00:00"/>
    <x v="3353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m/>
    <x v="1"/>
    <s v="plays"/>
    <d v="2015-10-29T04:01:00"/>
    <x v="3354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m/>
    <x v="1"/>
    <s v="plays"/>
    <d v="2016-05-10T11:17:00"/>
    <x v="3355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m/>
    <x v="1"/>
    <s v="plays"/>
    <d v="2016-07-15T19:34:32"/>
    <x v="3356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m/>
    <x v="1"/>
    <s v="plays"/>
    <d v="2014-08-01T10:01:50"/>
    <x v="335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m/>
    <x v="1"/>
    <s v="plays"/>
    <d v="2014-11-19T08:27:59"/>
    <x v="3358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m/>
    <x v="1"/>
    <s v="plays"/>
    <d v="2017-02-25T01:22:14"/>
    <x v="3359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m/>
    <x v="1"/>
    <s v="plays"/>
    <d v="2016-12-14T15:59:00"/>
    <x v="336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m/>
    <x v="1"/>
    <s v="plays"/>
    <d v="2014-09-01T15:59:00"/>
    <x v="3361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m/>
    <x v="1"/>
    <s v="plays"/>
    <d v="2015-03-07T04:55:00"/>
    <x v="3362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m/>
    <x v="1"/>
    <s v="plays"/>
    <d v="2014-08-19T16:00:00"/>
    <x v="3363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m/>
    <x v="1"/>
    <s v="plays"/>
    <d v="2016-03-15T21:00:00"/>
    <x v="3364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m/>
    <x v="1"/>
    <s v="plays"/>
    <d v="2015-12-13T02:26:32"/>
    <x v="3365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m/>
    <x v="1"/>
    <s v="plays"/>
    <d v="2015-05-13T01:37:17"/>
    <x v="3366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m/>
    <x v="1"/>
    <s v="plays"/>
    <d v="2015-08-01T22:24:54"/>
    <x v="3367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m/>
    <x v="1"/>
    <s v="plays"/>
    <d v="2015-01-01T05:00:00"/>
    <x v="3368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m/>
    <x v="1"/>
    <s v="plays"/>
    <d v="2017-01-15T00:59:40"/>
    <x v="3369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m/>
    <x v="1"/>
    <s v="plays"/>
    <d v="2016-12-17T08:00:00"/>
    <x v="337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m/>
    <x v="1"/>
    <s v="plays"/>
    <d v="2015-12-02T20:59:25"/>
    <x v="3371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m/>
    <x v="1"/>
    <s v="plays"/>
    <d v="2014-08-25T04:59:00"/>
    <x v="3372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m/>
    <x v="1"/>
    <s v="plays"/>
    <d v="2015-07-18T16:00:00"/>
    <x v="337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m/>
    <x v="1"/>
    <s v="plays"/>
    <d v="2015-10-28T17:33:36"/>
    <x v="3374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m/>
    <x v="1"/>
    <s v="plays"/>
    <d v="2014-05-18T14:39:33"/>
    <x v="3375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m/>
    <x v="1"/>
    <s v="plays"/>
    <d v="2015-04-25T15:49:54"/>
    <x v="3376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m/>
    <x v="1"/>
    <s v="plays"/>
    <d v="2015-03-20T16:56:00"/>
    <x v="3377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m/>
    <x v="1"/>
    <s v="plays"/>
    <d v="2014-08-31T13:08:00"/>
    <x v="3378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m/>
    <x v="1"/>
    <s v="plays"/>
    <d v="2015-08-26T23:00:00"/>
    <x v="3379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m/>
    <x v="1"/>
    <s v="plays"/>
    <d v="2014-11-29T23:52:58"/>
    <x v="338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m/>
    <x v="1"/>
    <s v="plays"/>
    <d v="2015-03-11T03:26:23"/>
    <x v="3381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m/>
    <x v="1"/>
    <s v="plays"/>
    <d v="2016-08-01T22:59:00"/>
    <x v="3382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m/>
    <x v="1"/>
    <s v="plays"/>
    <d v="2016-06-23T18:47:00"/>
    <x v="3383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m/>
    <x v="1"/>
    <s v="plays"/>
    <d v="2015-11-21T03:00:00"/>
    <x v="3384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m/>
    <x v="1"/>
    <s v="plays"/>
    <d v="2014-12-10T20:49:12"/>
    <x v="338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m/>
    <x v="1"/>
    <s v="plays"/>
    <d v="2014-12-03T15:28:26"/>
    <x v="338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m/>
    <x v="1"/>
    <s v="plays"/>
    <d v="2014-12-14T18:18:08"/>
    <x v="338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m/>
    <x v="1"/>
    <s v="plays"/>
    <d v="2015-06-18T11:04:01"/>
    <x v="3388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m/>
    <x v="1"/>
    <s v="plays"/>
    <d v="2016-06-03T13:31:22"/>
    <x v="33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m/>
    <x v="1"/>
    <s v="plays"/>
    <d v="2014-07-10T18:35:45"/>
    <x v="3390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m/>
    <x v="1"/>
    <s v="plays"/>
    <d v="2014-08-08T22:28:00"/>
    <x v="339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m/>
    <x v="1"/>
    <s v="plays"/>
    <d v="2016-05-06T20:17:35"/>
    <x v="3392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m/>
    <x v="1"/>
    <s v="plays"/>
    <d v="2014-11-06T00:46:00"/>
    <x v="3393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m/>
    <x v="1"/>
    <s v="plays"/>
    <d v="2014-07-27T14:17:25"/>
    <x v="3394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m/>
    <x v="1"/>
    <s v="plays"/>
    <d v="2015-05-30T18:10:00"/>
    <x v="3395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m/>
    <x v="1"/>
    <s v="plays"/>
    <d v="2014-06-01T03:59:00"/>
    <x v="3396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m/>
    <x v="1"/>
    <s v="plays"/>
    <d v="2016-02-18T22:00:00"/>
    <x v="3397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m/>
    <x v="1"/>
    <s v="plays"/>
    <d v="2014-11-21T17:00:00"/>
    <x v="3398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m/>
    <x v="1"/>
    <s v="plays"/>
    <d v="2015-02-21T22:05:25"/>
    <x v="3399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m/>
    <x v="1"/>
    <s v="plays"/>
    <d v="2014-08-28T22:53:34"/>
    <x v="3400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m/>
    <x v="1"/>
    <s v="plays"/>
    <d v="2015-08-07T17:22:26"/>
    <x v="3401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m/>
    <x v="1"/>
    <s v="plays"/>
    <d v="2015-11-12T02:31:00"/>
    <x v="3402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m/>
    <x v="1"/>
    <s v="plays"/>
    <d v="2015-06-25T11:05:24"/>
    <x v="3403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m/>
    <x v="1"/>
    <s v="plays"/>
    <d v="2015-06-17T12:05:02"/>
    <x v="3404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m/>
    <x v="1"/>
    <s v="plays"/>
    <d v="2016-03-01T23:59:00"/>
    <x v="3405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m/>
    <x v="1"/>
    <s v="plays"/>
    <d v="2014-07-16T11:49:36"/>
    <x v="340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m/>
    <m/>
    <x v="1"/>
    <s v="plays"/>
    <d v="2014-07-06T10:08:09"/>
    <x v="3407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m/>
    <x v="1"/>
    <s v="plays"/>
    <d v="2014-07-18T23:48:24"/>
    <x v="3408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m/>
    <x v="1"/>
    <s v="plays"/>
    <d v="2016-07-31T20:58:00"/>
    <x v="3409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m/>
    <x v="1"/>
    <s v="plays"/>
    <d v="2016-06-06T07:00:00"/>
    <x v="341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m/>
    <x v="1"/>
    <s v="plays"/>
    <d v="2015-10-08T00:32:52"/>
    <x v="3411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m/>
    <x v="1"/>
    <s v="plays"/>
    <d v="2014-09-27T23:01:02"/>
    <x v="341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m/>
    <x v="1"/>
    <s v="plays"/>
    <d v="2015-02-28T04:59:00"/>
    <x v="3413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m/>
    <x v="1"/>
    <s v="plays"/>
    <d v="2016-12-01T07:59:00"/>
    <x v="3414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m/>
    <x v="1"/>
    <s v="plays"/>
    <d v="2016-04-17T23:30:00"/>
    <x v="3415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m/>
    <x v="1"/>
    <s v="plays"/>
    <d v="2015-04-23T18:30:00"/>
    <x v="3416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m/>
    <x v="1"/>
    <s v="plays"/>
    <d v="2014-10-26T00:43:00"/>
    <x v="3417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m/>
    <x v="1"/>
    <s v="plays"/>
    <d v="2014-05-23T20:01:47"/>
    <x v="3418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m/>
    <x v="1"/>
    <s v="plays"/>
    <d v="2016-04-06T21:30:00"/>
    <x v="3419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m/>
    <x v="1"/>
    <s v="plays"/>
    <d v="2016-02-14T00:00:00"/>
    <x v="342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m/>
    <x v="1"/>
    <s v="plays"/>
    <d v="2015-03-04T18:59:23"/>
    <x v="3421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m/>
    <x v="1"/>
    <s v="plays"/>
    <d v="2015-12-14T00:00:00"/>
    <x v="3422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m/>
    <x v="1"/>
    <s v="plays"/>
    <d v="2015-04-24T21:52:21"/>
    <x v="3423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m/>
    <x v="1"/>
    <s v="plays"/>
    <d v="2015-02-05T06:59:00"/>
    <x v="3424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m/>
    <x v="1"/>
    <s v="plays"/>
    <d v="2014-10-04T14:48:56"/>
    <x v="3425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m/>
    <x v="1"/>
    <s v="plays"/>
    <d v="2014-09-21T02:00:00"/>
    <x v="3426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m/>
    <x v="1"/>
    <s v="plays"/>
    <d v="2014-07-02T15:29:12"/>
    <x v="3427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m/>
    <x v="1"/>
    <s v="plays"/>
    <d v="2015-02-28T17:00:00"/>
    <x v="3428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m/>
    <x v="1"/>
    <s v="plays"/>
    <d v="2016-11-02T00:31:01"/>
    <x v="3429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m/>
    <x v="1"/>
    <s v="plays"/>
    <d v="2014-07-30T22:41:41"/>
    <x v="3430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m/>
    <x v="1"/>
    <s v="plays"/>
    <d v="2014-08-18T17:32:33"/>
    <x v="3431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m/>
    <x v="1"/>
    <s v="plays"/>
    <d v="2016-02-05T22:00:00"/>
    <x v="3432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m/>
    <m/>
    <x v="1"/>
    <s v="plays"/>
    <d v="2014-06-17T03:00:00"/>
    <x v="3433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m/>
    <x v="1"/>
    <s v="plays"/>
    <d v="2014-07-10T09:07:49"/>
    <x v="3434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m/>
    <x v="1"/>
    <s v="plays"/>
    <d v="2016-08-07T03:00:00"/>
    <x v="343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m/>
    <x v="1"/>
    <s v="plays"/>
    <d v="2014-08-21T16:28:00"/>
    <x v="3436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m/>
    <x v="1"/>
    <s v="plays"/>
    <d v="2015-08-19T17:03:40"/>
    <x v="3437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m/>
    <x v="1"/>
    <s v="plays"/>
    <d v="2015-05-02T21:00:00"/>
    <x v="3438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m/>
    <x v="1"/>
    <s v="plays"/>
    <d v="2016-01-19T04:59:00"/>
    <x v="3439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m/>
    <x v="1"/>
    <s v="plays"/>
    <d v="2014-07-11T16:15:00"/>
    <x v="344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m/>
    <x v="1"/>
    <s v="plays"/>
    <d v="2015-11-13T20:17:00"/>
    <x v="3441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m/>
    <x v="1"/>
    <s v="plays"/>
    <d v="2015-05-30T20:11:12"/>
    <x v="344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m/>
    <x v="1"/>
    <s v="plays"/>
    <d v="2014-09-09T12:35:46"/>
    <x v="3443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m/>
    <x v="1"/>
    <s v="plays"/>
    <d v="2016-06-08T13:59:00"/>
    <x v="3444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m/>
    <x v="1"/>
    <s v="plays"/>
    <d v="2015-10-23T12:43:56"/>
    <x v="3445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m/>
    <x v="1"/>
    <s v="plays"/>
    <d v="2015-02-05T12:20:00"/>
    <x v="3446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m/>
    <x v="1"/>
    <s v="plays"/>
    <d v="2016-03-18T20:20:12"/>
    <x v="3447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m/>
    <x v="1"/>
    <s v="plays"/>
    <d v="2014-12-17T02:51:29"/>
    <x v="3448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m/>
    <x v="1"/>
    <s v="plays"/>
    <d v="2016-07-09T04:00:00"/>
    <x v="3449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m/>
    <x v="1"/>
    <s v="plays"/>
    <d v="2015-04-02T15:54:31"/>
    <x v="3450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m/>
    <x v="1"/>
    <s v="plays"/>
    <d v="2015-04-21T17:22:07"/>
    <x v="3451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m/>
    <x v="1"/>
    <s v="plays"/>
    <d v="2014-07-23T03:59:00"/>
    <x v="3452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m/>
    <x v="1"/>
    <s v="plays"/>
    <d v="2016-08-13T23:29:16"/>
    <x v="3453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m/>
    <x v="1"/>
    <s v="plays"/>
    <d v="2014-07-31T16:45:59"/>
    <x v="3454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m/>
    <x v="1"/>
    <s v="plays"/>
    <d v="2016-10-13T18:00:27"/>
    <x v="3455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m/>
    <x v="1"/>
    <s v="plays"/>
    <d v="2014-08-01T06:59:00"/>
    <x v="3456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m/>
    <x v="1"/>
    <s v="plays"/>
    <d v="2015-02-12T05:59:00"/>
    <x v="3457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m/>
    <x v="1"/>
    <s v="plays"/>
    <d v="2015-02-03T04:27:00"/>
    <x v="3458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m/>
    <x v="1"/>
    <s v="plays"/>
    <d v="2016-05-20T11:31:00"/>
    <x v="3459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m/>
    <x v="1"/>
    <s v="plays"/>
    <d v="2014-08-15T12:39:12"/>
    <x v="3460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m/>
    <x v="1"/>
    <s v="plays"/>
    <d v="2016-10-29T03:00:00"/>
    <x v="3461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m/>
    <x v="1"/>
    <s v="plays"/>
    <d v="2015-07-10T18:00:00"/>
    <x v="3462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m/>
    <x v="1"/>
    <s v="plays"/>
    <d v="2016-10-11T03:59:00"/>
    <x v="3463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m/>
    <x v="1"/>
    <s v="plays"/>
    <d v="2016-08-23T03:07:17"/>
    <x v="3464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m/>
    <x v="1"/>
    <s v="plays"/>
    <d v="2015-08-09T16:00:00"/>
    <x v="3465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m/>
    <x v="1"/>
    <s v="plays"/>
    <d v="2016-04-19T23:27:30"/>
    <x v="3466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m/>
    <x v="1"/>
    <s v="plays"/>
    <d v="2015-03-20T15:07:12"/>
    <x v="3467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m/>
    <x v="1"/>
    <s v="plays"/>
    <d v="2016-09-21T03:00:00"/>
    <x v="3468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m/>
    <x v="1"/>
    <s v="plays"/>
    <d v="2016-04-28T15:24:05"/>
    <x v="3469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m/>
    <x v="1"/>
    <s v="plays"/>
    <d v="2016-07-15T21:38:00"/>
    <x v="347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m/>
    <x v="1"/>
    <s v="plays"/>
    <d v="2014-08-31T20:00:00"/>
    <x v="3471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m/>
    <x v="1"/>
    <s v="plays"/>
    <d v="2014-11-06T05:59:00"/>
    <x v="3472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m/>
    <x v="1"/>
    <s v="plays"/>
    <d v="2015-03-20T20:27:00"/>
    <x v="3473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m/>
    <x v="1"/>
    <s v="plays"/>
    <d v="2016-07-20T12:02:11"/>
    <x v="3474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m/>
    <x v="1"/>
    <s v="plays"/>
    <d v="2014-11-03T00:00:00"/>
    <x v="3475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m/>
    <x v="1"/>
    <s v="plays"/>
    <d v="2014-10-27T03:00:00"/>
    <x v="3476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m/>
    <x v="1"/>
    <s v="plays"/>
    <d v="2015-05-17T03:00:00"/>
    <x v="3477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m/>
    <x v="1"/>
    <s v="plays"/>
    <d v="2015-03-16T21:00:00"/>
    <x v="3478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m/>
    <x v="1"/>
    <s v="plays"/>
    <d v="2014-06-21T20:31:20"/>
    <x v="3479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m/>
    <x v="1"/>
    <s v="plays"/>
    <d v="2015-07-10T21:00:00"/>
    <x v="348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m/>
    <x v="1"/>
    <s v="plays"/>
    <d v="2015-01-02T05:56:28"/>
    <x v="3481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m/>
    <x v="1"/>
    <s v="plays"/>
    <d v="2014-07-06T18:31:06"/>
    <x v="3482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m/>
    <x v="1"/>
    <s v="plays"/>
    <d v="2014-07-03T16:03:01"/>
    <x v="3483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m/>
    <x v="1"/>
    <s v="plays"/>
    <d v="2016-06-15T18:14:59"/>
    <x v="3484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m/>
    <x v="1"/>
    <s v="plays"/>
    <d v="2016-02-02T16:38:00"/>
    <x v="3485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m/>
    <x v="1"/>
    <s v="plays"/>
    <d v="2015-06-03T06:59:00"/>
    <x v="3486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m/>
    <x v="1"/>
    <s v="plays"/>
    <d v="2015-06-24T22:34:12"/>
    <x v="3487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m/>
    <x v="1"/>
    <s v="plays"/>
    <d v="2015-04-17T16:00:00"/>
    <x v="3488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m/>
    <x v="1"/>
    <s v="plays"/>
    <d v="2014-05-24T21:00:00"/>
    <x v="3489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m/>
    <x v="1"/>
    <s v="plays"/>
    <d v="2016-04-13T19:15:24"/>
    <x v="3490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m/>
    <x v="1"/>
    <s v="plays"/>
    <d v="2015-05-18T05:59:44"/>
    <x v="3491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m/>
    <x v="1"/>
    <s v="plays"/>
    <d v="2015-10-26T00:13:17"/>
    <x v="3492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m/>
    <x v="1"/>
    <s v="plays"/>
    <d v="2014-08-17T05:11:00"/>
    <x v="3493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m/>
    <x v="1"/>
    <s v="plays"/>
    <d v="2016-11-26T06:00:00"/>
    <x v="3494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m/>
    <x v="1"/>
    <s v="plays"/>
    <d v="2014-11-01T17:18:00"/>
    <x v="3495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m/>
    <x v="1"/>
    <s v="plays"/>
    <d v="2016-09-11T20:19:26"/>
    <x v="349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m/>
    <x v="1"/>
    <s v="plays"/>
    <d v="2016-06-02T22:00:00"/>
    <x v="3497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m/>
    <x v="1"/>
    <s v="plays"/>
    <d v="2016-05-28T21:44:00"/>
    <x v="3498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m/>
    <x v="1"/>
    <s v="plays"/>
    <d v="2015-07-01T06:59:00"/>
    <x v="3499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m/>
    <x v="1"/>
    <s v="plays"/>
    <d v="2016-03-07T04:59:00"/>
    <x v="35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m/>
    <x v="1"/>
    <s v="plays"/>
    <d v="2015-09-11T18:19:55"/>
    <x v="3501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m/>
    <x v="1"/>
    <s v="plays"/>
    <d v="2016-03-16T03:59:00"/>
    <x v="3502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m/>
    <x v="1"/>
    <s v="plays"/>
    <d v="2016-07-24T11:28:48"/>
    <x v="3503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m/>
    <x v="1"/>
    <s v="plays"/>
    <d v="2015-11-19T18:58:11"/>
    <x v="3504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m/>
    <x v="1"/>
    <s v="plays"/>
    <d v="2014-05-13T04:00:00"/>
    <x v="350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m/>
    <x v="1"/>
    <s v="plays"/>
    <d v="2014-08-23T17:37:20"/>
    <x v="3506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m/>
    <x v="1"/>
    <s v="plays"/>
    <d v="2016-05-31T22:08:57"/>
    <x v="350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m/>
    <x v="1"/>
    <s v="plays"/>
    <d v="2016-05-10T21:00:00"/>
    <x v="3508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m/>
    <x v="1"/>
    <s v="plays"/>
    <d v="2014-11-21T04:55:00"/>
    <x v="3509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m/>
    <x v="1"/>
    <s v="plays"/>
    <d v="2014-07-02T14:54:06"/>
    <x v="3510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m/>
    <x v="1"/>
    <s v="plays"/>
    <d v="2014-11-07T18:30:00"/>
    <x v="3511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m/>
    <x v="1"/>
    <s v="plays"/>
    <d v="2015-04-23T11:53:12"/>
    <x v="35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m/>
    <x v="1"/>
    <s v="plays"/>
    <d v="2014-06-04T04:59:00"/>
    <x v="3513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m/>
    <x v="1"/>
    <s v="plays"/>
    <d v="2015-02-02T04:59:00"/>
    <x v="3514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m/>
    <x v="1"/>
    <s v="plays"/>
    <d v="2015-05-31T18:32:51"/>
    <x v="3515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m/>
    <x v="1"/>
    <s v="plays"/>
    <d v="2014-09-08T03:00:00"/>
    <x v="3516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m/>
    <x v="1"/>
    <s v="plays"/>
    <d v="2014-07-04T11:00:00"/>
    <x v="3517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m/>
    <x v="1"/>
    <s v="plays"/>
    <d v="2014-10-02T14:21:00"/>
    <x v="3518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m/>
    <x v="1"/>
    <s v="plays"/>
    <d v="2015-03-04T14:22:30"/>
    <x v="3519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m/>
    <x v="1"/>
    <s v="plays"/>
    <d v="2015-09-06T13:47:00"/>
    <x v="352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m/>
    <x v="1"/>
    <s v="plays"/>
    <d v="2014-09-29T08:40:20"/>
    <x v="3521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m/>
    <x v="1"/>
    <s v="plays"/>
    <d v="2015-09-15T10:06:00"/>
    <x v="3522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m/>
    <x v="1"/>
    <s v="plays"/>
    <d v="2016-09-25T23:00:00"/>
    <x v="3523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m/>
    <x v="1"/>
    <s v="plays"/>
    <d v="2014-09-13T04:00:00"/>
    <x v="3524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m/>
    <x v="1"/>
    <s v="plays"/>
    <d v="2015-08-09T16:00:00"/>
    <x v="3525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m/>
    <x v="1"/>
    <s v="plays"/>
    <d v="2016-04-28T05:59:00"/>
    <x v="3526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m/>
    <x v="1"/>
    <s v="plays"/>
    <d v="2015-07-11T03:59:00"/>
    <x v="3527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m/>
    <x v="1"/>
    <s v="plays"/>
    <d v="2017-01-18T12:01:58"/>
    <x v="352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m/>
    <x v="1"/>
    <s v="plays"/>
    <d v="2015-07-13T01:00:00"/>
    <x v="352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m/>
    <x v="1"/>
    <s v="plays"/>
    <d v="2016-04-10T20:00:00"/>
    <x v="353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m/>
    <x v="1"/>
    <s v="plays"/>
    <d v="2016-06-30T15:42:14"/>
    <x v="3531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m/>
    <x v="1"/>
    <s v="plays"/>
    <d v="2014-09-18T03:59:00"/>
    <x v="3532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m/>
    <x v="1"/>
    <s v="plays"/>
    <d v="2015-11-11T19:16:07"/>
    <x v="3533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m/>
    <x v="1"/>
    <s v="plays"/>
    <d v="2015-10-01T15:00:23"/>
    <x v="3534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m/>
    <x v="1"/>
    <s v="plays"/>
    <d v="2015-10-02T18:00:00"/>
    <x v="3535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m/>
    <x v="1"/>
    <s v="plays"/>
    <d v="2015-12-20T11:59:00"/>
    <x v="3536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m/>
    <x v="1"/>
    <s v="plays"/>
    <d v="2014-11-17T07:59:00"/>
    <x v="3537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m/>
    <x v="1"/>
    <s v="plays"/>
    <d v="2016-08-17T10:05:40"/>
    <x v="3538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m/>
    <x v="1"/>
    <s v="plays"/>
    <d v="2016-09-08T18:08:42"/>
    <x v="3539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m/>
    <x v="1"/>
    <s v="plays"/>
    <d v="2016-06-26T00:04:51"/>
    <x v="3540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m/>
    <x v="1"/>
    <s v="plays"/>
    <d v="2015-08-31T17:31:15"/>
    <x v="3541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m/>
    <x v="1"/>
    <s v="plays"/>
    <d v="2014-09-07T14:23:42"/>
    <x v="35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m/>
    <x v="1"/>
    <s v="plays"/>
    <d v="2015-06-25T18:07:39"/>
    <x v="3543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m/>
    <x v="1"/>
    <s v="plays"/>
    <d v="2015-03-07T19:57:37"/>
    <x v="3544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m/>
    <x v="1"/>
    <s v="plays"/>
    <d v="2015-04-11T19:22:39"/>
    <x v="3545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m/>
    <x v="1"/>
    <s v="plays"/>
    <d v="2015-04-01T03:59:00"/>
    <x v="3546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m/>
    <x v="1"/>
    <s v="plays"/>
    <d v="2016-05-14T03:59:00"/>
    <x v="3547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m/>
    <x v="1"/>
    <s v="plays"/>
    <d v="2016-03-05T01:00:00"/>
    <x v="3548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m/>
    <x v="1"/>
    <s v="plays"/>
    <d v="2015-09-04T09:27:53"/>
    <x v="3549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m/>
    <x v="1"/>
    <s v="plays"/>
    <d v="2016-05-02T21:26:38"/>
    <x v="3550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m/>
    <x v="1"/>
    <s v="plays"/>
    <d v="2014-05-22T22:07:00"/>
    <x v="3551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m/>
    <x v="1"/>
    <s v="plays"/>
    <d v="2014-06-28T14:05:24"/>
    <x v="3552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m/>
    <x v="1"/>
    <s v="plays"/>
    <d v="2015-08-12T00:00:00"/>
    <x v="3553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m/>
    <x v="1"/>
    <s v="plays"/>
    <d v="2015-02-11T17:00:00"/>
    <x v="3554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m/>
    <x v="1"/>
    <s v="plays"/>
    <d v="2016-11-17T11:36:34"/>
    <x v="3555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m/>
    <x v="1"/>
    <s v="plays"/>
    <d v="2014-08-17T15:35:24"/>
    <x v="3556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m/>
    <x v="1"/>
    <s v="plays"/>
    <d v="2014-05-05T06:38:31"/>
    <x v="3557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m/>
    <x v="1"/>
    <s v="plays"/>
    <d v="2015-06-26T21:00:00"/>
    <x v="3558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m/>
    <x v="1"/>
    <s v="plays"/>
    <d v="2015-07-31T08:58:00"/>
    <x v="3559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m/>
    <x v="1"/>
    <s v="plays"/>
    <d v="2015-05-27T02:45:00"/>
    <x v="356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m/>
    <m/>
    <x v="1"/>
    <s v="plays"/>
    <d v="2015-08-05T18:36:00"/>
    <x v="3561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m/>
    <x v="1"/>
    <s v="plays"/>
    <d v="2016-03-13T22:00:00"/>
    <x v="3562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m/>
    <x v="1"/>
    <s v="plays"/>
    <d v="2016-08-01T19:00:00"/>
    <x v="3563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m/>
    <x v="1"/>
    <s v="plays"/>
    <d v="2015-10-05T16:00:00"/>
    <x v="3564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m/>
    <x v="1"/>
    <s v="plays"/>
    <d v="2014-12-31T17:50:08"/>
    <x v="3565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m/>
    <x v="1"/>
    <s v="plays"/>
    <d v="2015-01-23T12:11:23"/>
    <x v="3566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m/>
    <x v="1"/>
    <s v="plays"/>
    <d v="2015-06-10T19:27:24"/>
    <x v="3567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m/>
    <x v="1"/>
    <s v="plays"/>
    <d v="2014-09-17T17:46:34"/>
    <x v="3568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m/>
    <x v="1"/>
    <s v="plays"/>
    <d v="2015-01-08T16:31:36"/>
    <x v="3569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m/>
    <x v="1"/>
    <s v="plays"/>
    <d v="2014-12-31T07:00:00"/>
    <x v="357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m/>
    <x v="1"/>
    <s v="plays"/>
    <d v="2014-10-30T20:36:53"/>
    <x v="3571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m/>
    <x v="1"/>
    <s v="plays"/>
    <d v="2015-06-21T13:41:22"/>
    <x v="357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m/>
    <x v="1"/>
    <s v="plays"/>
    <d v="2014-11-08T10:00:46"/>
    <x v="3573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m/>
    <x v="1"/>
    <s v="plays"/>
    <d v="2014-11-13T23:37:28"/>
    <x v="3574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m/>
    <x v="1"/>
    <s v="plays"/>
    <d v="2016-08-11T03:59:00"/>
    <x v="3575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m/>
    <x v="1"/>
    <s v="plays"/>
    <d v="2016-12-05T14:10:54"/>
    <x v="3576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m/>
    <x v="1"/>
    <s v="plays"/>
    <d v="2015-04-26T06:28:00"/>
    <x v="3577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m/>
    <x v="1"/>
    <s v="plays"/>
    <d v="2016-04-30T17:36:17"/>
    <x v="3578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m/>
    <x v="1"/>
    <s v="plays"/>
    <d v="2016-03-31T17:17:36"/>
    <x v="3579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m/>
    <x v="1"/>
    <s v="plays"/>
    <d v="2015-03-01T04:59:00"/>
    <x v="358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m/>
    <x v="1"/>
    <s v="plays"/>
    <d v="2014-07-30T11:18:30"/>
    <x v="3581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m/>
    <x v="1"/>
    <s v="plays"/>
    <d v="2016-04-05T02:18:02"/>
    <x v="358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m/>
    <x v="1"/>
    <s v="plays"/>
    <d v="2016-04-18T09:13:25"/>
    <x v="3583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m/>
    <x v="1"/>
    <s v="plays"/>
    <d v="2015-07-13T07:35:44"/>
    <x v="358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m/>
    <x v="1"/>
    <s v="plays"/>
    <d v="2014-12-21T17:11:30"/>
    <x v="3585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m/>
    <x v="1"/>
    <s v="plays"/>
    <d v="2016-09-23T16:44:30"/>
    <x v="3586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m/>
    <x v="1"/>
    <s v="plays"/>
    <d v="2016-06-27T19:00:00"/>
    <x v="3587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m/>
    <x v="1"/>
    <s v="plays"/>
    <d v="2015-04-29T23:00:00"/>
    <x v="3588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m/>
    <x v="1"/>
    <s v="plays"/>
    <d v="2015-05-26T15:32:27"/>
    <x v="3589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m/>
    <x v="1"/>
    <s v="plays"/>
    <d v="2014-10-20T08:00:34"/>
    <x v="3590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m/>
    <x v="1"/>
    <s v="plays"/>
    <d v="2015-01-24T04:59:00"/>
    <x v="3591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m/>
    <x v="1"/>
    <s v="plays"/>
    <d v="2015-02-11T04:59:00"/>
    <x v="3592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m/>
    <x v="1"/>
    <s v="plays"/>
    <d v="2015-01-05T20:26:00"/>
    <x v="3593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m/>
    <x v="1"/>
    <s v="plays"/>
    <d v="2016-09-04T01:36:22"/>
    <x v="3594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m/>
    <x v="1"/>
    <s v="plays"/>
    <d v="2015-03-13T06:59:00"/>
    <x v="3595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m/>
    <x v="1"/>
    <s v="plays"/>
    <d v="2014-08-26T17:09:42"/>
    <x v="3596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m/>
    <x v="1"/>
    <s v="plays"/>
    <d v="2016-03-03T05:59:00"/>
    <x v="3597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m/>
    <x v="1"/>
    <s v="plays"/>
    <d v="2014-09-03T04:59:00"/>
    <x v="3598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m/>
    <x v="1"/>
    <s v="plays"/>
    <d v="2015-08-30T00:00:00"/>
    <x v="3599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m/>
    <x v="1"/>
    <s v="plays"/>
    <d v="2016-10-13T20:22:44"/>
    <x v="3600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m/>
    <x v="1"/>
    <s v="plays"/>
    <d v="2015-01-16T23:58:02"/>
    <x v="3601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m/>
    <x v="1"/>
    <s v="plays"/>
    <d v="2016-05-17T21:27:59"/>
    <x v="3602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m/>
    <x v="1"/>
    <s v="plays"/>
    <d v="2015-11-05T21:44:40"/>
    <x v="3603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m/>
    <x v="1"/>
    <s v="plays"/>
    <d v="2016-04-29T06:59:00"/>
    <x v="3604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m/>
    <x v="1"/>
    <s v="plays"/>
    <d v="2016-02-13T19:02:06"/>
    <x v="3605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m/>
    <x v="1"/>
    <s v="plays"/>
    <d v="2016-08-14T14:30:57"/>
    <x v="3606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m/>
    <x v="1"/>
    <s v="plays"/>
    <d v="2015-12-15T00:00:00"/>
    <x v="3607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m/>
    <x v="1"/>
    <s v="plays"/>
    <d v="2016-06-17T14:00:00"/>
    <x v="3608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m/>
    <x v="1"/>
    <s v="plays"/>
    <d v="2016-03-30T22:48:05"/>
    <x v="360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m/>
    <x v="1"/>
    <s v="plays"/>
    <d v="2015-08-17T10:22:16"/>
    <x v="3610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m/>
    <x v="1"/>
    <s v="plays"/>
    <d v="2015-04-08T08:53:21"/>
    <x v="361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m/>
    <x v="1"/>
    <s v="plays"/>
    <d v="2014-06-09T17:26:51"/>
    <x v="3612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m/>
    <x v="1"/>
    <s v="plays"/>
    <d v="2014-06-28T14:09:34"/>
    <x v="3613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m/>
    <x v="1"/>
    <s v="plays"/>
    <d v="2015-06-19T01:00:16"/>
    <x v="3614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m/>
    <x v="1"/>
    <s v="plays"/>
    <d v="2015-12-10T14:14:56"/>
    <x v="3615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m/>
    <x v="1"/>
    <s v="plays"/>
    <d v="2015-03-19T21:47:44"/>
    <x v="3616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m/>
    <x v="1"/>
    <s v="plays"/>
    <d v="2017-02-28T00:00:00"/>
    <x v="3617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m/>
    <x v="1"/>
    <s v="plays"/>
    <d v="2015-06-03T15:04:10"/>
    <x v="3618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m/>
    <x v="1"/>
    <s v="plays"/>
    <d v="2016-11-19T22:00:00"/>
    <x v="3619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m/>
    <x v="1"/>
    <s v="plays"/>
    <d v="2015-03-05T04:00:00"/>
    <x v="362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m/>
    <x v="1"/>
    <s v="plays"/>
    <d v="2016-09-30T21:00:00"/>
    <x v="3621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m/>
    <x v="1"/>
    <s v="plays"/>
    <d v="2014-09-28T03:23:00"/>
    <x v="3622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m/>
    <x v="1"/>
    <s v="plays"/>
    <d v="2014-07-26T07:00:00"/>
    <x v="3623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m/>
    <x v="1"/>
    <s v="plays"/>
    <d v="2016-08-23T18:34:50"/>
    <x v="3624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m/>
    <x v="1"/>
    <s v="plays"/>
    <d v="2015-07-02T15:39:37"/>
    <x v="3625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m/>
    <x v="1"/>
    <s v="plays"/>
    <d v="2014-08-16T16:00:57"/>
    <x v="3626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m/>
    <x v="1"/>
    <s v="plays"/>
    <d v="2016-05-21T03:59:00"/>
    <x v="362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m/>
    <x v="1"/>
    <s v="musical"/>
    <d v="2015-12-13T20:59:56"/>
    <x v="3628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m/>
    <x v="1"/>
    <s v="musical"/>
    <d v="2016-05-05T17:00:00"/>
    <x v="3629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m/>
    <x v="1"/>
    <s v="musical"/>
    <d v="2014-11-29T21:19:50"/>
    <x v="363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m/>
    <x v="1"/>
    <s v="musical"/>
    <d v="2014-09-23T03:59:00"/>
    <x v="3631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m/>
    <x v="1"/>
    <s v="musical"/>
    <d v="2014-11-23T22:29:09"/>
    <x v="3632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m/>
    <x v="1"/>
    <s v="musical"/>
    <d v="2016-11-19T01:00:00"/>
    <x v="3633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m/>
    <x v="1"/>
    <s v="musical"/>
    <d v="2017-01-14T03:59:00"/>
    <x v="3634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m/>
    <x v="1"/>
    <s v="musical"/>
    <d v="2016-04-20T21:11:16"/>
    <x v="3635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m/>
    <m/>
    <x v="1"/>
    <s v="musical"/>
    <d v="2015-09-14T16:40:29"/>
    <x v="3636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m/>
    <x v="1"/>
    <s v="musical"/>
    <d v="2015-01-01T16:48:55"/>
    <x v="3637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m/>
    <x v="1"/>
    <s v="musical"/>
    <d v="2015-04-19T15:08:52"/>
    <x v="3638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m/>
    <x v="1"/>
    <s v="musical"/>
    <d v="2016-10-07T15:11:00"/>
    <x v="3639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m/>
    <x v="1"/>
    <s v="musical"/>
    <d v="2015-05-10T18:45:30"/>
    <x v="364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m/>
    <x v="1"/>
    <s v="musical"/>
    <d v="2014-10-05T05:00:00"/>
    <x v="3641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m/>
    <x v="1"/>
    <s v="musical"/>
    <d v="2015-11-30T17:00:00"/>
    <x v="3642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m/>
    <x v="1"/>
    <s v="musical"/>
    <d v="2015-11-17T04:27:19"/>
    <x v="3643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m/>
    <x v="1"/>
    <s v="musical"/>
    <d v="2016-03-08T04:59:00"/>
    <x v="3644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m/>
    <x v="1"/>
    <s v="musical"/>
    <d v="2016-11-22T00:17:18"/>
    <x v="3645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m/>
    <x v="1"/>
    <s v="musical"/>
    <d v="2015-06-16T23:30:00"/>
    <x v="3646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m/>
    <x v="1"/>
    <s v="musical"/>
    <d v="2016-09-30T17:58:47"/>
    <x v="36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m/>
    <x v="1"/>
    <s v="plays"/>
    <d v="2014-10-05T07:00:45"/>
    <x v="3648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m/>
    <x v="1"/>
    <s v="plays"/>
    <d v="2014-06-16T17:06:34"/>
    <x v="3649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m/>
    <x v="1"/>
    <s v="plays"/>
    <d v="2016-02-02T11:29:44"/>
    <x v="3650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m/>
    <x v="1"/>
    <s v="plays"/>
    <d v="2014-08-10T15:59:00"/>
    <x v="3651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m/>
    <x v="1"/>
    <s v="plays"/>
    <d v="2016-08-25T03:59:00"/>
    <x v="3652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m/>
    <x v="1"/>
    <s v="plays"/>
    <d v="2015-08-05T08:43:27"/>
    <x v="3653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m/>
    <x v="1"/>
    <s v="plays"/>
    <d v="2016-04-03T17:00:00"/>
    <x v="3654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m/>
    <x v="1"/>
    <s v="plays"/>
    <d v="2015-07-18T06:59:00"/>
    <x v="365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m/>
    <x v="1"/>
    <s v="plays"/>
    <d v="2017-02-01T22:59:00"/>
    <x v="365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m/>
    <x v="1"/>
    <s v="plays"/>
    <d v="2016-06-01T21:42:00"/>
    <x v="3657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m/>
    <x v="1"/>
    <s v="plays"/>
    <d v="2014-07-02T03:59:00"/>
    <x v="365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m/>
    <x v="1"/>
    <s v="plays"/>
    <d v="2015-03-19T14:39:00"/>
    <x v="3659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m/>
    <x v="1"/>
    <s v="plays"/>
    <d v="2014-12-23T21:08:45"/>
    <x v="3660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m/>
    <x v="1"/>
    <s v="plays"/>
    <d v="2016-04-10T04:00:00"/>
    <x v="3661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m/>
    <x v="1"/>
    <s v="plays"/>
    <d v="2015-03-31T04:16:54"/>
    <x v="3662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m/>
    <x v="1"/>
    <s v="plays"/>
    <d v="2016-12-21T11:50:30"/>
    <x v="3663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m/>
    <x v="1"/>
    <s v="plays"/>
    <d v="2016-06-16T05:58:09"/>
    <x v="3664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m/>
    <x v="1"/>
    <s v="plays"/>
    <d v="2015-10-28T19:54:00"/>
    <x v="3665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m/>
    <x v="1"/>
    <s v="plays"/>
    <d v="2014-07-24T07:00:00"/>
    <x v="3666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m/>
    <x v="1"/>
    <s v="plays"/>
    <d v="2015-07-18T23:16:59"/>
    <x v="3667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m/>
    <x v="1"/>
    <s v="plays"/>
    <d v="2015-07-23T18:33:00"/>
    <x v="366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m/>
    <x v="1"/>
    <s v="plays"/>
    <d v="2015-06-11T16:12:17"/>
    <x v="3669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m/>
    <x v="1"/>
    <s v="plays"/>
    <d v="2015-05-31T23:00:00"/>
    <x v="367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m/>
    <x v="1"/>
    <s v="plays"/>
    <d v="2014-07-21T03:59:00"/>
    <x v="3671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m/>
    <x v="1"/>
    <s v="plays"/>
    <d v="2014-09-26T22:43:04"/>
    <x v="3672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m/>
    <x v="1"/>
    <s v="plays"/>
    <d v="2014-11-05T12:52:00"/>
    <x v="3673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m/>
    <x v="1"/>
    <s v="plays"/>
    <d v="2016-09-03T20:57:09"/>
    <x v="3674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m/>
    <x v="1"/>
    <s v="plays"/>
    <d v="2016-05-15T23:00:00"/>
    <x v="3675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m/>
    <x v="1"/>
    <s v="plays"/>
    <d v="2014-09-12T19:34:44"/>
    <x v="3676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m/>
    <x v="1"/>
    <s v="plays"/>
    <d v="2014-07-03T03:59:00"/>
    <x v="3677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m/>
    <x v="1"/>
    <s v="plays"/>
    <d v="2015-05-31T12:44:58"/>
    <x v="367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m/>
    <x v="1"/>
    <s v="plays"/>
    <d v="2014-07-01T04:59:00"/>
    <x v="3679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m/>
    <x v="1"/>
    <s v="plays"/>
    <d v="2016-10-05T10:53:54"/>
    <x v="3680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m/>
    <x v="1"/>
    <s v="plays"/>
    <d v="2016-01-15T15:38:10"/>
    <x v="3681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m/>
    <x v="1"/>
    <s v="plays"/>
    <d v="2014-06-16T06:59:00"/>
    <x v="3682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m/>
    <x v="1"/>
    <s v="plays"/>
    <d v="2016-10-20T02:48:16"/>
    <x v="3683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m/>
    <x v="1"/>
    <s v="plays"/>
    <d v="2015-09-02T04:19:46"/>
    <x v="3684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m/>
    <x v="1"/>
    <s v="plays"/>
    <d v="2014-05-19T21:00:00"/>
    <x v="3685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m/>
    <x v="1"/>
    <s v="plays"/>
    <d v="2015-08-29T03:59:00"/>
    <x v="3686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m/>
    <x v="1"/>
    <s v="plays"/>
    <d v="2014-06-27T05:14:15"/>
    <x v="3687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m/>
    <x v="1"/>
    <s v="plays"/>
    <d v="2014-08-08T18:53:24"/>
    <x v="3688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m/>
    <x v="1"/>
    <s v="plays"/>
    <d v="2015-06-21T22:25:00"/>
    <x v="3689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m/>
    <x v="1"/>
    <s v="plays"/>
    <d v="2014-11-27T15:21:23"/>
    <x v="3690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m/>
    <x v="1"/>
    <s v="plays"/>
    <d v="2015-03-02T04:59:00"/>
    <x v="369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m/>
    <x v="1"/>
    <s v="plays"/>
    <d v="2014-09-19T00:00:00"/>
    <x v="3692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m/>
    <x v="1"/>
    <s v="plays"/>
    <d v="2015-11-30T22:30:00"/>
    <x v="3693"/>
    <x v="0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m/>
    <x v="1"/>
    <s v="plays"/>
    <d v="2016-06-06T02:00:00"/>
    <x v="3694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m/>
    <x v="1"/>
    <s v="plays"/>
    <d v="2015-01-11T20:53:30"/>
    <x v="3695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m/>
    <x v="1"/>
    <s v="plays"/>
    <d v="2015-02-13T14:48:36"/>
    <x v="369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m/>
    <x v="1"/>
    <s v="plays"/>
    <d v="2016-05-10T11:10:48"/>
    <x v="3697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m/>
    <x v="1"/>
    <s v="plays"/>
    <d v="2016-03-02T19:21:27"/>
    <x v="3698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m/>
    <x v="1"/>
    <s v="plays"/>
    <d v="2014-10-15T14:26:56"/>
    <x v="3699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m/>
    <x v="1"/>
    <s v="plays"/>
    <d v="2014-09-30T16:00:00"/>
    <x v="37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m/>
    <x v="1"/>
    <s v="plays"/>
    <d v="2015-06-04T12:59:53"/>
    <x v="3701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m/>
    <x v="1"/>
    <s v="plays"/>
    <d v="2016-07-10T22:59:00"/>
    <x v="3702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m/>
    <x v="1"/>
    <s v="plays"/>
    <d v="2016-08-13T06:59:00"/>
    <x v="3703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m/>
    <x v="1"/>
    <s v="plays"/>
    <d v="2016-05-31T16:33:14"/>
    <x v="370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m/>
    <x v="1"/>
    <s v="plays"/>
    <d v="2014-06-23T18:00:00"/>
    <x v="3705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m/>
    <x v="1"/>
    <s v="plays"/>
    <d v="2014-09-12T21:55:49"/>
    <x v="3706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m/>
    <x v="1"/>
    <s v="plays"/>
    <d v="2016-07-22T05:26:00"/>
    <x v="3707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m/>
    <x v="1"/>
    <s v="plays"/>
    <d v="2014-07-04T03:24:46"/>
    <x v="3708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m/>
    <x v="1"/>
    <s v="plays"/>
    <d v="2014-06-25T16:59:06"/>
    <x v="3709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m/>
    <x v="1"/>
    <s v="plays"/>
    <d v="2015-04-03T13:49:48"/>
    <x v="3710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m/>
    <x v="1"/>
    <s v="plays"/>
    <d v="2014-06-15T16:00:00"/>
    <x v="3711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m/>
    <x v="1"/>
    <s v="plays"/>
    <d v="2015-05-31T06:59:00"/>
    <x v="3712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m/>
    <x v="1"/>
    <s v="plays"/>
    <d v="2016-06-04T17:42:46"/>
    <x v="3713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m/>
    <x v="1"/>
    <s v="plays"/>
    <d v="2015-05-26T03:59:00"/>
    <x v="3714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m/>
    <x v="1"/>
    <s v="plays"/>
    <d v="2015-03-31T12:52:00"/>
    <x v="3715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m/>
    <x v="1"/>
    <s v="plays"/>
    <d v="2016-01-21T21:18:29"/>
    <x v="3716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m/>
    <x v="1"/>
    <s v="plays"/>
    <d v="2015-05-09T20:47:29"/>
    <x v="3717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m/>
    <x v="1"/>
    <s v="plays"/>
    <d v="2015-02-27T17:11:15"/>
    <x v="3718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m/>
    <x v="1"/>
    <s v="plays"/>
    <d v="2015-06-22T17:31:06"/>
    <x v="3719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m/>
    <x v="1"/>
    <s v="plays"/>
    <d v="2015-07-02T23:50:06"/>
    <x v="372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m/>
    <x v="1"/>
    <s v="plays"/>
    <d v="2014-11-05T23:28:04"/>
    <x v="3721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m/>
    <x v="1"/>
    <s v="plays"/>
    <d v="2016-02-11T22:59:00"/>
    <x v="3722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m/>
    <x v="1"/>
    <s v="plays"/>
    <d v="2014-11-30T19:04:22"/>
    <x v="3723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m/>
    <x v="1"/>
    <s v="plays"/>
    <d v="2016-05-04T23:00:00"/>
    <x v="3724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m/>
    <x v="1"/>
    <s v="plays"/>
    <d v="2016-02-18T21:30:00"/>
    <x v="3725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m/>
    <x v="1"/>
    <s v="plays"/>
    <d v="2016-04-29T21:00:00"/>
    <x v="3726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m/>
    <x v="1"/>
    <s v="plays"/>
    <d v="2016-10-20T04:55:00"/>
    <x v="3727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m/>
    <x v="1"/>
    <s v="plays"/>
    <d v="2015-08-19T04:06:16"/>
    <x v="3728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m/>
    <x v="1"/>
    <s v="plays"/>
    <d v="2015-03-23T03:55:12"/>
    <x v="3729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m/>
    <x v="1"/>
    <s v="plays"/>
    <d v="2015-08-17T16:15:59"/>
    <x v="3730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m/>
    <x v="1"/>
    <s v="plays"/>
    <d v="2015-01-10T03:23:00"/>
    <x v="3731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m/>
    <x v="1"/>
    <s v="plays"/>
    <d v="2015-01-24T12:00:00"/>
    <x v="3732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m/>
    <x v="1"/>
    <s v="plays"/>
    <d v="2015-04-18T22:30:00"/>
    <x v="3733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m/>
    <x v="1"/>
    <s v="plays"/>
    <d v="2015-05-25T21:38:16"/>
    <x v="3734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m/>
    <x v="1"/>
    <s v="plays"/>
    <d v="2015-05-28T16:38:09"/>
    <x v="3735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m/>
    <x v="1"/>
    <s v="plays"/>
    <d v="2015-03-23T18:00:00"/>
    <x v="3736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m/>
    <x v="1"/>
    <s v="plays"/>
    <d v="2015-11-12T06:59:00"/>
    <x v="3737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m/>
    <x v="1"/>
    <s v="plays"/>
    <d v="2014-07-15T22:00:00"/>
    <x v="3738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m/>
    <x v="1"/>
    <s v="plays"/>
    <d v="2016-07-17T10:47:48"/>
    <x v="3739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m/>
    <x v="1"/>
    <s v="plays"/>
    <d v="2014-08-12T01:53:58"/>
    <x v="3740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m/>
    <x v="1"/>
    <s v="plays"/>
    <d v="2015-12-17T22:05:50"/>
    <x v="3741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m/>
    <x v="1"/>
    <s v="plays"/>
    <d v="2014-09-06T05:09:04"/>
    <x v="3742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m/>
    <x v="1"/>
    <s v="plays"/>
    <d v="2014-07-03T17:02:44"/>
    <x v="3743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m/>
    <x v="1"/>
    <s v="plays"/>
    <d v="2014-07-05T03:59:00"/>
    <x v="3744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m/>
    <x v="1"/>
    <s v="plays"/>
    <d v="2014-08-10T16:45:02"/>
    <x v="3745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m/>
    <x v="1"/>
    <s v="plays"/>
    <d v="2016-10-08T09:20:39"/>
    <x v="3746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m/>
    <x v="1"/>
    <s v="plays"/>
    <d v="2015-07-05T22:59:00"/>
    <x v="374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m/>
    <x v="1"/>
    <s v="musical"/>
    <d v="2016-02-16T05:59:00"/>
    <x v="3748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m/>
    <x v="1"/>
    <s v="musical"/>
    <d v="2016-04-29T03:59:00"/>
    <x v="3749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m/>
    <m/>
    <x v="1"/>
    <s v="musical"/>
    <d v="2015-02-10T07:59:00"/>
    <x v="375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m/>
    <x v="1"/>
    <s v="musical"/>
    <d v="2016-04-02T23:51:13"/>
    <x v="3751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m/>
    <x v="1"/>
    <s v="musical"/>
    <d v="2016-10-16T21:00:00"/>
    <x v="3752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m/>
    <x v="1"/>
    <s v="musical"/>
    <d v="2015-06-03T00:00:00"/>
    <x v="3753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m/>
    <x v="1"/>
    <s v="musical"/>
    <d v="2014-07-26T04:59:00"/>
    <x v="3754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m/>
    <x v="1"/>
    <s v="musical"/>
    <d v="2016-04-15T20:48:27"/>
    <x v="3755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m/>
    <x v="1"/>
    <s v="musical"/>
    <d v="2014-06-11T19:33:18"/>
    <x v="3756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m/>
    <x v="1"/>
    <s v="musical"/>
    <d v="2014-12-01T20:25:15"/>
    <x v="3757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m/>
    <x v="1"/>
    <s v="musical"/>
    <d v="2014-05-19T05:00:00"/>
    <x v="3758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m/>
    <x v="1"/>
    <s v="musical"/>
    <d v="2015-08-26T02:35:53"/>
    <x v="375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m/>
    <x v="1"/>
    <s v="musical"/>
    <d v="2014-05-05T12:36:26"/>
    <x v="3760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m/>
    <x v="1"/>
    <s v="musical"/>
    <d v="2015-08-10T23:00:00"/>
    <x v="3761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m/>
    <x v="1"/>
    <s v="musical"/>
    <d v="2015-08-02T19:31:29"/>
    <x v="3762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m/>
    <x v="1"/>
    <s v="musical"/>
    <d v="2015-04-01T17:00:26"/>
    <x v="3763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m/>
    <x v="1"/>
    <s v="musical"/>
    <d v="2016-05-29T00:36:00"/>
    <x v="3764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m/>
    <x v="1"/>
    <s v="musical"/>
    <d v="2014-07-30T18:38:02"/>
    <x v="3765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m/>
    <x v="1"/>
    <s v="musical"/>
    <d v="2014-07-03T04:00:45"/>
    <x v="3766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m/>
    <x v="1"/>
    <s v="musical"/>
    <d v="2015-03-01T04:59:00"/>
    <x v="376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m/>
    <x v="1"/>
    <s v="musical"/>
    <d v="2014-06-12T17:28:10"/>
    <x v="3768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m/>
    <x v="1"/>
    <s v="musical"/>
    <d v="2016-04-15T14:21:19"/>
    <x v="376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m/>
    <x v="1"/>
    <s v="musical"/>
    <d v="2015-06-13T22:20:10"/>
    <x v="377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m/>
    <x v="1"/>
    <s v="musical"/>
    <d v="2016-05-18T00:00:00"/>
    <x v="3771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m/>
    <x v="1"/>
    <s v="musical"/>
    <d v="2016-11-29T06:00:00"/>
    <x v="3772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m/>
    <x v="1"/>
    <s v="musical"/>
    <d v="2016-11-15T02:08:00"/>
    <x v="3773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m/>
    <x v="1"/>
    <s v="musical"/>
    <d v="2015-04-09T19:00:55"/>
    <x v="3774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m/>
    <x v="1"/>
    <s v="musical"/>
    <d v="2015-04-09T04:00:00"/>
    <x v="3775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m/>
    <x v="1"/>
    <s v="musical"/>
    <d v="2014-08-01T01:00:00"/>
    <x v="3776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m/>
    <x v="1"/>
    <s v="musical"/>
    <d v="2014-09-27T04:00:00"/>
    <x v="3777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m/>
    <x v="1"/>
    <s v="musical"/>
    <d v="2015-02-14T19:39:40"/>
    <x v="3778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m/>
    <x v="1"/>
    <s v="musical"/>
    <d v="2016-03-26T16:39:00"/>
    <x v="377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m/>
    <x v="1"/>
    <s v="musical"/>
    <d v="2015-07-13T20:06:00"/>
    <x v="378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m/>
    <x v="1"/>
    <s v="musical"/>
    <d v="2014-09-08T21:11:25"/>
    <x v="3781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m/>
    <x v="1"/>
    <s v="musical"/>
    <d v="2016-07-24T23:00:00"/>
    <x v="3782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m/>
    <x v="1"/>
    <s v="musical"/>
    <d v="2016-03-15T16:00:00"/>
    <x v="3783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m/>
    <x v="1"/>
    <s v="musical"/>
    <d v="2016-07-10T23:32:12"/>
    <x v="3784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m/>
    <x v="1"/>
    <s v="musical"/>
    <d v="2016-08-02T10:03:00"/>
    <x v="3785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m/>
    <x v="1"/>
    <s v="musical"/>
    <d v="2016-05-27T00:54:35"/>
    <x v="3786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m/>
    <x v="1"/>
    <s v="musical"/>
    <d v="2015-07-11T03:59:00"/>
    <x v="3787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m/>
    <m/>
    <x v="1"/>
    <s v="musical"/>
    <d v="2015-12-23T16:18:00"/>
    <x v="3788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m/>
    <x v="1"/>
    <s v="musical"/>
    <d v="2015-06-15T19:10:18"/>
    <x v="3789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m/>
    <x v="1"/>
    <s v="musical"/>
    <d v="2016-11-22T17:00:23"/>
    <x v="3790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m/>
    <x v="1"/>
    <s v="musical"/>
    <d v="2014-07-06T16:36:32"/>
    <x v="3791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m/>
    <x v="1"/>
    <s v="musical"/>
    <d v="2015-07-15T10:43:42"/>
    <x v="379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m/>
    <x v="1"/>
    <s v="musical"/>
    <d v="2014-12-16T22:32:09"/>
    <x v="3793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m/>
    <x v="1"/>
    <s v="musical"/>
    <d v="2015-06-07T13:55:54"/>
    <x v="379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m/>
    <x v="1"/>
    <s v="musical"/>
    <d v="2015-08-28T22:30:00"/>
    <x v="3795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m/>
    <x v="1"/>
    <s v="musical"/>
    <d v="2017-01-14T00:42:36"/>
    <x v="379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m/>
    <x v="1"/>
    <s v="musical"/>
    <d v="2015-04-20T21:09:25"/>
    <x v="3797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m/>
    <x v="1"/>
    <s v="musical"/>
    <d v="2014-08-10T17:20:48"/>
    <x v="379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m/>
    <x v="1"/>
    <s v="musical"/>
    <d v="2016-03-11T22:20:43"/>
    <x v="3799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m/>
    <x v="1"/>
    <s v="musical"/>
    <d v="2015-01-11T04:59:00"/>
    <x v="38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m/>
    <x v="1"/>
    <s v="musical"/>
    <d v="2015-01-02T16:13:36"/>
    <x v="3801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m/>
    <x v="1"/>
    <s v="musical"/>
    <d v="2015-10-22T03:01:46"/>
    <x v="3802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m/>
    <x v="1"/>
    <s v="musical"/>
    <d v="2016-03-04T23:19:28"/>
    <x v="3803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m/>
    <x v="1"/>
    <s v="musical"/>
    <d v="2016-07-31T07:00:00"/>
    <x v="3804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m/>
    <m/>
    <x v="1"/>
    <s v="musical"/>
    <d v="2014-09-27T21:17:20"/>
    <x v="380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m/>
    <x v="1"/>
    <s v="musical"/>
    <d v="2014-06-29T06:13:01"/>
    <x v="3806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m/>
    <x v="1"/>
    <s v="musical"/>
    <d v="2015-04-03T21:48:59"/>
    <x v="3807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m/>
    <x v="1"/>
    <s v="plays"/>
    <d v="2015-04-25T09:53:39"/>
    <x v="3808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m/>
    <x v="1"/>
    <s v="plays"/>
    <d v="2014-07-30T23:00:00"/>
    <x v="3809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m/>
    <x v="1"/>
    <s v="plays"/>
    <d v="2015-03-21T19:22:38"/>
    <x v="3810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m/>
    <x v="1"/>
    <s v="plays"/>
    <d v="2016-05-31T11:00:00"/>
    <x v="3811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m/>
    <x v="1"/>
    <s v="plays"/>
    <d v="2015-06-01T03:59:00"/>
    <x v="3812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m/>
    <x v="1"/>
    <s v="plays"/>
    <d v="2016-06-14T21:43:00"/>
    <x v="3813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m/>
    <x v="1"/>
    <s v="plays"/>
    <d v="2015-04-01T03:59:00"/>
    <x v="3814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m/>
    <x v="1"/>
    <s v="plays"/>
    <d v="2015-08-20T23:00:00"/>
    <x v="3815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m/>
    <x v="1"/>
    <s v="plays"/>
    <d v="2014-07-17T16:33:43"/>
    <x v="3816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m/>
    <x v="1"/>
    <s v="plays"/>
    <d v="2015-10-24T03:59:00"/>
    <x v="3817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m/>
    <x v="1"/>
    <s v="plays"/>
    <d v="2015-03-12T19:13:02"/>
    <x v="3818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m/>
    <x v="1"/>
    <s v="plays"/>
    <d v="2015-07-17T21:02:00"/>
    <x v="3819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m/>
    <x v="1"/>
    <s v="plays"/>
    <d v="2015-07-05T15:38:37"/>
    <x v="382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m/>
    <x v="1"/>
    <s v="plays"/>
    <d v="2016-01-04T04:20:07"/>
    <x v="3821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m/>
    <x v="1"/>
    <s v="plays"/>
    <d v="2016-01-19T22:59:00"/>
    <x v="3822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m/>
    <x v="1"/>
    <s v="plays"/>
    <d v="2015-07-20T03:59:00"/>
    <x v="3823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m/>
    <x v="1"/>
    <s v="plays"/>
    <d v="2016-08-01T13:41:00"/>
    <x v="3824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m/>
    <x v="1"/>
    <s v="plays"/>
    <d v="2015-06-17T01:40:14"/>
    <x v="3825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m/>
    <x v="1"/>
    <s v="plays"/>
    <d v="2015-05-07T10:09:54"/>
    <x v="3826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m/>
    <x v="1"/>
    <s v="plays"/>
    <d v="2015-03-27T00:00:00"/>
    <x v="3827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m/>
    <x v="1"/>
    <s v="plays"/>
    <d v="2014-12-31T13:39:47"/>
    <x v="3828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m/>
    <x v="1"/>
    <s v="plays"/>
    <d v="2016-08-31T20:46:11"/>
    <x v="3829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m/>
    <x v="1"/>
    <s v="plays"/>
    <d v="2016-05-27T17:46:51"/>
    <x v="3830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m/>
    <x v="1"/>
    <s v="plays"/>
    <d v="2014-11-05T21:22:25"/>
    <x v="3831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m/>
    <x v="1"/>
    <s v="plays"/>
    <d v="2016-02-20T02:45:35"/>
    <x v="3832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m/>
    <x v="1"/>
    <s v="plays"/>
    <d v="2014-12-01T19:09:00"/>
    <x v="3833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m/>
    <x v="1"/>
    <s v="plays"/>
    <d v="2015-06-18T10:41:07"/>
    <x v="3834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m/>
    <x v="1"/>
    <s v="plays"/>
    <d v="2016-04-21T22:36:48"/>
    <x v="3835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m/>
    <x v="1"/>
    <s v="plays"/>
    <d v="2016-08-03T04:09:00"/>
    <x v="3836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m/>
    <x v="1"/>
    <s v="plays"/>
    <d v="2015-07-03T18:22:38"/>
    <x v="3837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m/>
    <m/>
    <x v="1"/>
    <s v="plays"/>
    <d v="2015-05-22T17:03:29"/>
    <x v="3838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m/>
    <x v="1"/>
    <s v="plays"/>
    <d v="2015-07-30T03:25:24"/>
    <x v="3839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m/>
    <x v="1"/>
    <s v="plays"/>
    <d v="2016-03-28T15:50:29"/>
    <x v="3840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m/>
    <x v="1"/>
    <s v="plays"/>
    <d v="2014-07-20T18:51:27"/>
    <x v="3841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m/>
    <x v="1"/>
    <s v="plays"/>
    <d v="2014-05-11T11:50:52"/>
    <x v="384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m/>
    <x v="1"/>
    <s v="plays"/>
    <d v="2014-06-01T01:44:24"/>
    <x v="3843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m/>
    <x v="1"/>
    <s v="plays"/>
    <d v="2014-06-03T06:59:00"/>
    <x v="3844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m/>
    <m/>
    <x v="1"/>
    <s v="plays"/>
    <d v="2015-10-01T15:02:54"/>
    <x v="3845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m/>
    <x v="1"/>
    <s v="plays"/>
    <d v="2014-10-04T06:59:00"/>
    <x v="3846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m/>
    <x v="1"/>
    <s v="plays"/>
    <d v="2015-07-19T05:23:11"/>
    <x v="384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m/>
    <x v="1"/>
    <s v="plays"/>
    <d v="2015-10-18T19:36:29"/>
    <x v="3848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m/>
    <x v="1"/>
    <s v="plays"/>
    <d v="2015-06-11T18:24:44"/>
    <x v="3849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m/>
    <x v="1"/>
    <s v="plays"/>
    <d v="2015-01-01T02:59:03"/>
    <x v="3850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m/>
    <x v="1"/>
    <s v="plays"/>
    <d v="2015-07-17T10:32:59"/>
    <x v="3851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m/>
    <x v="1"/>
    <s v="plays"/>
    <d v="2015-03-27T03:34:36"/>
    <x v="3852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m/>
    <x v="1"/>
    <s v="plays"/>
    <d v="2014-09-01T20:09:38"/>
    <x v="3853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m/>
    <x v="1"/>
    <s v="plays"/>
    <d v="2015-05-09T21:14:18"/>
    <x v="3854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m/>
    <m/>
    <x v="1"/>
    <s v="plays"/>
    <d v="2015-03-26T22:17:51"/>
    <x v="3855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m/>
    <x v="1"/>
    <s v="plays"/>
    <d v="2015-03-08T16:50:03"/>
    <x v="3856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m/>
    <x v="1"/>
    <s v="plays"/>
    <d v="2014-08-01T17:12:00"/>
    <x v="385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m/>
    <x v="1"/>
    <s v="plays"/>
    <d v="2015-05-22T21:00:00"/>
    <x v="3858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m/>
    <x v="1"/>
    <s v="plays"/>
    <d v="2014-06-25T21:00:00"/>
    <x v="3859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m/>
    <x v="1"/>
    <s v="plays"/>
    <d v="2014-08-12T15:51:50"/>
    <x v="386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m/>
    <x v="1"/>
    <s v="plays"/>
    <d v="2014-11-12T21:47:00"/>
    <x v="3861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m/>
    <x v="1"/>
    <s v="plays"/>
    <d v="2016-09-12T16:59:00"/>
    <x v="3862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m/>
    <x v="1"/>
    <s v="plays"/>
    <d v="2015-11-05T16:11:45"/>
    <x v="3863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m/>
    <x v="1"/>
    <s v="plays"/>
    <d v="2015-11-17T22:24:14"/>
    <x v="386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m/>
    <x v="1"/>
    <s v="plays"/>
    <d v="2014-08-30T05:30:00"/>
    <x v="3865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m/>
    <x v="1"/>
    <s v="plays"/>
    <d v="2016-03-23T03:29:00"/>
    <x v="3866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m/>
    <x v="1"/>
    <s v="plays"/>
    <d v="2016-06-18T19:32:19"/>
    <x v="3867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x v="1"/>
    <s v="musical"/>
    <d v="2014-09-08T15:50:05"/>
    <x v="3868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x v="1"/>
    <s v="musical"/>
    <d v="2015-03-14T03:11:00"/>
    <x v="3869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x v="1"/>
    <s v="musical"/>
    <d v="2014-07-03T04:07:58"/>
    <x v="3870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x v="1"/>
    <s v="musical"/>
    <d v="2017-03-29T17:44:10"/>
    <x v="387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x v="1"/>
    <s v="musical"/>
    <d v="2015-08-14T03:29:56"/>
    <x v="3872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x v="1"/>
    <s v="musical"/>
    <d v="2015-10-08T16:42:15"/>
    <x v="3873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x v="1"/>
    <s v="musical"/>
    <d v="2015-01-24T01:00:00"/>
    <x v="3874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x v="1"/>
    <s v="musical"/>
    <d v="2016-09-03T10:00:00"/>
    <x v="3875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x v="1"/>
    <s v="musical"/>
    <d v="2016-02-02T14:58:48"/>
    <x v="3876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x v="1"/>
    <s v="musical"/>
    <d v="2016-12-08T16:15:52"/>
    <x v="3877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x v="1"/>
    <s v="musical"/>
    <d v="2015-06-30T03:59:00"/>
    <x v="3878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x v="1"/>
    <s v="musical"/>
    <d v="2015-01-25T20:39:56"/>
    <x v="3879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x v="1"/>
    <s v="musical"/>
    <d v="2014-07-30T23:00:00"/>
    <x v="388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x v="1"/>
    <s v="musical"/>
    <d v="2017-02-20T00:26:39"/>
    <x v="388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x v="1"/>
    <s v="musical"/>
    <d v="2016-01-31T23:03:00"/>
    <x v="3882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x v="1"/>
    <s v="musical"/>
    <d v="2014-09-02T14:27:49"/>
    <x v="3883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x v="1"/>
    <s v="musical"/>
    <d v="2015-03-27T17:59:52"/>
    <x v="3884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x v="1"/>
    <s v="musical"/>
    <d v="2016-05-09T22:49:51"/>
    <x v="3885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x v="1"/>
    <s v="musical"/>
    <d v="2014-12-11T05:28:22"/>
    <x v="3886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x v="1"/>
    <s v="musical"/>
    <d v="2015-05-01T22:00:00"/>
    <x v="3887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m/>
    <x v="1"/>
    <s v="plays"/>
    <d v="2017-02-26T13:05:58"/>
    <x v="388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m/>
    <x v="1"/>
    <s v="plays"/>
    <d v="2015-01-04T23:26:00"/>
    <x v="3889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m/>
    <x v="1"/>
    <s v="plays"/>
    <d v="2015-08-15T18:12:24"/>
    <x v="389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m/>
    <x v="1"/>
    <s v="plays"/>
    <d v="2015-03-23T04:59:00"/>
    <x v="3891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m/>
    <x v="1"/>
    <s v="plays"/>
    <d v="2014-08-24T07:00:00"/>
    <x v="3892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m/>
    <x v="1"/>
    <s v="plays"/>
    <d v="2014-07-01T06:00:00"/>
    <x v="3893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m/>
    <x v="1"/>
    <s v="plays"/>
    <d v="2016-12-06T04:59:00"/>
    <x v="3894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m/>
    <x v="1"/>
    <s v="plays"/>
    <d v="2015-02-28T06:00:18"/>
    <x v="3895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m/>
    <x v="1"/>
    <s v="plays"/>
    <d v="2014-06-17T04:36:18"/>
    <x v="389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m/>
    <x v="1"/>
    <s v="plays"/>
    <d v="2015-01-08T20:58:03"/>
    <x v="3897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m/>
    <x v="1"/>
    <s v="plays"/>
    <d v="2015-08-17T16:00:00"/>
    <x v="389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m/>
    <x v="1"/>
    <s v="plays"/>
    <d v="2014-08-12T18:36:01"/>
    <x v="389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m/>
    <x v="1"/>
    <s v="plays"/>
    <d v="2015-06-11T02:13:11"/>
    <x v="390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m/>
    <x v="1"/>
    <s v="plays"/>
    <d v="2015-12-19T19:49:59"/>
    <x v="390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m/>
    <x v="1"/>
    <s v="plays"/>
    <d v="2016-11-14T12:14:02"/>
    <x v="39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m/>
    <x v="1"/>
    <s v="plays"/>
    <d v="2015-08-14T19:38:00"/>
    <x v="3903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m/>
    <x v="1"/>
    <s v="plays"/>
    <d v="2015-04-15T05:04:00"/>
    <x v="390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m/>
    <x v="1"/>
    <s v="plays"/>
    <d v="2015-06-11T23:00:00"/>
    <x v="3905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m/>
    <x v="1"/>
    <s v="plays"/>
    <d v="2015-06-26T13:25:00"/>
    <x v="3906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m/>
    <x v="1"/>
    <s v="plays"/>
    <d v="2014-10-26T20:08:00"/>
    <x v="3907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m/>
    <x v="1"/>
    <s v="plays"/>
    <d v="2014-07-29T03:14:56"/>
    <x v="390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m/>
    <x v="1"/>
    <s v="plays"/>
    <d v="2014-09-11T08:37:22"/>
    <x v="3909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m/>
    <x v="1"/>
    <s v="plays"/>
    <d v="2015-09-07T18:09:57"/>
    <x v="3910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m/>
    <x v="1"/>
    <s v="plays"/>
    <d v="2014-11-26T20:29:37"/>
    <x v="3911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m/>
    <x v="1"/>
    <s v="plays"/>
    <d v="2015-04-25T04:35:00"/>
    <x v="3912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m/>
    <x v="1"/>
    <s v="plays"/>
    <d v="2015-11-30T06:04:09"/>
    <x v="3913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m/>
    <x v="1"/>
    <s v="plays"/>
    <d v="2015-05-10T22:59:00"/>
    <x v="3914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m/>
    <x v="1"/>
    <s v="plays"/>
    <d v="2016-06-01T23:38:29"/>
    <x v="391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m/>
    <x v="1"/>
    <s v="plays"/>
    <d v="2016-06-03T11:19:12"/>
    <x v="3916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m/>
    <x v="1"/>
    <s v="plays"/>
    <d v="2014-09-11T12:39:21"/>
    <x v="3917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m/>
    <x v="1"/>
    <s v="plays"/>
    <d v="2014-08-04T16:00:00"/>
    <x v="3918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m/>
    <x v="1"/>
    <s v="plays"/>
    <d v="2016-01-18T00:00:00"/>
    <x v="3919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m/>
    <x v="1"/>
    <s v="plays"/>
    <d v="2016-11-13T10:17:40"/>
    <x v="392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m/>
    <x v="1"/>
    <s v="plays"/>
    <d v="2014-10-26T18:00:00"/>
    <x v="3921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m/>
    <x v="1"/>
    <s v="plays"/>
    <d v="2015-03-02T23:00:00"/>
    <x v="392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m/>
    <x v="1"/>
    <s v="plays"/>
    <d v="2015-04-09T23:31:11"/>
    <x v="3923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m/>
    <x v="1"/>
    <s v="plays"/>
    <d v="2014-06-26T23:02:02"/>
    <x v="3924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m/>
    <x v="1"/>
    <s v="plays"/>
    <d v="2014-07-30T20:53:59"/>
    <x v="3925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m/>
    <x v="1"/>
    <s v="plays"/>
    <d v="2014-12-27T02:02:28"/>
    <x v="3926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m/>
    <x v="1"/>
    <s v="plays"/>
    <d v="2014-08-09T06:25:04"/>
    <x v="392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m/>
    <x v="1"/>
    <s v="plays"/>
    <d v="2015-10-16T04:59:00"/>
    <x v="3928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m/>
    <x v="1"/>
    <s v="plays"/>
    <d v="2016-09-18T19:51:05"/>
    <x v="3929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m/>
    <x v="1"/>
    <s v="plays"/>
    <d v="2016-04-01T06:00:00"/>
    <x v="393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m/>
    <x v="1"/>
    <s v="plays"/>
    <d v="2015-09-06T03:38:27"/>
    <x v="3931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m/>
    <x v="1"/>
    <s v="plays"/>
    <d v="2016-03-16T03:02:44"/>
    <x v="393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m/>
    <x v="1"/>
    <s v="plays"/>
    <d v="2016-07-17T00:43:00"/>
    <x v="3933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m/>
    <x v="1"/>
    <s v="plays"/>
    <d v="2015-10-01T13:00:00"/>
    <x v="3934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m/>
    <x v="1"/>
    <s v="plays"/>
    <d v="2015-10-04T15:45:46"/>
    <x v="3935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m/>
    <x v="1"/>
    <s v="plays"/>
    <d v="2016-12-01T07:18:40"/>
    <x v="3936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m/>
    <x v="1"/>
    <s v="plays"/>
    <d v="2016-07-11T15:09:20"/>
    <x v="3937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m/>
    <x v="1"/>
    <s v="plays"/>
    <d v="2015-06-27T21:44:14"/>
    <x v="3938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m/>
    <x v="1"/>
    <s v="plays"/>
    <d v="2014-10-07T04:30:00"/>
    <x v="3939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m/>
    <x v="1"/>
    <s v="plays"/>
    <d v="2015-01-02T11:49:11"/>
    <x v="3940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m/>
    <x v="1"/>
    <s v="plays"/>
    <d v="2014-11-25T01:00:00"/>
    <x v="3941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m/>
    <x v="1"/>
    <s v="plays"/>
    <d v="2015-06-16T21:41:54"/>
    <x v="3942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m/>
    <x v="1"/>
    <s v="plays"/>
    <d v="2015-11-02T16:50:00"/>
    <x v="3943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m/>
    <x v="1"/>
    <s v="plays"/>
    <d v="2015-08-27T15:54:35"/>
    <x v="3944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m/>
    <x v="1"/>
    <s v="plays"/>
    <d v="2015-05-15T19:14:28"/>
    <x v="3945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m/>
    <x v="1"/>
    <s v="plays"/>
    <d v="2015-02-28T08:00:00"/>
    <x v="3946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m/>
    <x v="1"/>
    <s v="plays"/>
    <d v="2016-10-02T03:25:44"/>
    <x v="3947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m/>
    <x v="1"/>
    <s v="plays"/>
    <d v="2014-09-07T07:48:43"/>
    <x v="3948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m/>
    <x v="1"/>
    <s v="plays"/>
    <d v="2015-02-11T02:53:41"/>
    <x v="3949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m/>
    <x v="1"/>
    <s v="plays"/>
    <d v="2016-04-08T18:35:00"/>
    <x v="395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m/>
    <x v="1"/>
    <s v="plays"/>
    <d v="2016-05-03T18:49:02"/>
    <x v="395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m/>
    <x v="1"/>
    <s v="plays"/>
    <d v="2015-10-26T18:58:10"/>
    <x v="3952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m/>
    <x v="1"/>
    <s v="plays"/>
    <d v="2016-07-29T23:29:00"/>
    <x v="3953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m/>
    <x v="1"/>
    <s v="plays"/>
    <d v="2014-07-14T15:37:44"/>
    <x v="395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m/>
    <x v="1"/>
    <s v="plays"/>
    <d v="2015-11-28T21:22:21"/>
    <x v="3955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m/>
    <x v="1"/>
    <s v="plays"/>
    <d v="2016-04-25T00:20:00"/>
    <x v="3956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m/>
    <x v="1"/>
    <s v="plays"/>
    <d v="2016-07-08T23:25:54"/>
    <x v="395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m/>
    <x v="1"/>
    <s v="plays"/>
    <d v="2014-08-02T14:00:00"/>
    <x v="3958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m/>
    <x v="1"/>
    <s v="plays"/>
    <d v="2014-09-28T18:55:56"/>
    <x v="3959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m/>
    <x v="1"/>
    <s v="plays"/>
    <d v="2016-01-03T20:17:36"/>
    <x v="3960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m/>
    <x v="1"/>
    <s v="plays"/>
    <d v="2014-05-08T21:23:30"/>
    <x v="3961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m/>
    <x v="1"/>
    <s v="plays"/>
    <d v="2015-11-28T14:54:54"/>
    <x v="3962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m/>
    <x v="1"/>
    <s v="plays"/>
    <d v="2015-11-18T04:41:57"/>
    <x v="3963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m/>
    <x v="1"/>
    <s v="plays"/>
    <d v="2015-04-19T16:19:46"/>
    <x v="3964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m/>
    <x v="1"/>
    <s v="plays"/>
    <d v="2016-04-14T04:39:40"/>
    <x v="396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m/>
    <x v="1"/>
    <s v="plays"/>
    <d v="2014-07-24T02:59:00"/>
    <x v="396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m/>
    <x v="1"/>
    <s v="plays"/>
    <d v="2017-03-06T06:58:27"/>
    <x v="396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m/>
    <x v="1"/>
    <s v="plays"/>
    <d v="2016-05-22T19:34:33"/>
    <x v="3968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m/>
    <x v="1"/>
    <s v="plays"/>
    <d v="2016-08-29T03:55:00"/>
    <x v="3969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m/>
    <x v="1"/>
    <s v="plays"/>
    <d v="2016-04-17T20:43:31"/>
    <x v="397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m/>
    <x v="1"/>
    <s v="plays"/>
    <d v="2014-07-21T12:52:06"/>
    <x v="3971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m/>
    <x v="1"/>
    <s v="plays"/>
    <d v="2015-02-06T01:37:14"/>
    <x v="3972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m/>
    <x v="1"/>
    <s v="plays"/>
    <d v="2016-05-09T04:00:00"/>
    <x v="3973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m/>
    <x v="1"/>
    <s v="plays"/>
    <d v="2016-06-02T13:07:28"/>
    <x v="3974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m/>
    <x v="1"/>
    <s v="plays"/>
    <d v="2016-07-13T20:48:18"/>
    <x v="3975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m/>
    <x v="1"/>
    <s v="plays"/>
    <d v="2014-08-01T07:00:00"/>
    <x v="397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m/>
    <x v="1"/>
    <s v="plays"/>
    <d v="2016-07-22T18:55:32"/>
    <x v="3977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m/>
    <x v="1"/>
    <s v="plays"/>
    <d v="2015-01-31T15:25:53"/>
    <x v="3978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m/>
    <x v="1"/>
    <s v="plays"/>
    <d v="2015-03-29T20:00:00"/>
    <x v="3979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m/>
    <x v="1"/>
    <s v="plays"/>
    <d v="2014-07-05T14:22:27"/>
    <x v="3980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m/>
    <x v="1"/>
    <s v="plays"/>
    <d v="2016-07-17T04:19:09"/>
    <x v="3981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m/>
    <x v="1"/>
    <s v="plays"/>
    <d v="2015-07-07T19:26:20"/>
    <x v="3982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m/>
    <x v="1"/>
    <s v="plays"/>
    <d v="2014-05-20T06:59:00"/>
    <x v="3983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m/>
    <x v="1"/>
    <s v="plays"/>
    <d v="2014-11-08T00:00:00"/>
    <x v="398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m/>
    <x v="1"/>
    <s v="plays"/>
    <d v="2016-02-20T21:05:00"/>
    <x v="3985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m/>
    <x v="1"/>
    <s v="plays"/>
    <d v="2016-05-06T13:04:00"/>
    <x v="3986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m/>
    <x v="1"/>
    <s v="plays"/>
    <d v="2014-05-16T22:11:30"/>
    <x v="3987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m/>
    <x v="1"/>
    <s v="plays"/>
    <d v="2015-08-29T01:56:53"/>
    <x v="398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m/>
    <x v="1"/>
    <s v="plays"/>
    <d v="2015-11-08T18:59:41"/>
    <x v="3989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m/>
    <x v="1"/>
    <s v="plays"/>
    <d v="2016-03-02T16:08:13"/>
    <x v="399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m/>
    <x v="1"/>
    <s v="plays"/>
    <d v="2015-05-31T15:28:02"/>
    <x v="3991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m/>
    <x v="1"/>
    <s v="plays"/>
    <d v="2015-12-11T23:34:19"/>
    <x v="3992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m/>
    <x v="1"/>
    <s v="plays"/>
    <d v="2015-05-13T20:45:12"/>
    <x v="3993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m/>
    <x v="1"/>
    <s v="plays"/>
    <d v="2014-07-19T09:21:30"/>
    <x v="3994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m/>
    <x v="1"/>
    <s v="plays"/>
    <d v="2015-02-14T11:27:00"/>
    <x v="399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m/>
    <x v="1"/>
    <s v="plays"/>
    <d v="2014-11-20T16:04:00"/>
    <x v="3996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m/>
    <x v="1"/>
    <s v="plays"/>
    <d v="2015-04-05T08:23:41"/>
    <x v="3997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m/>
    <x v="1"/>
    <s v="plays"/>
    <d v="2015-03-28T22:07:06"/>
    <x v="3998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m/>
    <x v="1"/>
    <s v="plays"/>
    <d v="2014-08-31T19:51:49"/>
    <x v="399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m/>
    <x v="1"/>
    <s v="plays"/>
    <d v="2016-05-07T14:29:18"/>
    <x v="400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m/>
    <x v="1"/>
    <s v="plays"/>
    <d v="2017-03-01T19:00:00"/>
    <x v="4001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m/>
    <x v="1"/>
    <s v="plays"/>
    <d v="2014-09-27T01:02:41"/>
    <x v="4002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m/>
    <x v="1"/>
    <s v="plays"/>
    <d v="2015-02-15T14:05:47"/>
    <x v="4003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m/>
    <x v="1"/>
    <s v="plays"/>
    <d v="2014-10-08T03:54:17"/>
    <x v="4004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m/>
    <x v="1"/>
    <s v="plays"/>
    <d v="2014-10-20T19:23:05"/>
    <x v="40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m/>
    <x v="1"/>
    <s v="plays"/>
    <d v="2016-02-16T18:33:07"/>
    <x v="4006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m/>
    <x v="1"/>
    <s v="plays"/>
    <d v="2014-08-26T16:28:00"/>
    <x v="400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m/>
    <x v="1"/>
    <s v="plays"/>
    <d v="2015-07-22T23:08:27"/>
    <x v="4008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m/>
    <x v="1"/>
    <s v="plays"/>
    <d v="2014-09-09T16:49:20"/>
    <x v="4009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m/>
    <x v="1"/>
    <s v="plays"/>
    <d v="2014-10-26T18:29:26"/>
    <x v="4010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m/>
    <x v="1"/>
    <s v="plays"/>
    <d v="2015-01-28T13:04:38"/>
    <x v="4011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m/>
    <x v="1"/>
    <s v="plays"/>
    <d v="2015-05-02T13:04:09"/>
    <x v="4012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m/>
    <x v="1"/>
    <s v="plays"/>
    <d v="2015-02-16T07:13:43"/>
    <x v="401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m/>
    <x v="1"/>
    <s v="plays"/>
    <d v="2016-03-05T05:54:29"/>
    <x v="4014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m/>
    <x v="1"/>
    <s v="plays"/>
    <d v="2015-07-19T18:44:23"/>
    <x v="4015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m/>
    <x v="1"/>
    <s v="plays"/>
    <d v="2014-09-17T20:56:40"/>
    <x v="4016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m/>
    <x v="1"/>
    <s v="plays"/>
    <d v="2014-09-04T16:07:54"/>
    <x v="4017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m/>
    <x v="1"/>
    <s v="plays"/>
    <d v="2016-10-07T21:51:48"/>
    <x v="401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m/>
    <x v="1"/>
    <s v="plays"/>
    <d v="2016-04-15T16:28:00"/>
    <x v="4019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m/>
    <x v="1"/>
    <s v="plays"/>
    <d v="2015-03-24T03:34:59"/>
    <x v="4020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m/>
    <x v="1"/>
    <s v="plays"/>
    <d v="2014-10-26T21:52:38"/>
    <x v="4021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m/>
    <x v="1"/>
    <s v="plays"/>
    <d v="2015-02-01T02:54:00"/>
    <x v="4022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m/>
    <x v="1"/>
    <s v="plays"/>
    <d v="2016-03-24T22:59:23"/>
    <x v="40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m/>
    <x v="1"/>
    <s v="plays"/>
    <d v="2015-08-31T16:04:57"/>
    <x v="4024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m/>
    <x v="1"/>
    <s v="plays"/>
    <d v="2015-07-26T05:42:16"/>
    <x v="4025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m/>
    <x v="1"/>
    <s v="plays"/>
    <d v="2015-12-04T16:43:59"/>
    <x v="4026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m/>
    <x v="1"/>
    <s v="plays"/>
    <d v="2017-02-23T01:00:00"/>
    <x v="4027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m/>
    <x v="1"/>
    <s v="plays"/>
    <d v="2014-06-05T22:31:40"/>
    <x v="4028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m/>
    <x v="1"/>
    <s v="plays"/>
    <d v="2015-12-14T00:36:10"/>
    <x v="4029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m/>
    <m/>
    <x v="1"/>
    <s v="plays"/>
    <d v="2016-02-03T18:49:00"/>
    <x v="403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m/>
    <x v="1"/>
    <s v="plays"/>
    <d v="2014-12-18T15:02:44"/>
    <x v="4031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m/>
    <x v="1"/>
    <s v="plays"/>
    <d v="2015-12-15T20:25:16"/>
    <x v="4032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m/>
    <x v="1"/>
    <s v="plays"/>
    <d v="2016-10-02T09:00:00"/>
    <x v="4033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m/>
    <x v="1"/>
    <s v="plays"/>
    <d v="2015-04-03T21:44:10"/>
    <x v="4034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m/>
    <x v="1"/>
    <s v="plays"/>
    <d v="2014-10-21T21:11:27"/>
    <x v="4035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m/>
    <x v="1"/>
    <s v="plays"/>
    <d v="2014-07-01T22:30:00"/>
    <x v="4036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m/>
    <x v="1"/>
    <s v="plays"/>
    <d v="2016-05-24T14:25:00"/>
    <x v="4037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m/>
    <x v="1"/>
    <s v="plays"/>
    <d v="2014-10-17T19:10:10"/>
    <x v="4038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m/>
    <x v="1"/>
    <s v="plays"/>
    <d v="2015-12-01T05:59:00"/>
    <x v="4039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m/>
    <x v="1"/>
    <s v="plays"/>
    <d v="2015-07-18T03:00:00"/>
    <x v="404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m/>
    <x v="1"/>
    <s v="plays"/>
    <d v="2016-09-06T11:22:34"/>
    <x v="4041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m/>
    <x v="1"/>
    <s v="plays"/>
    <d v="2015-01-20T19:16:00"/>
    <x v="4042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m/>
    <x v="1"/>
    <s v="plays"/>
    <d v="2014-11-20T22:58:45"/>
    <x v="404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m/>
    <x v="1"/>
    <s v="plays"/>
    <d v="2015-04-10T05:00:00"/>
    <x v="4044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m/>
    <x v="1"/>
    <s v="plays"/>
    <d v="2014-08-21T04:49:49"/>
    <x v="4045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m/>
    <x v="1"/>
    <s v="plays"/>
    <d v="2014-10-22T15:36:50"/>
    <x v="4046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m/>
    <x v="1"/>
    <s v="plays"/>
    <d v="2015-01-11T01:00:00"/>
    <x v="4047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m/>
    <x v="1"/>
    <s v="plays"/>
    <d v="2016-04-11T11:13:07"/>
    <x v="404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m/>
    <x v="1"/>
    <s v="plays"/>
    <d v="2015-07-14T23:00:15"/>
    <x v="4049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m/>
    <x v="1"/>
    <s v="plays"/>
    <d v="2014-10-23T15:16:31"/>
    <x v="4050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m/>
    <x v="1"/>
    <s v="plays"/>
    <d v="2014-05-09T06:53:00"/>
    <x v="4051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m/>
    <m/>
    <x v="1"/>
    <s v="plays"/>
    <d v="2014-10-13T21:05:16"/>
    <x v="4052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m/>
    <x v="1"/>
    <s v="plays"/>
    <d v="2014-11-15T20:00:00"/>
    <x v="4053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m/>
    <x v="1"/>
    <s v="plays"/>
    <d v="2016-10-01T04:00:00"/>
    <x v="4054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m/>
    <x v="1"/>
    <s v="plays"/>
    <d v="2014-06-19T15:33:51"/>
    <x v="4055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m/>
    <x v="1"/>
    <s v="plays"/>
    <d v="2016-07-03T19:59:00"/>
    <x v="4056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m/>
    <x v="1"/>
    <s v="plays"/>
    <d v="2015-11-25T23:00:00"/>
    <x v="4057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m/>
    <x v="1"/>
    <s v="plays"/>
    <d v="2016-04-01T03:59:00"/>
    <x v="4058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m/>
    <x v="1"/>
    <s v="plays"/>
    <d v="2014-09-16T03:00:00"/>
    <x v="4059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m/>
    <x v="1"/>
    <s v="plays"/>
    <d v="2014-06-23T16:00:00"/>
    <x v="406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m/>
    <x v="1"/>
    <s v="plays"/>
    <d v="2016-04-21T02:23:43"/>
    <x v="4061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m/>
    <x v="1"/>
    <s v="plays"/>
    <d v="2016-07-02T17:44:28"/>
    <x v="4062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m/>
    <x v="1"/>
    <s v="plays"/>
    <d v="2014-06-27T16:21:24"/>
    <x v="4063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m/>
    <x v="1"/>
    <s v="plays"/>
    <d v="2015-04-29T14:07:06"/>
    <x v="4064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m/>
    <x v="1"/>
    <s v="plays"/>
    <d v="2014-08-12T22:50:11"/>
    <x v="4065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m/>
    <x v="1"/>
    <s v="plays"/>
    <d v="2016-05-19T00:56:28"/>
    <x v="4066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m/>
    <x v="1"/>
    <s v="plays"/>
    <d v="2015-09-28T02:49:10"/>
    <x v="4067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m/>
    <x v="1"/>
    <s v="plays"/>
    <d v="2017-01-13T23:05:00"/>
    <x v="4068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m/>
    <x v="1"/>
    <s v="plays"/>
    <d v="2015-02-28T12:00:00"/>
    <x v="4069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m/>
    <x v="1"/>
    <s v="plays"/>
    <d v="2015-03-01T03:00:00"/>
    <x v="407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m/>
    <x v="1"/>
    <s v="plays"/>
    <d v="2016-12-26T19:18:51"/>
    <x v="407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m/>
    <x v="1"/>
    <s v="plays"/>
    <d v="2014-08-21T18:35:11"/>
    <x v="4072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m/>
    <x v="1"/>
    <s v="plays"/>
    <d v="2015-05-09T04:00:00"/>
    <x v="4073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m/>
    <x v="1"/>
    <s v="plays"/>
    <d v="2015-11-05T14:16:15"/>
    <x v="4074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m/>
    <x v="1"/>
    <s v="plays"/>
    <d v="2014-06-30T17:28:00"/>
    <x v="4075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m/>
    <x v="1"/>
    <s v="plays"/>
    <d v="2014-10-21T19:51:00"/>
    <x v="4076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m/>
    <x v="1"/>
    <s v="plays"/>
    <d v="2016-12-21T17:03:14"/>
    <x v="4077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m/>
    <x v="1"/>
    <s v="plays"/>
    <d v="2017-01-27T18:54:02"/>
    <x v="4078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m/>
    <x v="1"/>
    <s v="plays"/>
    <d v="2016-06-19T22:32:01"/>
    <x v="4079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m/>
    <x v="1"/>
    <s v="plays"/>
    <d v="2016-06-14T18:54:00"/>
    <x v="408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m/>
    <x v="1"/>
    <s v="plays"/>
    <d v="2015-03-08T12:57:05"/>
    <x v="4081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m/>
    <x v="1"/>
    <s v="plays"/>
    <d v="2015-11-14T23:00:00"/>
    <x v="4082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m/>
    <x v="1"/>
    <s v="plays"/>
    <d v="2016-01-14T18:16:56"/>
    <x v="4083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m/>
    <x v="1"/>
    <s v="plays"/>
    <d v="2016-10-09T10:28:26"/>
    <x v="4084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m/>
    <x v="1"/>
    <s v="plays"/>
    <d v="2015-03-24T03:59:00"/>
    <x v="4085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m/>
    <x v="1"/>
    <s v="plays"/>
    <d v="2015-11-21T04:00:00"/>
    <x v="4086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m/>
    <x v="1"/>
    <s v="plays"/>
    <d v="2016-07-17T17:49:46"/>
    <x v="4087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m/>
    <x v="1"/>
    <s v="plays"/>
    <d v="2015-01-16T10:26:00"/>
    <x v="4088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m/>
    <x v="1"/>
    <s v="plays"/>
    <d v="2015-05-31T17:35:00"/>
    <x v="4089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m/>
    <x v="1"/>
    <s v="plays"/>
    <d v="2015-08-07T15:00:00"/>
    <x v="409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m/>
    <x v="1"/>
    <s v="plays"/>
    <d v="2015-01-16T12:09:11"/>
    <x v="409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m/>
    <x v="1"/>
    <s v="plays"/>
    <d v="2015-04-05T03:40:47"/>
    <x v="4092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m/>
    <x v="1"/>
    <s v="plays"/>
    <d v="2015-08-22T19:34:53"/>
    <x v="409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m/>
    <x v="1"/>
    <s v="plays"/>
    <d v="2014-10-22T04:59:00"/>
    <x v="4094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m/>
    <x v="1"/>
    <s v="plays"/>
    <d v="2016-12-19T00:45:50"/>
    <x v="4095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m/>
    <x v="1"/>
    <s v="plays"/>
    <d v="2017-02-28T08:51:00"/>
    <x v="4096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m/>
    <x v="1"/>
    <s v="plays"/>
    <d v="2016-01-31T23:55:00"/>
    <x v="4097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m/>
    <x v="1"/>
    <s v="plays"/>
    <d v="2016-06-04T17:19:57"/>
    <x v="4098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m/>
    <x v="1"/>
    <s v="plays"/>
    <d v="2016-09-02T20:24:33"/>
    <x v="4099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m/>
    <x v="1"/>
    <s v="plays"/>
    <d v="2014-10-25T02:59:50"/>
    <x v="410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m/>
    <x v="1"/>
    <s v="plays"/>
    <d v="2017-01-25T21:41:22"/>
    <x v="4101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m/>
    <x v="1"/>
    <s v="plays"/>
    <d v="2016-05-15T20:21:13"/>
    <x v="4102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m/>
    <x v="1"/>
    <s v="plays"/>
    <d v="2015-08-26T18:32:00"/>
    <x v="4103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m/>
    <x v="1"/>
    <s v="plays"/>
    <d v="2016-10-27T06:40:34"/>
    <x v="410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m/>
    <x v="1"/>
    <s v="plays"/>
    <d v="2016-12-26T00:15:09"/>
    <x v="4105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m/>
    <x v="1"/>
    <s v="plays"/>
    <d v="2015-04-02T01:00:00"/>
    <x v="4106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m/>
    <x v="1"/>
    <s v="plays"/>
    <d v="2014-09-24T22:00:01"/>
    <x v="4107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m/>
    <x v="1"/>
    <s v="plays"/>
    <d v="2017-03-03T05:00:00"/>
    <x v="4108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m/>
    <x v="1"/>
    <s v="plays"/>
    <d v="2015-11-29T13:56:44"/>
    <x v="4109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m/>
    <x v="1"/>
    <s v="plays"/>
    <d v="2016-07-21T15:02:31"/>
    <x v="4110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m/>
    <x v="1"/>
    <s v="plays"/>
    <d v="2015-02-24T03:15:40"/>
    <x v="411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m/>
    <x v="1"/>
    <s v="plays"/>
    <d v="2016-02-28T00:00:00"/>
    <x v="4112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m/>
    <x v="1"/>
    <s v="plays"/>
    <d v="2016-01-08T06:34:00"/>
    <x v="4113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/>
    <pivotField numFmtId="166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6" workbookViewId="0">
      <selection activeCell="I38" sqref="I38"/>
    </sheetView>
  </sheetViews>
  <sheetFormatPr baseColWidth="10" defaultRowHeight="15" x14ac:dyDescent="0.2"/>
  <cols>
    <col min="1" max="1" width="17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8358</v>
      </c>
      <c r="B1" t="s">
        <v>8364</v>
      </c>
    </row>
    <row r="2" spans="1:6" x14ac:dyDescent="0.2">
      <c r="A2" s="7" t="s">
        <v>8223</v>
      </c>
      <c r="B2" t="s">
        <v>8364</v>
      </c>
    </row>
    <row r="4" spans="1:6" x14ac:dyDescent="0.2">
      <c r="A4" s="7" t="s">
        <v>8365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8314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8342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8330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8356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8352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8313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8312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8328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8345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8322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8346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8347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8326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8354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8325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8333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8357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8341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8321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8348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8343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8316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8344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8340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8324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8311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8310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8350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8353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8355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8349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8309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8339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8332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8319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8318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8338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G27" sqref="G27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8" width="14.83203125" bestFit="1" customWidth="1"/>
    <col min="9" max="9" width="16.1640625" bestFit="1" customWidth="1"/>
    <col min="10" max="10" width="19" bestFit="1" customWidth="1"/>
    <col min="11" max="11" width="16.1640625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8360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8308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8334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8331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8329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8323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8320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8317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8315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topLeftCell="A2" zoomScale="150" workbookViewId="0">
      <selection activeCell="Q8" sqref="Q8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9.5" bestFit="1" customWidth="1"/>
    <col min="8" max="8" width="5.33203125" bestFit="1" customWidth="1"/>
    <col min="9" max="9" width="3.83203125" bestFit="1" customWidth="1"/>
    <col min="10" max="10" width="8.6640625" bestFit="1" customWidth="1"/>
    <col min="11" max="11" width="12.1640625" bestFit="1" customWidth="1"/>
    <col min="12" max="12" width="7.83203125" bestFit="1" customWidth="1"/>
    <col min="13" max="13" width="5.33203125" bestFit="1" customWidth="1"/>
    <col min="14" max="14" width="3.83203125" bestFit="1" customWidth="1"/>
    <col min="15" max="15" width="8.6640625" bestFit="1" customWidth="1"/>
    <col min="16" max="16" width="10.33203125" bestFit="1" customWidth="1"/>
    <col min="17" max="17" width="7.83203125" bestFit="1" customWidth="1"/>
    <col min="18" max="18" width="5.33203125" bestFit="1" customWidth="1"/>
    <col min="19" max="19" width="8.6640625" bestFit="1" customWidth="1"/>
    <col min="20" max="20" width="9" bestFit="1" customWidth="1"/>
    <col min="21" max="21" width="7.83203125" bestFit="1" customWidth="1"/>
    <col min="22" max="22" width="5.33203125" bestFit="1" customWidth="1"/>
    <col min="23" max="23" width="8.6640625" bestFit="1" customWidth="1"/>
    <col min="24" max="24" width="8.83203125" bestFit="1" customWidth="1"/>
    <col min="25" max="25" width="7.83203125" bestFit="1" customWidth="1"/>
    <col min="26" max="26" width="5.33203125" bestFit="1" customWidth="1"/>
    <col min="27" max="27" width="8.6640625" bestFit="1" customWidth="1"/>
    <col min="28" max="28" width="8.83203125" bestFit="1" customWidth="1"/>
    <col min="29" max="29" width="7.83203125" bestFit="1" customWidth="1"/>
    <col min="30" max="30" width="5.33203125" bestFit="1" customWidth="1"/>
    <col min="31" max="31" width="8.6640625" bestFit="1" customWidth="1"/>
    <col min="32" max="32" width="8.33203125" bestFit="1" customWidth="1"/>
    <col min="33" max="33" width="8" bestFit="1" customWidth="1"/>
    <col min="34" max="34" width="5.33203125" bestFit="1" customWidth="1"/>
    <col min="35" max="35" width="8.6640625" bestFit="1" customWidth="1"/>
    <col min="36" max="36" width="10.6640625" bestFit="1" customWidth="1"/>
    <col min="37" max="37" width="11.1640625" bestFit="1" customWidth="1"/>
    <col min="38" max="38" width="5.33203125" bestFit="1" customWidth="1"/>
    <col min="39" max="39" width="8.6640625" bestFit="1" customWidth="1"/>
    <col min="40" max="40" width="13.83203125" bestFit="1" customWidth="1"/>
    <col min="41" max="41" width="9" bestFit="1" customWidth="1"/>
    <col min="42" max="42" width="5.33203125" bestFit="1" customWidth="1"/>
    <col min="43" max="43" width="8.6640625" bestFit="1" customWidth="1"/>
    <col min="44" max="44" width="11.5" bestFit="1" customWidth="1"/>
    <col min="45" max="45" width="10.83203125" bestFit="1" customWidth="1"/>
    <col min="46" max="46" width="5.33203125" bestFit="1" customWidth="1"/>
    <col min="47" max="47" width="8.6640625" bestFit="1" customWidth="1"/>
    <col min="48" max="48" width="13.33203125" bestFit="1" customWidth="1"/>
    <col min="49" max="49" width="10.5" bestFit="1" customWidth="1"/>
    <col min="50" max="50" width="5.33203125" bestFit="1" customWidth="1"/>
    <col min="51" max="51" width="8.6640625" bestFit="1" customWidth="1"/>
    <col min="52" max="52" width="13.1640625" bestFit="1" customWidth="1"/>
    <col min="53" max="53" width="10" bestFit="1" customWidth="1"/>
    <col min="54" max="54" width="10.83203125" customWidth="1"/>
    <col min="55" max="55" width="13.5" customWidth="1"/>
    <col min="56" max="56" width="10.83203125" customWidth="1"/>
    <col min="57" max="57" width="13.5" customWidth="1"/>
    <col min="58" max="58" width="10.83203125" customWidth="1"/>
    <col min="59" max="59" width="13.5" customWidth="1"/>
    <col min="60" max="60" width="10.83203125" customWidth="1"/>
    <col min="61" max="61" width="13.5" customWidth="1"/>
    <col min="62" max="62" width="10.83203125" customWidth="1"/>
    <col min="63" max="63" width="13.5" customWidth="1"/>
    <col min="64" max="64" width="10.83203125" customWidth="1"/>
    <col min="65" max="65" width="13.5" customWidth="1"/>
    <col min="66" max="66" width="10.83203125" customWidth="1"/>
    <col min="67" max="67" width="13.5" customWidth="1"/>
    <col min="68" max="68" width="10.83203125" customWidth="1"/>
    <col min="69" max="69" width="13.5" customWidth="1"/>
    <col min="70" max="70" width="10.83203125" customWidth="1"/>
    <col min="71" max="71" width="13.5" customWidth="1"/>
    <col min="72" max="72" width="10.83203125" customWidth="1"/>
    <col min="73" max="73" width="13.5" customWidth="1"/>
    <col min="74" max="74" width="10.83203125" customWidth="1"/>
    <col min="75" max="75" width="13.5" customWidth="1"/>
    <col min="76" max="76" width="10.83203125" customWidth="1"/>
    <col min="77" max="77" width="13.5" customWidth="1"/>
    <col min="78" max="78" width="10.83203125" customWidth="1"/>
    <col min="79" max="79" width="13.5" customWidth="1"/>
    <col min="80" max="80" width="10.83203125" customWidth="1"/>
    <col min="81" max="81" width="13.5" customWidth="1"/>
    <col min="82" max="82" width="10.83203125" customWidth="1"/>
    <col min="83" max="83" width="13.5" customWidth="1"/>
    <col min="84" max="84" width="10.83203125" customWidth="1"/>
    <col min="85" max="85" width="13.5" customWidth="1"/>
    <col min="86" max="86" width="10.83203125" customWidth="1"/>
    <col min="87" max="87" width="13.5" customWidth="1"/>
    <col min="88" max="88" width="9.83203125" customWidth="1"/>
    <col min="89" max="89" width="12.5" customWidth="1"/>
    <col min="90" max="90" width="9.83203125" customWidth="1"/>
    <col min="91" max="91" width="12.5" customWidth="1"/>
    <col min="92" max="92" width="9.83203125" customWidth="1"/>
    <col min="93" max="93" width="12.5" customWidth="1"/>
    <col min="94" max="94" width="9.83203125" customWidth="1"/>
    <col min="95" max="95" width="12.5" customWidth="1"/>
    <col min="96" max="96" width="9.83203125" customWidth="1"/>
    <col min="97" max="97" width="12.5" customWidth="1"/>
    <col min="98" max="98" width="9.83203125" customWidth="1"/>
    <col min="99" max="99" width="12.5" customWidth="1"/>
    <col min="100" max="100" width="10.83203125" customWidth="1"/>
    <col min="101" max="101" width="13.5" customWidth="1"/>
    <col min="102" max="102" width="10.83203125" customWidth="1"/>
    <col min="103" max="103" width="13.5" customWidth="1"/>
    <col min="104" max="104" width="10.83203125" customWidth="1"/>
    <col min="105" max="105" width="13.5" customWidth="1"/>
    <col min="106" max="106" width="10.83203125" customWidth="1"/>
    <col min="107" max="107" width="13.5" customWidth="1"/>
    <col min="108" max="108" width="10.83203125" customWidth="1"/>
    <col min="109" max="109" width="13.5" customWidth="1"/>
    <col min="110" max="110" width="10.83203125" customWidth="1"/>
    <col min="111" max="111" width="13.5" customWidth="1"/>
    <col min="112" max="112" width="10.83203125" customWidth="1"/>
    <col min="113" max="113" width="13.5" customWidth="1"/>
    <col min="114" max="114" width="10.83203125" customWidth="1"/>
    <col min="115" max="115" width="13.5" customWidth="1"/>
    <col min="116" max="116" width="10.83203125" customWidth="1"/>
    <col min="117" max="117" width="13.5" customWidth="1"/>
    <col min="118" max="118" width="10.83203125" customWidth="1"/>
    <col min="119" max="119" width="13.5" customWidth="1"/>
    <col min="120" max="120" width="10.83203125" customWidth="1"/>
    <col min="121" max="121" width="13.5" customWidth="1"/>
    <col min="122" max="122" width="10.83203125" customWidth="1"/>
    <col min="123" max="123" width="13.5" customWidth="1"/>
    <col min="124" max="124" width="10.83203125" customWidth="1"/>
    <col min="125" max="125" width="13.5" customWidth="1"/>
    <col min="126" max="126" width="10.83203125" customWidth="1"/>
    <col min="127" max="127" width="13.5" customWidth="1"/>
    <col min="128" max="128" width="10.83203125" customWidth="1"/>
    <col min="129" max="129" width="13.5" customWidth="1"/>
    <col min="130" max="130" width="10.83203125" customWidth="1"/>
    <col min="131" max="131" width="13.5" customWidth="1"/>
    <col min="132" max="132" width="9.83203125" customWidth="1"/>
    <col min="133" max="133" width="12.5" customWidth="1"/>
    <col min="134" max="134" width="9.83203125" customWidth="1"/>
    <col min="135" max="135" width="12.5" customWidth="1"/>
    <col min="136" max="136" width="9.83203125" customWidth="1"/>
    <col min="137" max="137" width="12.5" customWidth="1"/>
    <col min="138" max="138" width="9.83203125" customWidth="1"/>
    <col min="139" max="139" width="12.5" customWidth="1"/>
    <col min="140" max="140" width="9.83203125" customWidth="1"/>
    <col min="141" max="141" width="12.5" customWidth="1"/>
    <col min="142" max="142" width="9.83203125" customWidth="1"/>
    <col min="143" max="143" width="12.5" customWidth="1"/>
    <col min="144" max="144" width="9.83203125" customWidth="1"/>
    <col min="145" max="145" width="12.5" customWidth="1"/>
    <col min="146" max="146" width="9.83203125" customWidth="1"/>
    <col min="147" max="147" width="12.5" customWidth="1"/>
    <col min="148" max="148" width="9.83203125" customWidth="1"/>
    <col min="149" max="149" width="12.5" customWidth="1"/>
    <col min="150" max="150" width="10.83203125" customWidth="1"/>
    <col min="151" max="151" width="13.5" customWidth="1"/>
    <col min="152" max="152" width="10.83203125" customWidth="1"/>
    <col min="153" max="153" width="13.5" customWidth="1"/>
    <col min="154" max="154" width="10.83203125" customWidth="1"/>
    <col min="155" max="155" width="13.5" customWidth="1"/>
    <col min="156" max="156" width="10.83203125" customWidth="1"/>
    <col min="157" max="157" width="13.5" customWidth="1"/>
    <col min="158" max="158" width="10.83203125" customWidth="1"/>
    <col min="159" max="159" width="13.5" customWidth="1"/>
    <col min="160" max="160" width="10.83203125" customWidth="1"/>
    <col min="161" max="161" width="13.5" customWidth="1"/>
    <col min="162" max="162" width="10.83203125" customWidth="1"/>
    <col min="163" max="163" width="13.5" customWidth="1"/>
    <col min="164" max="164" width="10.83203125" customWidth="1"/>
    <col min="165" max="165" width="13.5" customWidth="1"/>
    <col min="166" max="166" width="10.83203125" customWidth="1"/>
    <col min="167" max="167" width="13.5" customWidth="1"/>
    <col min="168" max="168" width="10.83203125" customWidth="1"/>
    <col min="169" max="169" width="13.5" customWidth="1"/>
    <col min="170" max="170" width="10.83203125" customWidth="1"/>
    <col min="171" max="171" width="13.5" customWidth="1"/>
    <col min="172" max="172" width="10.83203125" customWidth="1"/>
    <col min="173" max="173" width="13.5" customWidth="1"/>
    <col min="174" max="174" width="10.83203125" customWidth="1"/>
    <col min="175" max="175" width="13.5" customWidth="1"/>
    <col min="176" max="176" width="10.83203125" customWidth="1"/>
    <col min="177" max="177" width="13.5" customWidth="1"/>
    <col min="178" max="178" width="10.83203125" customWidth="1"/>
    <col min="179" max="179" width="13.5" customWidth="1"/>
    <col min="180" max="180" width="10.83203125" customWidth="1"/>
    <col min="181" max="181" width="13.5" customWidth="1"/>
    <col min="182" max="182" width="10.83203125" customWidth="1"/>
    <col min="183" max="183" width="13.5" customWidth="1"/>
    <col min="184" max="184" width="10.83203125" customWidth="1"/>
    <col min="185" max="185" width="13.5" customWidth="1"/>
    <col min="186" max="186" width="10.83203125" customWidth="1"/>
    <col min="187" max="187" width="13.5" customWidth="1"/>
    <col min="188" max="188" width="10.83203125" customWidth="1"/>
    <col min="189" max="189" width="13.5" customWidth="1"/>
    <col min="190" max="190" width="10.83203125" customWidth="1"/>
    <col min="191" max="191" width="13.5" customWidth="1"/>
    <col min="192" max="192" width="9.83203125" customWidth="1"/>
    <col min="193" max="193" width="12.5" customWidth="1"/>
    <col min="194" max="194" width="9.83203125" customWidth="1"/>
    <col min="195" max="195" width="12.5" customWidth="1"/>
    <col min="196" max="196" width="9.83203125" customWidth="1"/>
    <col min="197" max="197" width="12.5" customWidth="1"/>
    <col min="198" max="198" width="9.83203125" customWidth="1"/>
    <col min="199" max="199" width="12.5" customWidth="1"/>
    <col min="200" max="200" width="9.83203125" customWidth="1"/>
    <col min="201" max="201" width="12.5" customWidth="1"/>
    <col min="202" max="202" width="9.83203125" customWidth="1"/>
    <col min="203" max="203" width="12.5" customWidth="1"/>
    <col min="204" max="204" width="9.83203125" customWidth="1"/>
    <col min="205" max="205" width="12.5" customWidth="1"/>
    <col min="206" max="206" width="9.83203125" customWidth="1"/>
    <col min="207" max="207" width="12.5" customWidth="1"/>
    <col min="208" max="208" width="9.83203125" customWidth="1"/>
    <col min="209" max="209" width="12.5" customWidth="1"/>
    <col min="210" max="210" width="9.83203125" customWidth="1"/>
    <col min="211" max="211" width="12.5" customWidth="1"/>
    <col min="212" max="212" width="9.83203125" customWidth="1"/>
    <col min="213" max="213" width="12.5" customWidth="1"/>
    <col min="214" max="214" width="9.83203125" customWidth="1"/>
    <col min="215" max="215" width="12.5" customWidth="1"/>
    <col min="216" max="216" width="9.83203125" customWidth="1"/>
    <col min="217" max="217" width="12.5" customWidth="1"/>
    <col min="218" max="218" width="9.83203125" customWidth="1"/>
    <col min="219" max="219" width="12.5" customWidth="1"/>
    <col min="220" max="220" width="9.83203125" customWidth="1"/>
    <col min="221" max="221" width="12.5" customWidth="1"/>
    <col min="222" max="222" width="9.83203125" customWidth="1"/>
    <col min="223" max="223" width="12.5" customWidth="1"/>
    <col min="224" max="224" width="9.83203125" customWidth="1"/>
    <col min="225" max="225" width="12.5" customWidth="1"/>
    <col min="226" max="226" width="9.83203125" customWidth="1"/>
    <col min="227" max="227" width="12.5" customWidth="1"/>
    <col min="228" max="228" width="9.83203125" customWidth="1"/>
    <col min="229" max="229" width="12.5" customWidth="1"/>
    <col min="230" max="230" width="9.83203125" customWidth="1"/>
    <col min="231" max="231" width="12.5" customWidth="1"/>
    <col min="232" max="232" width="9.83203125" customWidth="1"/>
    <col min="233" max="233" width="12.5" customWidth="1"/>
    <col min="234" max="234" width="10.83203125" customWidth="1"/>
    <col min="235" max="235" width="13.5" customWidth="1"/>
    <col min="236" max="236" width="10.83203125" customWidth="1"/>
    <col min="237" max="237" width="13.5" customWidth="1"/>
    <col min="238" max="238" width="10.83203125" customWidth="1"/>
    <col min="239" max="239" width="13.5" customWidth="1"/>
    <col min="240" max="240" width="10.83203125" customWidth="1"/>
    <col min="241" max="241" width="13.5" customWidth="1"/>
    <col min="242" max="242" width="10.83203125" customWidth="1"/>
    <col min="243" max="243" width="13.5" customWidth="1"/>
    <col min="244" max="244" width="10.83203125" customWidth="1"/>
    <col min="245" max="245" width="13.5" customWidth="1"/>
    <col min="246" max="246" width="10.83203125" customWidth="1"/>
    <col min="247" max="247" width="13.5" customWidth="1"/>
    <col min="248" max="248" width="10.83203125" customWidth="1"/>
    <col min="249" max="249" width="13.5" customWidth="1"/>
    <col min="250" max="250" width="10.83203125" customWidth="1"/>
    <col min="251" max="251" width="13.5" customWidth="1"/>
    <col min="252" max="252" width="10.83203125" customWidth="1"/>
    <col min="253" max="253" width="13.5" customWidth="1"/>
    <col min="254" max="254" width="10.83203125" customWidth="1"/>
    <col min="255" max="255" width="13.5" customWidth="1"/>
    <col min="256" max="256" width="10.83203125" customWidth="1"/>
    <col min="257" max="257" width="13.5" customWidth="1"/>
    <col min="258" max="258" width="10.83203125" customWidth="1"/>
    <col min="259" max="259" width="13.5" customWidth="1"/>
    <col min="260" max="260" width="10.83203125" customWidth="1"/>
    <col min="261" max="261" width="13.5" customWidth="1"/>
    <col min="262" max="262" width="10.83203125" customWidth="1"/>
    <col min="263" max="263" width="13.5" customWidth="1"/>
    <col min="264" max="264" width="10.83203125" customWidth="1"/>
    <col min="265" max="265" width="13.5" customWidth="1"/>
    <col min="266" max="266" width="10.83203125" customWidth="1"/>
    <col min="267" max="267" width="13.5" customWidth="1"/>
    <col min="268" max="268" width="10.83203125" customWidth="1"/>
    <col min="269" max="269" width="13.5" customWidth="1"/>
    <col min="270" max="270" width="10.83203125" customWidth="1"/>
    <col min="271" max="271" width="13.5" customWidth="1"/>
    <col min="272" max="272" width="10.83203125" customWidth="1"/>
    <col min="273" max="273" width="13.5" customWidth="1"/>
    <col min="274" max="274" width="10.83203125" customWidth="1"/>
    <col min="275" max="275" width="13.5" customWidth="1"/>
    <col min="276" max="276" width="10.83203125" customWidth="1"/>
    <col min="277" max="277" width="13.5" customWidth="1"/>
    <col min="278" max="278" width="10.83203125" customWidth="1"/>
    <col min="279" max="279" width="13.5" customWidth="1"/>
    <col min="280" max="280" width="10.83203125" customWidth="1"/>
    <col min="281" max="281" width="13.5" customWidth="1"/>
    <col min="282" max="282" width="10.83203125" customWidth="1"/>
    <col min="283" max="283" width="13.5" customWidth="1"/>
    <col min="284" max="284" width="10.83203125" customWidth="1"/>
    <col min="285" max="285" width="13.5" customWidth="1"/>
    <col min="286" max="286" width="10.83203125" customWidth="1"/>
    <col min="287" max="287" width="13.5" customWidth="1"/>
    <col min="288" max="288" width="10.83203125" customWidth="1"/>
    <col min="289" max="289" width="13.5" customWidth="1"/>
    <col min="290" max="290" width="10.83203125" customWidth="1"/>
    <col min="291" max="291" width="13.5" customWidth="1"/>
    <col min="292" max="292" width="10.83203125" customWidth="1"/>
    <col min="293" max="293" width="13.5" customWidth="1"/>
    <col min="294" max="294" width="10.83203125" customWidth="1"/>
    <col min="295" max="295" width="13.5" customWidth="1"/>
    <col min="296" max="296" width="10.83203125" customWidth="1"/>
    <col min="297" max="297" width="13.5" customWidth="1"/>
    <col min="298" max="298" width="10.83203125" customWidth="1"/>
    <col min="299" max="299" width="13.5" customWidth="1"/>
    <col min="300" max="300" width="10.83203125" customWidth="1"/>
    <col min="301" max="301" width="13.5" customWidth="1"/>
    <col min="302" max="302" width="10.83203125" customWidth="1"/>
    <col min="303" max="303" width="13.5" customWidth="1"/>
    <col min="304" max="304" width="10.83203125" customWidth="1"/>
    <col min="305" max="305" width="13.5" customWidth="1"/>
    <col min="306" max="306" width="10.83203125" customWidth="1"/>
    <col min="307" max="307" width="13.5" customWidth="1"/>
    <col min="308" max="308" width="10.83203125" customWidth="1"/>
    <col min="309" max="309" width="13.5" customWidth="1"/>
    <col min="310" max="310" width="10.83203125" customWidth="1"/>
    <col min="311" max="311" width="13.5" customWidth="1"/>
    <col min="312" max="312" width="10.83203125" customWidth="1"/>
    <col min="313" max="313" width="13.5" customWidth="1"/>
    <col min="314" max="314" width="10.83203125" customWidth="1"/>
    <col min="315" max="315" width="13.5" customWidth="1"/>
    <col min="316" max="316" width="10.83203125" customWidth="1"/>
    <col min="317" max="317" width="13.5" customWidth="1"/>
    <col min="318" max="318" width="10.83203125" customWidth="1"/>
    <col min="319" max="319" width="13.5" customWidth="1"/>
    <col min="320" max="320" width="10.83203125" customWidth="1"/>
    <col min="321" max="321" width="13.5" customWidth="1"/>
    <col min="322" max="322" width="10.83203125" customWidth="1"/>
    <col min="323" max="323" width="13.5" customWidth="1"/>
    <col min="324" max="324" width="10.83203125" customWidth="1"/>
    <col min="325" max="325" width="13.5" customWidth="1"/>
    <col min="326" max="326" width="10.83203125" customWidth="1"/>
    <col min="327" max="327" width="13.5" customWidth="1"/>
    <col min="328" max="328" width="10.83203125" customWidth="1"/>
    <col min="329" max="329" width="13.5" customWidth="1"/>
    <col min="330" max="330" width="10.83203125" customWidth="1"/>
    <col min="331" max="331" width="13.5" customWidth="1"/>
    <col min="332" max="332" width="10.83203125" customWidth="1"/>
    <col min="333" max="333" width="13.5" customWidth="1"/>
    <col min="334" max="334" width="10.83203125" customWidth="1"/>
    <col min="335" max="335" width="13.5" customWidth="1"/>
    <col min="336" max="336" width="10.83203125" customWidth="1"/>
    <col min="337" max="337" width="13.5" customWidth="1"/>
    <col min="338" max="338" width="10.83203125" customWidth="1"/>
    <col min="339" max="339" width="13.5" customWidth="1"/>
    <col min="340" max="340" width="10.83203125" customWidth="1"/>
    <col min="341" max="341" width="13.5" customWidth="1"/>
    <col min="342" max="342" width="10.83203125" customWidth="1"/>
    <col min="343" max="343" width="13.5" customWidth="1"/>
    <col min="344" max="344" width="10.83203125" customWidth="1"/>
    <col min="345" max="345" width="13.5" customWidth="1"/>
    <col min="346" max="346" width="10.83203125" customWidth="1"/>
    <col min="347" max="347" width="13.5" customWidth="1"/>
    <col min="348" max="348" width="10.83203125" customWidth="1"/>
    <col min="349" max="349" width="13.5" customWidth="1"/>
    <col min="350" max="350" width="10.83203125" customWidth="1"/>
    <col min="351" max="351" width="13.5" customWidth="1"/>
    <col min="352" max="352" width="10.83203125" customWidth="1"/>
    <col min="353" max="353" width="13.5" customWidth="1"/>
    <col min="354" max="354" width="10.83203125" customWidth="1"/>
    <col min="355" max="355" width="13.5" customWidth="1"/>
    <col min="356" max="356" width="10.83203125" customWidth="1"/>
    <col min="357" max="357" width="13.5" customWidth="1"/>
    <col min="358" max="358" width="10.83203125" customWidth="1"/>
    <col min="359" max="359" width="13.5" customWidth="1"/>
    <col min="360" max="360" width="10.83203125" customWidth="1"/>
    <col min="361" max="361" width="13.5" customWidth="1"/>
    <col min="362" max="362" width="10.83203125" customWidth="1"/>
    <col min="363" max="363" width="13.5" customWidth="1"/>
    <col min="364" max="364" width="10.83203125" customWidth="1"/>
    <col min="365" max="365" width="13.5" customWidth="1"/>
    <col min="366" max="366" width="10.83203125" customWidth="1"/>
    <col min="367" max="367" width="13.5" customWidth="1"/>
    <col min="368" max="368" width="10.83203125" customWidth="1"/>
    <col min="369" max="369" width="13.5" customWidth="1"/>
    <col min="370" max="370" width="10.83203125" customWidth="1"/>
    <col min="371" max="371" width="13.5" customWidth="1"/>
    <col min="372" max="372" width="10.83203125" customWidth="1"/>
    <col min="373" max="373" width="13.5" customWidth="1"/>
    <col min="374" max="374" width="10.83203125" customWidth="1"/>
    <col min="375" max="375" width="13.5" customWidth="1"/>
    <col min="376" max="376" width="10.83203125" customWidth="1"/>
    <col min="377" max="377" width="13.5" customWidth="1"/>
    <col min="378" max="378" width="10.83203125" customWidth="1"/>
    <col min="379" max="379" width="13.5" customWidth="1"/>
    <col min="380" max="380" width="10.83203125" customWidth="1"/>
    <col min="381" max="381" width="13.5" customWidth="1"/>
    <col min="382" max="382" width="10.83203125" customWidth="1"/>
    <col min="383" max="383" width="13.5" customWidth="1"/>
    <col min="384" max="384" width="10.83203125" customWidth="1"/>
    <col min="385" max="385" width="13.5" customWidth="1"/>
    <col min="386" max="386" width="10.83203125" customWidth="1"/>
    <col min="387" max="387" width="13.5" customWidth="1"/>
    <col min="388" max="388" width="10.83203125" customWidth="1"/>
    <col min="389" max="389" width="13.5" customWidth="1"/>
    <col min="390" max="390" width="10.83203125" customWidth="1"/>
    <col min="391" max="391" width="13.5" customWidth="1"/>
    <col min="392" max="392" width="10.83203125" customWidth="1"/>
    <col min="393" max="393" width="13.5" customWidth="1"/>
    <col min="394" max="394" width="10.83203125" customWidth="1"/>
    <col min="395" max="395" width="13.5" customWidth="1"/>
    <col min="396" max="396" width="10.83203125" customWidth="1"/>
    <col min="397" max="397" width="13.5" customWidth="1"/>
    <col min="398" max="398" width="10.83203125" customWidth="1"/>
    <col min="399" max="399" width="13.5" customWidth="1"/>
    <col min="400" max="400" width="10.83203125" customWidth="1"/>
    <col min="401" max="401" width="13.5" customWidth="1"/>
    <col min="402" max="402" width="10.83203125" customWidth="1"/>
    <col min="403" max="403" width="13.5" customWidth="1"/>
    <col min="404" max="404" width="10.83203125" customWidth="1"/>
    <col min="405" max="405" width="13.5" customWidth="1"/>
    <col min="406" max="406" width="10.83203125" customWidth="1"/>
    <col min="407" max="407" width="13.5" customWidth="1"/>
    <col min="408" max="408" width="10.83203125" customWidth="1"/>
    <col min="409" max="409" width="13.5" customWidth="1"/>
    <col min="410" max="410" width="10.83203125" customWidth="1"/>
    <col min="411" max="411" width="13.5" customWidth="1"/>
    <col min="412" max="412" width="10.83203125" customWidth="1"/>
    <col min="413" max="413" width="13.5" customWidth="1"/>
    <col min="414" max="414" width="10.83203125" customWidth="1"/>
    <col min="415" max="415" width="13.5" customWidth="1"/>
    <col min="416" max="416" width="10.83203125" customWidth="1"/>
    <col min="417" max="417" width="13.5" customWidth="1"/>
    <col min="418" max="418" width="10.83203125" customWidth="1"/>
    <col min="419" max="419" width="13.5" customWidth="1"/>
    <col min="420" max="420" width="10.83203125" customWidth="1"/>
    <col min="421" max="421" width="13.5" customWidth="1"/>
    <col min="422" max="422" width="10.83203125" customWidth="1"/>
    <col min="423" max="423" width="13.5" customWidth="1"/>
    <col min="424" max="424" width="10.83203125" customWidth="1"/>
    <col min="425" max="425" width="13.5" customWidth="1"/>
    <col min="426" max="426" width="9.83203125" customWidth="1"/>
    <col min="427" max="427" width="12.5" customWidth="1"/>
    <col min="428" max="428" width="9.83203125" customWidth="1"/>
    <col min="429" max="429" width="12.5" customWidth="1"/>
    <col min="430" max="430" width="9.83203125" customWidth="1"/>
    <col min="431" max="431" width="12.5" customWidth="1"/>
    <col min="432" max="432" width="9.83203125" customWidth="1"/>
    <col min="433" max="433" width="12.5" customWidth="1"/>
    <col min="434" max="434" width="9.83203125" customWidth="1"/>
    <col min="435" max="435" width="12.5" customWidth="1"/>
    <col min="436" max="436" width="9.83203125" customWidth="1"/>
    <col min="437" max="437" width="12.5" customWidth="1"/>
    <col min="438" max="438" width="9.83203125" customWidth="1"/>
    <col min="439" max="439" width="12.5" customWidth="1"/>
    <col min="440" max="440" width="9.83203125" customWidth="1"/>
    <col min="441" max="441" width="12.5" customWidth="1"/>
    <col min="442" max="442" width="9.83203125" customWidth="1"/>
    <col min="443" max="443" width="12.5" customWidth="1"/>
    <col min="444" max="444" width="9.83203125" customWidth="1"/>
    <col min="445" max="445" width="12.5" customWidth="1"/>
    <col min="446" max="446" width="9.83203125" customWidth="1"/>
    <col min="447" max="447" width="12.5" customWidth="1"/>
    <col min="448" max="448" width="9.83203125" customWidth="1"/>
    <col min="449" max="449" width="12.5" customWidth="1"/>
    <col min="450" max="450" width="9.83203125" customWidth="1"/>
    <col min="451" max="451" width="12.5" customWidth="1"/>
    <col min="452" max="452" width="9.83203125" customWidth="1"/>
    <col min="453" max="453" width="12.5" customWidth="1"/>
    <col min="454" max="454" width="9.83203125" customWidth="1"/>
    <col min="455" max="455" width="12.5" customWidth="1"/>
    <col min="456" max="456" width="9.83203125" customWidth="1"/>
    <col min="457" max="457" width="12.5" customWidth="1"/>
    <col min="458" max="458" width="9.83203125" customWidth="1"/>
    <col min="459" max="459" width="12.5" customWidth="1"/>
    <col min="460" max="460" width="9.83203125" customWidth="1"/>
    <col min="461" max="461" width="12.5" customWidth="1"/>
    <col min="462" max="462" width="9.83203125" customWidth="1"/>
    <col min="463" max="463" width="12.5" customWidth="1"/>
    <col min="464" max="464" width="9.83203125" customWidth="1"/>
    <col min="465" max="465" width="12.5" customWidth="1"/>
    <col min="466" max="466" width="9.83203125" customWidth="1"/>
    <col min="467" max="467" width="12.5" customWidth="1"/>
    <col min="468" max="468" width="9.83203125" customWidth="1"/>
    <col min="469" max="469" width="12.5" customWidth="1"/>
    <col min="470" max="470" width="9.83203125" customWidth="1"/>
    <col min="471" max="471" width="12.5" customWidth="1"/>
    <col min="472" max="472" width="9.83203125" customWidth="1"/>
    <col min="473" max="473" width="12.5" customWidth="1"/>
    <col min="474" max="474" width="9.83203125" customWidth="1"/>
    <col min="475" max="475" width="12.5" customWidth="1"/>
    <col min="476" max="476" width="9.83203125" customWidth="1"/>
    <col min="477" max="477" width="12.5" customWidth="1"/>
    <col min="478" max="478" width="10.83203125" customWidth="1"/>
    <col min="479" max="479" width="13.5" customWidth="1"/>
    <col min="480" max="480" width="10.83203125" customWidth="1"/>
    <col min="481" max="481" width="13.5" customWidth="1"/>
    <col min="482" max="482" width="10.83203125" customWidth="1"/>
    <col min="483" max="483" width="13.5" customWidth="1"/>
    <col min="484" max="484" width="10.83203125" customWidth="1"/>
    <col min="485" max="485" width="13.5" customWidth="1"/>
    <col min="486" max="486" width="10.83203125" customWidth="1"/>
    <col min="487" max="487" width="13.5" customWidth="1"/>
    <col min="488" max="488" width="10.83203125" customWidth="1"/>
    <col min="489" max="489" width="13.5" customWidth="1"/>
    <col min="490" max="490" width="10.83203125" customWidth="1"/>
    <col min="491" max="491" width="13.5" customWidth="1"/>
    <col min="492" max="492" width="10.83203125" customWidth="1"/>
    <col min="493" max="493" width="13.5" customWidth="1"/>
    <col min="494" max="494" width="10.83203125" customWidth="1"/>
    <col min="495" max="495" width="13.5" customWidth="1"/>
    <col min="496" max="496" width="10.83203125" customWidth="1"/>
    <col min="497" max="497" width="13.5" customWidth="1"/>
    <col min="498" max="498" width="10.83203125" customWidth="1"/>
    <col min="499" max="499" width="13.5" customWidth="1"/>
    <col min="500" max="500" width="10.83203125" customWidth="1"/>
    <col min="501" max="501" width="13.5" customWidth="1"/>
    <col min="502" max="502" width="10.83203125" customWidth="1"/>
    <col min="503" max="503" width="13.5" customWidth="1"/>
    <col min="504" max="504" width="10.83203125" customWidth="1"/>
    <col min="505" max="505" width="13.5" customWidth="1"/>
    <col min="506" max="506" width="10.83203125" customWidth="1"/>
    <col min="507" max="507" width="13.5" customWidth="1"/>
    <col min="508" max="508" width="10.83203125" customWidth="1"/>
    <col min="509" max="509" width="13.5" customWidth="1"/>
    <col min="510" max="510" width="10.83203125" customWidth="1"/>
    <col min="511" max="511" width="13.5" customWidth="1"/>
    <col min="512" max="512" width="10.83203125" customWidth="1"/>
    <col min="513" max="513" width="13.5" customWidth="1"/>
    <col min="514" max="514" width="10.83203125" customWidth="1"/>
    <col min="515" max="515" width="13.5" customWidth="1"/>
    <col min="516" max="516" width="10.83203125" customWidth="1"/>
    <col min="517" max="517" width="13.5" customWidth="1"/>
    <col min="518" max="518" width="10.83203125" customWidth="1"/>
    <col min="519" max="519" width="13.5" customWidth="1"/>
    <col min="520" max="520" width="10.83203125" customWidth="1"/>
    <col min="521" max="521" width="13.5" customWidth="1"/>
    <col min="522" max="522" width="10.83203125" customWidth="1"/>
    <col min="523" max="523" width="13.5" customWidth="1"/>
    <col min="524" max="524" width="10.83203125" customWidth="1"/>
    <col min="525" max="525" width="13.5" customWidth="1"/>
    <col min="526" max="526" width="10.83203125" customWidth="1"/>
    <col min="527" max="527" width="13.5" customWidth="1"/>
    <col min="528" max="528" width="10.83203125" customWidth="1"/>
    <col min="529" max="529" width="13.5" customWidth="1"/>
    <col min="530" max="530" width="10.83203125" customWidth="1"/>
    <col min="531" max="531" width="13.5" customWidth="1"/>
    <col min="532" max="532" width="10.83203125" customWidth="1"/>
    <col min="533" max="533" width="13.5" customWidth="1"/>
    <col min="534" max="534" width="10.83203125" customWidth="1"/>
    <col min="535" max="535" width="13.5" customWidth="1"/>
    <col min="536" max="536" width="10.83203125" customWidth="1"/>
    <col min="537" max="537" width="13.5" customWidth="1"/>
    <col min="538" max="538" width="10.83203125" customWidth="1"/>
    <col min="539" max="539" width="13.5" customWidth="1"/>
    <col min="540" max="540" width="10.83203125" customWidth="1"/>
    <col min="541" max="541" width="13.5" customWidth="1"/>
    <col min="542" max="542" width="10.83203125" customWidth="1"/>
    <col min="543" max="543" width="13.5" customWidth="1"/>
    <col min="544" max="544" width="10.83203125" customWidth="1"/>
    <col min="545" max="545" width="13.5" customWidth="1"/>
    <col min="546" max="546" width="10.83203125" customWidth="1"/>
    <col min="547" max="547" width="13.5" customWidth="1"/>
    <col min="548" max="548" width="10.83203125" customWidth="1"/>
    <col min="549" max="549" width="13.5" customWidth="1"/>
    <col min="550" max="550" width="10.83203125" customWidth="1"/>
    <col min="551" max="551" width="13.5" customWidth="1"/>
    <col min="552" max="552" width="10.83203125" customWidth="1"/>
    <col min="553" max="553" width="13.5" customWidth="1"/>
    <col min="554" max="554" width="10.83203125" customWidth="1"/>
    <col min="555" max="555" width="13.5" customWidth="1"/>
    <col min="556" max="556" width="10.83203125" customWidth="1"/>
    <col min="557" max="557" width="13.5" customWidth="1"/>
    <col min="558" max="558" width="10.83203125" customWidth="1"/>
    <col min="559" max="559" width="13.5" customWidth="1"/>
    <col min="560" max="560" width="10.83203125" customWidth="1"/>
    <col min="561" max="561" width="13.5" customWidth="1"/>
    <col min="562" max="562" width="10.83203125" customWidth="1"/>
    <col min="563" max="563" width="13.5" customWidth="1"/>
    <col min="564" max="564" width="10.83203125" customWidth="1"/>
    <col min="565" max="565" width="13.5" customWidth="1"/>
    <col min="566" max="566" width="10.83203125" customWidth="1"/>
    <col min="567" max="567" width="13.5" customWidth="1"/>
    <col min="568" max="568" width="10.83203125" customWidth="1"/>
    <col min="569" max="569" width="13.5" customWidth="1"/>
    <col min="570" max="570" width="10.83203125" customWidth="1"/>
    <col min="571" max="571" width="13.5" customWidth="1"/>
    <col min="572" max="572" width="10.83203125" customWidth="1"/>
    <col min="573" max="573" width="13.5" customWidth="1"/>
    <col min="574" max="574" width="10.83203125" customWidth="1"/>
    <col min="575" max="575" width="13.5" customWidth="1"/>
    <col min="576" max="576" width="10.83203125" customWidth="1"/>
    <col min="577" max="577" width="13.5" customWidth="1"/>
    <col min="578" max="578" width="10.83203125" customWidth="1"/>
    <col min="579" max="579" width="13.5" customWidth="1"/>
    <col min="580" max="580" width="10.83203125" customWidth="1"/>
    <col min="581" max="581" width="13.5" customWidth="1"/>
    <col min="582" max="582" width="10.83203125" customWidth="1"/>
    <col min="583" max="583" width="13.5" customWidth="1"/>
    <col min="584" max="584" width="10.83203125" customWidth="1"/>
    <col min="585" max="585" width="13.5" customWidth="1"/>
    <col min="586" max="586" width="10.83203125" customWidth="1"/>
    <col min="587" max="587" width="13.5" customWidth="1"/>
    <col min="588" max="588" width="10.83203125" customWidth="1"/>
    <col min="589" max="589" width="13.5" customWidth="1"/>
    <col min="590" max="590" width="10.83203125" customWidth="1"/>
    <col min="591" max="591" width="13.5" customWidth="1"/>
    <col min="592" max="592" width="10.83203125" customWidth="1"/>
    <col min="593" max="593" width="13.5" customWidth="1"/>
    <col min="594" max="594" width="10.83203125" customWidth="1"/>
    <col min="595" max="595" width="13.5" customWidth="1"/>
    <col min="596" max="596" width="10.83203125" customWidth="1"/>
    <col min="597" max="597" width="13.5" customWidth="1"/>
    <col min="598" max="598" width="10.83203125" customWidth="1"/>
    <col min="599" max="599" width="13.5" customWidth="1"/>
    <col min="600" max="600" width="9.83203125" customWidth="1"/>
    <col min="601" max="601" width="12.5" customWidth="1"/>
    <col min="602" max="602" width="9.83203125" customWidth="1"/>
    <col min="603" max="603" width="12.5" customWidth="1"/>
    <col min="604" max="604" width="9.83203125" customWidth="1"/>
    <col min="605" max="605" width="12.5" customWidth="1"/>
    <col min="606" max="606" width="9.83203125" customWidth="1"/>
    <col min="607" max="607" width="12.5" customWidth="1"/>
    <col min="608" max="608" width="9.83203125" customWidth="1"/>
    <col min="609" max="609" width="12.5" customWidth="1"/>
    <col min="610" max="610" width="9.83203125" customWidth="1"/>
    <col min="611" max="611" width="12.5" customWidth="1"/>
    <col min="612" max="612" width="9.83203125" customWidth="1"/>
    <col min="613" max="613" width="12.5" customWidth="1"/>
    <col min="614" max="614" width="9.83203125" customWidth="1"/>
    <col min="615" max="615" width="12.5" customWidth="1"/>
    <col min="616" max="616" width="9.83203125" customWidth="1"/>
    <col min="617" max="617" width="12.5" customWidth="1"/>
    <col min="618" max="618" width="9.83203125" customWidth="1"/>
    <col min="619" max="619" width="12.5" customWidth="1"/>
    <col min="620" max="620" width="9.83203125" customWidth="1"/>
    <col min="621" max="621" width="12.5" customWidth="1"/>
    <col min="622" max="622" width="9.83203125" customWidth="1"/>
    <col min="623" max="623" width="12.5" customWidth="1"/>
    <col min="624" max="624" width="9.83203125" customWidth="1"/>
    <col min="625" max="625" width="12.5" customWidth="1"/>
    <col min="626" max="626" width="9.83203125" customWidth="1"/>
    <col min="627" max="627" width="12.5" customWidth="1"/>
    <col min="628" max="628" width="9.83203125" customWidth="1"/>
    <col min="629" max="629" width="12.5" customWidth="1"/>
    <col min="630" max="630" width="9.83203125" customWidth="1"/>
    <col min="631" max="631" width="12.5" customWidth="1"/>
    <col min="632" max="632" width="9.83203125" customWidth="1"/>
    <col min="633" max="633" width="12.5" customWidth="1"/>
    <col min="634" max="634" width="10.83203125" customWidth="1"/>
    <col min="635" max="635" width="13.5" customWidth="1"/>
    <col min="636" max="636" width="10.83203125" customWidth="1"/>
    <col min="637" max="637" width="13.5" customWidth="1"/>
    <col min="638" max="638" width="10.83203125" customWidth="1"/>
    <col min="639" max="639" width="13.5" customWidth="1"/>
    <col min="640" max="640" width="10.83203125" customWidth="1"/>
    <col min="641" max="641" width="13.5" customWidth="1"/>
    <col min="642" max="642" width="10.83203125" customWidth="1"/>
    <col min="643" max="643" width="13.5" customWidth="1"/>
    <col min="644" max="644" width="10.83203125" customWidth="1"/>
    <col min="645" max="645" width="13.5" customWidth="1"/>
    <col min="646" max="646" width="10.83203125" customWidth="1"/>
    <col min="647" max="647" width="13.5" customWidth="1"/>
    <col min="648" max="648" width="10.83203125" customWidth="1"/>
    <col min="649" max="649" width="13.5" customWidth="1"/>
    <col min="650" max="650" width="10.83203125" customWidth="1"/>
    <col min="651" max="651" width="13.5" customWidth="1"/>
    <col min="652" max="652" width="10.83203125" customWidth="1"/>
    <col min="653" max="653" width="13.5" customWidth="1"/>
    <col min="654" max="654" width="10.83203125" customWidth="1"/>
    <col min="655" max="655" width="13.5" customWidth="1"/>
    <col min="656" max="656" width="10.83203125" customWidth="1"/>
    <col min="657" max="657" width="13.5" customWidth="1"/>
    <col min="658" max="658" width="10.83203125" customWidth="1"/>
    <col min="659" max="659" width="13.5" customWidth="1"/>
    <col min="660" max="660" width="10.83203125" customWidth="1"/>
    <col min="661" max="661" width="13.5" customWidth="1"/>
    <col min="662" max="662" width="10.83203125" customWidth="1"/>
    <col min="663" max="663" width="13.5" customWidth="1"/>
    <col min="664" max="664" width="10.83203125" customWidth="1"/>
    <col min="665" max="665" width="13.5" customWidth="1"/>
    <col min="666" max="666" width="10.83203125" customWidth="1"/>
    <col min="667" max="667" width="13.5" customWidth="1"/>
    <col min="668" max="668" width="10.83203125" customWidth="1"/>
    <col min="669" max="669" width="13.5" customWidth="1"/>
    <col min="670" max="670" width="10.83203125" customWidth="1"/>
    <col min="671" max="671" width="13.5" customWidth="1"/>
    <col min="672" max="672" width="10.83203125" customWidth="1"/>
    <col min="673" max="673" width="13.5" customWidth="1"/>
    <col min="674" max="674" width="10.83203125" customWidth="1"/>
    <col min="675" max="675" width="13.5" customWidth="1"/>
    <col min="676" max="676" width="10.83203125" customWidth="1"/>
    <col min="677" max="677" width="13.5" customWidth="1"/>
    <col min="678" max="678" width="10.83203125" customWidth="1"/>
    <col min="679" max="679" width="13.5" customWidth="1"/>
    <col min="680" max="680" width="10.83203125" customWidth="1"/>
    <col min="681" max="681" width="13.5" customWidth="1"/>
    <col min="682" max="682" width="10.83203125" customWidth="1"/>
    <col min="683" max="683" width="13.5" customWidth="1"/>
    <col min="684" max="684" width="10.83203125" customWidth="1"/>
    <col min="685" max="685" width="13.5" customWidth="1"/>
    <col min="686" max="686" width="10.83203125" customWidth="1"/>
    <col min="687" max="687" width="13.5" customWidth="1"/>
    <col min="688" max="688" width="10.83203125" customWidth="1"/>
    <col min="689" max="689" width="13.5" customWidth="1"/>
    <col min="690" max="690" width="10.83203125" customWidth="1"/>
    <col min="691" max="691" width="13.5" customWidth="1"/>
    <col min="692" max="692" width="10.83203125" customWidth="1"/>
    <col min="693" max="693" width="13.5" customWidth="1"/>
    <col min="694" max="694" width="10.83203125" customWidth="1"/>
    <col min="695" max="695" width="13.5" customWidth="1"/>
    <col min="696" max="696" width="10.83203125" customWidth="1"/>
    <col min="697" max="697" width="13.5" customWidth="1"/>
    <col min="698" max="698" width="10.83203125" customWidth="1"/>
    <col min="699" max="699" width="13.5" customWidth="1"/>
    <col min="700" max="700" width="10.83203125" customWidth="1"/>
    <col min="701" max="701" width="13.5" customWidth="1"/>
    <col min="702" max="702" width="10.83203125" customWidth="1"/>
    <col min="703" max="703" width="13.5" customWidth="1"/>
    <col min="704" max="704" width="10.83203125" customWidth="1"/>
    <col min="705" max="705" width="13.5" customWidth="1"/>
    <col min="706" max="706" width="10.83203125" customWidth="1"/>
    <col min="707" max="707" width="13.5" customWidth="1"/>
    <col min="708" max="708" width="10.83203125" customWidth="1"/>
    <col min="709" max="709" width="13.5" customWidth="1"/>
    <col min="710" max="710" width="10.83203125" customWidth="1"/>
    <col min="711" max="711" width="13.5" customWidth="1"/>
    <col min="712" max="712" width="10.83203125" customWidth="1"/>
    <col min="713" max="713" width="13.5" customWidth="1"/>
    <col min="714" max="714" width="10.83203125" customWidth="1"/>
    <col min="715" max="715" width="13.5" customWidth="1"/>
    <col min="716" max="716" width="10.83203125" customWidth="1"/>
    <col min="717" max="717" width="13.5" customWidth="1"/>
    <col min="718" max="718" width="10.83203125" customWidth="1"/>
    <col min="719" max="719" width="13.5" customWidth="1"/>
    <col min="720" max="720" width="10.83203125" customWidth="1"/>
    <col min="721" max="721" width="13.5" customWidth="1"/>
    <col min="722" max="722" width="10.83203125" customWidth="1"/>
    <col min="723" max="723" width="13.5" customWidth="1"/>
    <col min="724" max="724" width="10.83203125" customWidth="1"/>
    <col min="725" max="725" width="13.5" customWidth="1"/>
    <col min="726" max="726" width="10.83203125" customWidth="1"/>
    <col min="727" max="727" width="13.5" customWidth="1"/>
    <col min="728" max="728" width="10.83203125" customWidth="1"/>
    <col min="729" max="729" width="13.5" customWidth="1"/>
    <col min="730" max="730" width="10.83203125" customWidth="1"/>
    <col min="731" max="731" width="13.5" customWidth="1"/>
    <col min="732" max="732" width="10.83203125" customWidth="1"/>
    <col min="733" max="733" width="13.5" customWidth="1"/>
    <col min="734" max="734" width="10.83203125" customWidth="1"/>
    <col min="735" max="735" width="13.5" customWidth="1"/>
    <col min="736" max="736" width="11.33203125" customWidth="1"/>
    <col min="737" max="737" width="9.83203125" customWidth="1"/>
    <col min="738" max="738" width="12.5" customWidth="1"/>
    <col min="739" max="739" width="9.83203125" customWidth="1"/>
    <col min="740" max="740" width="12.5" customWidth="1"/>
    <col min="741" max="741" width="10.83203125" customWidth="1"/>
    <col min="742" max="742" width="13.5" customWidth="1"/>
    <col min="743" max="743" width="9.83203125" customWidth="1"/>
    <col min="744" max="744" width="12.5" customWidth="1"/>
    <col min="745" max="745" width="10.83203125" customWidth="1"/>
    <col min="746" max="746" width="13.5" customWidth="1"/>
    <col min="747" max="747" width="10.83203125" customWidth="1"/>
    <col min="748" max="748" width="13.5" customWidth="1"/>
    <col min="749" max="749" width="10.83203125" customWidth="1"/>
    <col min="750" max="750" width="13.5" customWidth="1"/>
    <col min="751" max="751" width="10.83203125" customWidth="1"/>
    <col min="752" max="752" width="13.5" customWidth="1"/>
    <col min="753" max="753" width="10.83203125" customWidth="1"/>
    <col min="754" max="754" width="13.5" customWidth="1"/>
    <col min="755" max="755" width="10.83203125" customWidth="1"/>
    <col min="756" max="756" width="13.5" customWidth="1"/>
    <col min="757" max="757" width="10.83203125" customWidth="1"/>
    <col min="758" max="758" width="13.5" customWidth="1"/>
    <col min="759" max="759" width="9.83203125" customWidth="1"/>
    <col min="760" max="760" width="12.5" customWidth="1"/>
    <col min="761" max="761" width="9.83203125" customWidth="1"/>
    <col min="762" max="762" width="12.5" customWidth="1"/>
    <col min="763" max="763" width="9.83203125" customWidth="1"/>
    <col min="764" max="764" width="12.5" customWidth="1"/>
    <col min="765" max="765" width="9.83203125" customWidth="1"/>
    <col min="766" max="766" width="12.5" customWidth="1"/>
    <col min="767" max="767" width="9.83203125" customWidth="1"/>
    <col min="768" max="768" width="12.5" customWidth="1"/>
    <col min="769" max="769" width="9.83203125" customWidth="1"/>
    <col min="770" max="770" width="12.5" customWidth="1"/>
    <col min="771" max="771" width="9.83203125" customWidth="1"/>
    <col min="772" max="772" width="12.5" customWidth="1"/>
    <col min="773" max="773" width="9.83203125" customWidth="1"/>
    <col min="774" max="774" width="12.5" customWidth="1"/>
    <col min="775" max="775" width="9.83203125" customWidth="1"/>
    <col min="776" max="776" width="12.5" customWidth="1"/>
    <col min="777" max="777" width="10.83203125" customWidth="1"/>
    <col min="778" max="778" width="13.5" customWidth="1"/>
    <col min="779" max="779" width="10.83203125" customWidth="1"/>
    <col min="780" max="780" width="13.5" customWidth="1"/>
    <col min="781" max="781" width="10.83203125" customWidth="1"/>
    <col min="782" max="782" width="13.5" customWidth="1"/>
    <col min="783" max="783" width="10.83203125" customWidth="1"/>
    <col min="784" max="784" width="13.5" customWidth="1"/>
    <col min="785" max="785" width="10.83203125" customWidth="1"/>
    <col min="786" max="786" width="13.5" customWidth="1"/>
    <col min="787" max="787" width="10.83203125" customWidth="1"/>
    <col min="788" max="788" width="13.5" customWidth="1"/>
    <col min="789" max="789" width="10.83203125" customWidth="1"/>
    <col min="790" max="790" width="13.5" customWidth="1"/>
    <col min="791" max="791" width="10.83203125" customWidth="1"/>
    <col min="792" max="792" width="13.5" customWidth="1"/>
    <col min="793" max="793" width="10.83203125" customWidth="1"/>
    <col min="794" max="794" width="13.5" customWidth="1"/>
    <col min="795" max="795" width="10.83203125" customWidth="1"/>
    <col min="796" max="796" width="13.5" customWidth="1"/>
    <col min="797" max="797" width="10.83203125" customWidth="1"/>
    <col min="798" max="798" width="13.5" customWidth="1"/>
    <col min="799" max="799" width="10.83203125" customWidth="1"/>
    <col min="800" max="800" width="13.5" customWidth="1"/>
    <col min="801" max="801" width="9.83203125" customWidth="1"/>
    <col min="802" max="802" width="12.5" customWidth="1"/>
    <col min="803" max="803" width="9.83203125" customWidth="1"/>
    <col min="804" max="804" width="12.5" customWidth="1"/>
    <col min="805" max="805" width="9.83203125" customWidth="1"/>
    <col min="806" max="806" width="12.5" customWidth="1"/>
    <col min="807" max="807" width="9.83203125" customWidth="1"/>
    <col min="808" max="808" width="12.5" customWidth="1"/>
    <col min="809" max="809" width="9.83203125" customWidth="1"/>
    <col min="810" max="810" width="12.5" customWidth="1"/>
    <col min="811" max="811" width="9.83203125" customWidth="1"/>
    <col min="812" max="812" width="12.5" customWidth="1"/>
    <col min="813" max="813" width="9.83203125" customWidth="1"/>
    <col min="814" max="814" width="12.5" customWidth="1"/>
    <col min="815" max="815" width="9.83203125" customWidth="1"/>
    <col min="816" max="816" width="12.5" customWidth="1"/>
    <col min="817" max="817" width="9.83203125" customWidth="1"/>
    <col min="818" max="818" width="12.5" customWidth="1"/>
    <col min="819" max="819" width="9.83203125" customWidth="1"/>
    <col min="820" max="820" width="12.5" customWidth="1"/>
    <col min="821" max="821" width="9.83203125" customWidth="1"/>
    <col min="822" max="822" width="12.5" customWidth="1"/>
    <col min="823" max="823" width="10.83203125" customWidth="1"/>
    <col min="824" max="824" width="13.5" customWidth="1"/>
    <col min="825" max="825" width="10.83203125" customWidth="1"/>
    <col min="826" max="826" width="13.5" customWidth="1"/>
    <col min="827" max="827" width="10.83203125" customWidth="1"/>
    <col min="828" max="828" width="13.5" customWidth="1"/>
    <col min="829" max="829" width="10.83203125" customWidth="1"/>
    <col min="830" max="830" width="13.5" customWidth="1"/>
    <col min="831" max="831" width="10.83203125" customWidth="1"/>
    <col min="832" max="832" width="13.5" customWidth="1"/>
    <col min="833" max="833" width="10.83203125" customWidth="1"/>
    <col min="834" max="834" width="13.5" customWidth="1"/>
    <col min="835" max="835" width="10.83203125" customWidth="1"/>
    <col min="836" max="836" width="13.5" customWidth="1"/>
    <col min="837" max="837" width="10.83203125" customWidth="1"/>
    <col min="838" max="838" width="13.5" customWidth="1"/>
    <col min="839" max="839" width="10.83203125" customWidth="1"/>
    <col min="840" max="840" width="13.5" customWidth="1"/>
    <col min="841" max="841" width="10.83203125" customWidth="1"/>
    <col min="842" max="842" width="13.5" customWidth="1"/>
    <col min="843" max="843" width="10.83203125" customWidth="1"/>
    <col min="844" max="844" width="13.5" customWidth="1"/>
    <col min="845" max="845" width="10.83203125" customWidth="1"/>
    <col min="846" max="846" width="13.5" customWidth="1"/>
    <col min="847" max="847" width="10.83203125" customWidth="1"/>
    <col min="848" max="848" width="13.5" customWidth="1"/>
    <col min="849" max="849" width="10.83203125" customWidth="1"/>
    <col min="850" max="850" width="13.5" customWidth="1"/>
    <col min="851" max="851" width="10.83203125" customWidth="1"/>
    <col min="852" max="852" width="13.5" customWidth="1"/>
    <col min="853" max="853" width="10.83203125" customWidth="1"/>
    <col min="854" max="854" width="13.5" customWidth="1"/>
    <col min="855" max="855" width="9.83203125" customWidth="1"/>
    <col min="856" max="856" width="12.5" customWidth="1"/>
    <col min="857" max="857" width="9.83203125" customWidth="1"/>
    <col min="858" max="858" width="12.5" customWidth="1"/>
    <col min="859" max="859" width="9.83203125" customWidth="1"/>
    <col min="860" max="860" width="12.5" customWidth="1"/>
    <col min="861" max="861" width="9.83203125" customWidth="1"/>
    <col min="862" max="862" width="12.5" customWidth="1"/>
    <col min="863" max="863" width="10.83203125" customWidth="1"/>
    <col min="864" max="864" width="13.5" customWidth="1"/>
    <col min="865" max="865" width="10.83203125" customWidth="1"/>
    <col min="866" max="866" width="13.5" customWidth="1"/>
    <col min="867" max="867" width="10.83203125" customWidth="1"/>
    <col min="868" max="868" width="13.5" customWidth="1"/>
    <col min="869" max="869" width="10.83203125" customWidth="1"/>
    <col min="870" max="870" width="13.5" customWidth="1"/>
    <col min="871" max="871" width="10.83203125" customWidth="1"/>
    <col min="872" max="872" width="13.5" customWidth="1"/>
    <col min="873" max="873" width="10.83203125" customWidth="1"/>
    <col min="874" max="874" width="13.5" customWidth="1"/>
    <col min="875" max="875" width="10.83203125" customWidth="1"/>
    <col min="876" max="876" width="13.5" customWidth="1"/>
    <col min="877" max="877" width="10.83203125" customWidth="1"/>
    <col min="878" max="878" width="13.5" customWidth="1"/>
    <col min="879" max="879" width="10.83203125" customWidth="1"/>
    <col min="880" max="880" width="13.5" customWidth="1"/>
    <col min="881" max="881" width="10.83203125" customWidth="1"/>
    <col min="882" max="882" width="13.5" customWidth="1"/>
    <col min="883" max="883" width="10.83203125" customWidth="1"/>
    <col min="884" max="884" width="13.5" customWidth="1"/>
    <col min="885" max="885" width="10.83203125" customWidth="1"/>
    <col min="886" max="886" width="13.5" customWidth="1"/>
    <col min="887" max="887" width="10.83203125" customWidth="1"/>
    <col min="888" max="888" width="13.5" customWidth="1"/>
    <col min="889" max="889" width="10.83203125" customWidth="1"/>
    <col min="890" max="890" width="13.5" customWidth="1"/>
    <col min="891" max="891" width="10.83203125" customWidth="1"/>
    <col min="892" max="892" width="13.5" customWidth="1"/>
    <col min="893" max="893" width="10.83203125" customWidth="1"/>
    <col min="894" max="894" width="13.5" customWidth="1"/>
    <col min="895" max="895" width="10.83203125" customWidth="1"/>
    <col min="896" max="896" width="13.5" customWidth="1"/>
    <col min="897" max="897" width="9.83203125" customWidth="1"/>
    <col min="898" max="898" width="12.5" customWidth="1"/>
    <col min="899" max="899" width="9.83203125" customWidth="1"/>
    <col min="900" max="900" width="12.5" customWidth="1"/>
    <col min="901" max="901" width="9.83203125" customWidth="1"/>
    <col min="902" max="902" width="12.5" customWidth="1"/>
    <col min="903" max="903" width="9.83203125" customWidth="1"/>
    <col min="904" max="904" width="12.5" customWidth="1"/>
    <col min="905" max="905" width="9.83203125" customWidth="1"/>
    <col min="906" max="906" width="12.5" customWidth="1"/>
    <col min="907" max="907" width="9.83203125" customWidth="1"/>
    <col min="908" max="908" width="12.5" customWidth="1"/>
    <col min="909" max="909" width="9.83203125" customWidth="1"/>
    <col min="910" max="910" width="12.5" customWidth="1"/>
    <col min="911" max="911" width="9.83203125" customWidth="1"/>
    <col min="912" max="912" width="12.5" customWidth="1"/>
    <col min="913" max="913" width="9.83203125" customWidth="1"/>
    <col min="914" max="914" width="12.5" customWidth="1"/>
    <col min="915" max="915" width="9.83203125" customWidth="1"/>
    <col min="916" max="916" width="12.5" customWidth="1"/>
    <col min="917" max="917" width="9.83203125" customWidth="1"/>
    <col min="918" max="918" width="12.5" customWidth="1"/>
    <col min="919" max="919" width="9.83203125" customWidth="1"/>
    <col min="920" max="920" width="12.5" customWidth="1"/>
    <col min="921" max="921" width="9.83203125" customWidth="1"/>
    <col min="922" max="922" width="12.5" customWidth="1"/>
    <col min="923" max="923" width="9.83203125" customWidth="1"/>
    <col min="924" max="924" width="12.5" customWidth="1"/>
    <col min="925" max="925" width="9.83203125" customWidth="1"/>
    <col min="926" max="926" width="12.5" customWidth="1"/>
    <col min="927" max="927" width="9.83203125" customWidth="1"/>
    <col min="928" max="928" width="12.5" customWidth="1"/>
    <col min="929" max="929" width="9.83203125" customWidth="1"/>
    <col min="930" max="930" width="12.5" customWidth="1"/>
    <col min="931" max="931" width="9.83203125" customWidth="1"/>
    <col min="932" max="932" width="12.5" customWidth="1"/>
    <col min="933" max="933" width="9.83203125" customWidth="1"/>
    <col min="934" max="934" width="12.5" customWidth="1"/>
    <col min="935" max="935" width="9.83203125" customWidth="1"/>
    <col min="936" max="936" width="12.5" customWidth="1"/>
    <col min="937" max="937" width="9.83203125" customWidth="1"/>
    <col min="938" max="938" width="12.5" customWidth="1"/>
    <col min="939" max="939" width="9.83203125" customWidth="1"/>
    <col min="940" max="940" width="12.5" customWidth="1"/>
    <col min="941" max="941" width="9.83203125" customWidth="1"/>
    <col min="942" max="942" width="12.5" customWidth="1"/>
    <col min="943" max="943" width="9.83203125" customWidth="1"/>
    <col min="944" max="944" width="12.5" customWidth="1"/>
    <col min="945" max="945" width="9.83203125" customWidth="1"/>
    <col min="946" max="946" width="12.5" customWidth="1"/>
    <col min="947" max="947" width="9.83203125" customWidth="1"/>
    <col min="948" max="948" width="12.5" customWidth="1"/>
    <col min="949" max="949" width="9.83203125" customWidth="1"/>
    <col min="950" max="950" width="12.5" customWidth="1"/>
    <col min="951" max="951" width="9.83203125" customWidth="1"/>
    <col min="952" max="952" width="12.5" customWidth="1"/>
    <col min="953" max="953" width="9.83203125" customWidth="1"/>
    <col min="954" max="954" width="12.5" customWidth="1"/>
    <col min="955" max="955" width="9.83203125" customWidth="1"/>
    <col min="956" max="956" width="12.5" customWidth="1"/>
    <col min="957" max="957" width="9.83203125" customWidth="1"/>
    <col min="958" max="958" width="12.5" customWidth="1"/>
    <col min="959" max="959" width="9.83203125" customWidth="1"/>
    <col min="960" max="960" width="12.5" customWidth="1"/>
    <col min="961" max="961" width="9.83203125" customWidth="1"/>
    <col min="962" max="962" width="12.5" customWidth="1"/>
    <col min="963" max="963" width="9.83203125" customWidth="1"/>
    <col min="964" max="964" width="12.5" customWidth="1"/>
    <col min="965" max="965" width="9.83203125" customWidth="1"/>
    <col min="966" max="966" width="12.5" customWidth="1"/>
    <col min="967" max="967" width="10.83203125" customWidth="1"/>
    <col min="968" max="968" width="13.5" customWidth="1"/>
    <col min="969" max="969" width="10.83203125" customWidth="1"/>
    <col min="970" max="970" width="13.5" customWidth="1"/>
    <col min="971" max="971" width="10.83203125" customWidth="1"/>
    <col min="972" max="972" width="13.5" customWidth="1"/>
    <col min="973" max="973" width="10.83203125" customWidth="1"/>
    <col min="974" max="974" width="13.5" customWidth="1"/>
    <col min="975" max="975" width="10.83203125" customWidth="1"/>
    <col min="976" max="976" width="13.5" customWidth="1"/>
    <col min="977" max="977" width="10.83203125" customWidth="1"/>
    <col min="978" max="978" width="13.5" customWidth="1"/>
    <col min="979" max="979" width="10.83203125" customWidth="1"/>
    <col min="980" max="980" width="13.5" customWidth="1"/>
    <col min="981" max="981" width="10.83203125" customWidth="1"/>
    <col min="982" max="982" width="13.5" customWidth="1"/>
    <col min="983" max="983" width="10.83203125" customWidth="1"/>
    <col min="984" max="984" width="13.5" customWidth="1"/>
    <col min="985" max="985" width="10.83203125" customWidth="1"/>
    <col min="986" max="986" width="13.5" customWidth="1"/>
    <col min="987" max="987" width="10.83203125" customWidth="1"/>
    <col min="988" max="988" width="13.5" customWidth="1"/>
    <col min="989" max="989" width="10.83203125" customWidth="1"/>
    <col min="990" max="990" width="13.5" customWidth="1"/>
    <col min="991" max="991" width="10.83203125" customWidth="1"/>
    <col min="992" max="992" width="13.5" customWidth="1"/>
    <col min="993" max="993" width="10.83203125" customWidth="1"/>
    <col min="994" max="994" width="13.5" customWidth="1"/>
    <col min="995" max="995" width="10.83203125" customWidth="1"/>
    <col min="996" max="996" width="13.5" customWidth="1"/>
    <col min="997" max="997" width="10.83203125" customWidth="1"/>
    <col min="998" max="998" width="13.5" customWidth="1"/>
    <col min="999" max="999" width="10.83203125" customWidth="1"/>
    <col min="1000" max="1000" width="13.5" customWidth="1"/>
    <col min="1001" max="1001" width="10.83203125" customWidth="1"/>
    <col min="1002" max="1002" width="13.5" customWidth="1"/>
    <col min="1003" max="1003" width="10.83203125" customWidth="1"/>
    <col min="1004" max="1004" width="13.5" customWidth="1"/>
    <col min="1005" max="1005" width="10.83203125" customWidth="1"/>
    <col min="1006" max="1006" width="13.5" customWidth="1"/>
    <col min="1007" max="1007" width="10.83203125" customWidth="1"/>
    <col min="1008" max="1008" width="13.5" customWidth="1"/>
    <col min="1009" max="1009" width="10.83203125" customWidth="1"/>
    <col min="1010" max="1010" width="13.5" customWidth="1"/>
    <col min="1011" max="1011" width="10.83203125" customWidth="1"/>
    <col min="1012" max="1012" width="13.5" customWidth="1"/>
    <col min="1013" max="1013" width="10.83203125" customWidth="1"/>
    <col min="1014" max="1014" width="13.5" customWidth="1"/>
    <col min="1015" max="1015" width="10.83203125" customWidth="1"/>
    <col min="1016" max="1016" width="13.5" customWidth="1"/>
    <col min="1017" max="1017" width="10.83203125" customWidth="1"/>
    <col min="1018" max="1018" width="13.5" customWidth="1"/>
    <col min="1019" max="1019" width="10.83203125" customWidth="1"/>
    <col min="1020" max="1020" width="13.5" customWidth="1"/>
    <col min="1021" max="1021" width="10.83203125" customWidth="1"/>
    <col min="1022" max="1022" width="13.5" customWidth="1"/>
    <col min="1023" max="1023" width="10.83203125" customWidth="1"/>
    <col min="1024" max="1024" width="13.5" customWidth="1"/>
    <col min="1025" max="1025" width="10.83203125" customWidth="1"/>
    <col min="1026" max="1026" width="13.5" customWidth="1"/>
    <col min="1027" max="1027" width="10.83203125" customWidth="1"/>
    <col min="1028" max="1028" width="13.5" customWidth="1"/>
    <col min="1029" max="1029" width="10.83203125" customWidth="1"/>
    <col min="1030" max="1030" width="13.5" customWidth="1"/>
    <col min="1031" max="1031" width="10.83203125" customWidth="1"/>
    <col min="1032" max="1032" width="13.5" customWidth="1"/>
    <col min="1033" max="1033" width="10.83203125" customWidth="1"/>
    <col min="1034" max="1034" width="13.5" customWidth="1"/>
    <col min="1035" max="1035" width="10.83203125" customWidth="1"/>
    <col min="1036" max="1036" width="13.5" customWidth="1"/>
    <col min="1037" max="1037" width="10.83203125" customWidth="1"/>
    <col min="1038" max="1038" width="13.5" customWidth="1"/>
    <col min="1039" max="1039" width="10.83203125" customWidth="1"/>
    <col min="1040" max="1040" width="13.5" customWidth="1"/>
    <col min="1041" max="1041" width="10.83203125" customWidth="1"/>
    <col min="1042" max="1042" width="13.5" customWidth="1"/>
    <col min="1043" max="1043" width="10.83203125" customWidth="1"/>
    <col min="1044" max="1044" width="13.5" customWidth="1"/>
    <col min="1045" max="1045" width="10.83203125" customWidth="1"/>
    <col min="1046" max="1046" width="13.5" customWidth="1"/>
    <col min="1047" max="1047" width="10.83203125" customWidth="1"/>
    <col min="1048" max="1048" width="13.5" customWidth="1"/>
    <col min="1049" max="1049" width="10.83203125" customWidth="1"/>
    <col min="1050" max="1050" width="13.5" customWidth="1"/>
    <col min="1051" max="1051" width="10.83203125" customWidth="1"/>
    <col min="1052" max="1052" width="13.5" customWidth="1"/>
    <col min="1053" max="1053" width="10.83203125" customWidth="1"/>
    <col min="1054" max="1054" width="13.5" customWidth="1"/>
    <col min="1055" max="1055" width="10.83203125" customWidth="1"/>
    <col min="1056" max="1056" width="13.5" customWidth="1"/>
    <col min="1057" max="1057" width="10.83203125" customWidth="1"/>
    <col min="1058" max="1058" width="13.5" customWidth="1"/>
    <col min="1059" max="1059" width="10.83203125" customWidth="1"/>
    <col min="1060" max="1060" width="13.5" customWidth="1"/>
    <col min="1061" max="1061" width="10.83203125" customWidth="1"/>
    <col min="1062" max="1062" width="13.5" customWidth="1"/>
    <col min="1063" max="1063" width="10.83203125" customWidth="1"/>
    <col min="1064" max="1064" width="13.5" customWidth="1"/>
    <col min="1065" max="1065" width="10.83203125" customWidth="1"/>
    <col min="1066" max="1066" width="13.5" customWidth="1"/>
    <col min="1067" max="1067" width="10.83203125" customWidth="1"/>
    <col min="1068" max="1068" width="13.5" customWidth="1"/>
    <col min="1069" max="1069" width="10.83203125" customWidth="1"/>
    <col min="1070" max="1070" width="13.5" customWidth="1"/>
    <col min="1071" max="1071" width="10.83203125" customWidth="1"/>
    <col min="1072" max="1072" width="13.5" customWidth="1"/>
    <col min="1073" max="1073" width="10.83203125" customWidth="1"/>
    <col min="1074" max="1074" width="13.5" customWidth="1"/>
    <col min="1075" max="1075" width="10.83203125" customWidth="1"/>
    <col min="1076" max="1076" width="13.5" customWidth="1"/>
    <col min="1077" max="1077" width="10.83203125" customWidth="1"/>
    <col min="1078" max="1078" width="13.5" customWidth="1"/>
    <col min="1079" max="1079" width="10.83203125" customWidth="1"/>
    <col min="1080" max="1080" width="13.5" customWidth="1"/>
    <col min="1081" max="1081" width="10.83203125" customWidth="1"/>
    <col min="1082" max="1082" width="13.5" customWidth="1"/>
    <col min="1083" max="1083" width="10.83203125" customWidth="1"/>
    <col min="1084" max="1084" width="13.5" customWidth="1"/>
    <col min="1085" max="1085" width="10.83203125" customWidth="1"/>
    <col min="1086" max="1086" width="13.5" customWidth="1"/>
    <col min="1087" max="1087" width="10.83203125" customWidth="1"/>
    <col min="1088" max="1088" width="13.5" customWidth="1"/>
    <col min="1089" max="1089" width="10.83203125" customWidth="1"/>
    <col min="1090" max="1090" width="13.5" customWidth="1"/>
    <col min="1091" max="1091" width="10.83203125" customWidth="1"/>
    <col min="1092" max="1092" width="13.5" customWidth="1"/>
    <col min="1093" max="1093" width="10.83203125" customWidth="1"/>
    <col min="1094" max="1094" width="13.5" customWidth="1"/>
    <col min="1095" max="1095" width="10.83203125" customWidth="1"/>
    <col min="1096" max="1096" width="13.5" customWidth="1"/>
    <col min="1097" max="1097" width="10.83203125" customWidth="1"/>
    <col min="1098" max="1098" width="13.5" customWidth="1"/>
    <col min="1099" max="1099" width="10.83203125" customWidth="1"/>
    <col min="1100" max="1100" width="13.5" customWidth="1"/>
    <col min="1101" max="1101" width="10.83203125" customWidth="1"/>
    <col min="1102" max="1102" width="13.5" customWidth="1"/>
    <col min="1103" max="1103" width="10.83203125" customWidth="1"/>
    <col min="1104" max="1104" width="13.5" customWidth="1"/>
    <col min="1105" max="1105" width="10.83203125" customWidth="1"/>
    <col min="1106" max="1106" width="13.5" customWidth="1"/>
    <col min="1107" max="1107" width="10.83203125" customWidth="1"/>
    <col min="1108" max="1108" width="13.5" customWidth="1"/>
    <col min="1109" max="1109" width="10.83203125" customWidth="1"/>
    <col min="1110" max="1110" width="13.5" customWidth="1"/>
    <col min="1111" max="1111" width="10.83203125" customWidth="1"/>
    <col min="1112" max="1112" width="13.5" customWidth="1"/>
    <col min="1113" max="1113" width="10.83203125" customWidth="1"/>
    <col min="1114" max="1114" width="13.5" customWidth="1"/>
    <col min="1115" max="1115" width="10.83203125" customWidth="1"/>
    <col min="1116" max="1116" width="13.5" customWidth="1"/>
    <col min="1117" max="1117" width="10.83203125" customWidth="1"/>
    <col min="1118" max="1118" width="13.5" customWidth="1"/>
    <col min="1119" max="1119" width="10.83203125" customWidth="1"/>
    <col min="1120" max="1120" width="13.5" customWidth="1"/>
    <col min="1121" max="1121" width="10.83203125" customWidth="1"/>
    <col min="1122" max="1122" width="13.5" customWidth="1"/>
    <col min="1123" max="1123" width="10.83203125" customWidth="1"/>
    <col min="1124" max="1124" width="13.5" customWidth="1"/>
    <col min="1125" max="1125" width="10.83203125" customWidth="1"/>
    <col min="1126" max="1126" width="13.5" customWidth="1"/>
    <col min="1127" max="1127" width="10.83203125" customWidth="1"/>
    <col min="1128" max="1128" width="13.5" customWidth="1"/>
    <col min="1129" max="1129" width="10.83203125" customWidth="1"/>
    <col min="1130" max="1130" width="13.5" customWidth="1"/>
    <col min="1131" max="1131" width="10.83203125" customWidth="1"/>
    <col min="1132" max="1132" width="13.5" customWidth="1"/>
    <col min="1133" max="1133" width="10.83203125" customWidth="1"/>
    <col min="1134" max="1134" width="13.5" customWidth="1"/>
    <col min="1135" max="1135" width="10.83203125" customWidth="1"/>
    <col min="1136" max="1136" width="13.5" customWidth="1"/>
    <col min="1137" max="1137" width="10.83203125" customWidth="1"/>
    <col min="1138" max="1138" width="13.5" customWidth="1"/>
    <col min="1139" max="1139" width="10.83203125" customWidth="1"/>
    <col min="1140" max="1140" width="13.5" customWidth="1"/>
    <col min="1141" max="1141" width="10.83203125" customWidth="1"/>
    <col min="1142" max="1142" width="13.5" customWidth="1"/>
    <col min="1143" max="1143" width="10.83203125" customWidth="1"/>
    <col min="1144" max="1144" width="13.5" customWidth="1"/>
    <col min="1145" max="1145" width="10.83203125" customWidth="1"/>
    <col min="1146" max="1146" width="13.5" customWidth="1"/>
    <col min="1147" max="1147" width="9.83203125" customWidth="1"/>
    <col min="1148" max="1148" width="12.5" customWidth="1"/>
    <col min="1149" max="1149" width="9.83203125" customWidth="1"/>
    <col min="1150" max="1150" width="12.5" customWidth="1"/>
    <col min="1151" max="1151" width="9.83203125" customWidth="1"/>
    <col min="1152" max="1152" width="12.5" customWidth="1"/>
    <col min="1153" max="1153" width="9.83203125" customWidth="1"/>
    <col min="1154" max="1154" width="12.5" customWidth="1"/>
    <col min="1155" max="1155" width="9.83203125" customWidth="1"/>
    <col min="1156" max="1156" width="12.5" customWidth="1"/>
    <col min="1157" max="1157" width="9.83203125" customWidth="1"/>
    <col min="1158" max="1158" width="12.5" customWidth="1"/>
    <col min="1159" max="1159" width="9.83203125" customWidth="1"/>
    <col min="1160" max="1160" width="12.5" customWidth="1"/>
    <col min="1161" max="1161" width="9.83203125" customWidth="1"/>
    <col min="1162" max="1162" width="12.5" customWidth="1"/>
    <col min="1163" max="1163" width="9.83203125" customWidth="1"/>
    <col min="1164" max="1164" width="12.5" customWidth="1"/>
    <col min="1165" max="1165" width="9.83203125" customWidth="1"/>
    <col min="1166" max="1166" width="12.5" customWidth="1"/>
    <col min="1167" max="1167" width="9.83203125" customWidth="1"/>
    <col min="1168" max="1168" width="12.5" customWidth="1"/>
    <col min="1169" max="1169" width="9.83203125" customWidth="1"/>
    <col min="1170" max="1170" width="12.5" customWidth="1"/>
    <col min="1171" max="1171" width="9.83203125" customWidth="1"/>
    <col min="1172" max="1172" width="12.5" customWidth="1"/>
    <col min="1173" max="1173" width="9.83203125" customWidth="1"/>
    <col min="1174" max="1174" width="12.5" customWidth="1"/>
    <col min="1175" max="1175" width="9.83203125" customWidth="1"/>
    <col min="1176" max="1176" width="12.5" customWidth="1"/>
    <col min="1177" max="1177" width="9.83203125" customWidth="1"/>
    <col min="1178" max="1178" width="12.5" customWidth="1"/>
    <col min="1179" max="1179" width="9.83203125" customWidth="1"/>
    <col min="1180" max="1180" width="12.5" customWidth="1"/>
    <col min="1181" max="1181" width="9.83203125" customWidth="1"/>
    <col min="1182" max="1182" width="12.5" customWidth="1"/>
    <col min="1183" max="1183" width="9.83203125" customWidth="1"/>
    <col min="1184" max="1184" width="12.5" customWidth="1"/>
    <col min="1185" max="1185" width="9.83203125" customWidth="1"/>
    <col min="1186" max="1186" width="12.5" customWidth="1"/>
    <col min="1187" max="1187" width="9.83203125" customWidth="1"/>
    <col min="1188" max="1188" width="12.5" customWidth="1"/>
    <col min="1189" max="1189" width="9.83203125" customWidth="1"/>
    <col min="1190" max="1190" width="12.5" customWidth="1"/>
    <col min="1191" max="1191" width="9.83203125" customWidth="1"/>
    <col min="1192" max="1192" width="12.5" customWidth="1"/>
    <col min="1193" max="1193" width="9.83203125" customWidth="1"/>
    <col min="1194" max="1194" width="12.5" customWidth="1"/>
    <col min="1195" max="1195" width="9.83203125" customWidth="1"/>
    <col min="1196" max="1196" width="12.5" customWidth="1"/>
    <col min="1197" max="1197" width="10.83203125" customWidth="1"/>
    <col min="1198" max="1198" width="13.5" customWidth="1"/>
    <col min="1199" max="1199" width="10.83203125" customWidth="1"/>
    <col min="1200" max="1200" width="13.5" customWidth="1"/>
    <col min="1201" max="1201" width="10.83203125" customWidth="1"/>
    <col min="1202" max="1202" width="13.5" customWidth="1"/>
    <col min="1203" max="1203" width="10.83203125" customWidth="1"/>
    <col min="1204" max="1204" width="13.5" customWidth="1"/>
    <col min="1205" max="1205" width="10.83203125" customWidth="1"/>
    <col min="1206" max="1206" width="13.5" customWidth="1"/>
    <col min="1207" max="1207" width="10.83203125" customWidth="1"/>
    <col min="1208" max="1208" width="13.5" customWidth="1"/>
    <col min="1209" max="1209" width="10.83203125" customWidth="1"/>
    <col min="1210" max="1210" width="13.5" customWidth="1"/>
    <col min="1211" max="1211" width="10.83203125" customWidth="1"/>
    <col min="1212" max="1212" width="13.5" customWidth="1"/>
    <col min="1213" max="1213" width="10.83203125" customWidth="1"/>
    <col min="1214" max="1214" width="13.5" customWidth="1"/>
    <col min="1215" max="1215" width="10.83203125" customWidth="1"/>
    <col min="1216" max="1216" width="13.5" customWidth="1"/>
    <col min="1217" max="1217" width="10.83203125" customWidth="1"/>
    <col min="1218" max="1218" width="13.5" customWidth="1"/>
    <col min="1219" max="1219" width="10.83203125" customWidth="1"/>
    <col min="1220" max="1220" width="13.5" customWidth="1"/>
    <col min="1221" max="1221" width="10.83203125" customWidth="1"/>
    <col min="1222" max="1222" width="13.5" customWidth="1"/>
    <col min="1223" max="1223" width="10.83203125" customWidth="1"/>
    <col min="1224" max="1224" width="13.5" customWidth="1"/>
    <col min="1225" max="1225" width="10.83203125" customWidth="1"/>
    <col min="1226" max="1226" width="13.5" customWidth="1"/>
    <col min="1227" max="1227" width="10.83203125" customWidth="1"/>
    <col min="1228" max="1228" width="13.5" customWidth="1"/>
    <col min="1229" max="1229" width="10.83203125" customWidth="1"/>
    <col min="1230" max="1230" width="13.5" customWidth="1"/>
    <col min="1231" max="1231" width="10.83203125" customWidth="1"/>
    <col min="1232" max="1232" width="13.5" customWidth="1"/>
    <col min="1233" max="1233" width="10.83203125" customWidth="1"/>
    <col min="1234" max="1234" width="13.5" customWidth="1"/>
    <col min="1235" max="1235" width="10.83203125" customWidth="1"/>
    <col min="1236" max="1236" width="13.5" customWidth="1"/>
    <col min="1237" max="1237" width="10.83203125" customWidth="1"/>
    <col min="1238" max="1238" width="13.5" customWidth="1"/>
    <col min="1239" max="1239" width="10.83203125" customWidth="1"/>
    <col min="1240" max="1240" width="13.5" customWidth="1"/>
    <col min="1241" max="1241" width="10.83203125" customWidth="1"/>
    <col min="1242" max="1242" width="13.5" customWidth="1"/>
    <col min="1243" max="1243" width="10.83203125" customWidth="1"/>
    <col min="1244" max="1244" width="13.5" customWidth="1"/>
    <col min="1245" max="1245" width="10.83203125" customWidth="1"/>
    <col min="1246" max="1246" width="13.5" customWidth="1"/>
    <col min="1247" max="1247" width="10.83203125" customWidth="1"/>
    <col min="1248" max="1248" width="13.5" customWidth="1"/>
    <col min="1249" max="1249" width="10.83203125" customWidth="1"/>
    <col min="1250" max="1250" width="13.5" customWidth="1"/>
    <col min="1251" max="1251" width="10.83203125" customWidth="1"/>
    <col min="1252" max="1252" width="13.5" customWidth="1"/>
    <col min="1253" max="1253" width="10.83203125" customWidth="1"/>
    <col min="1254" max="1254" width="13.5" customWidth="1"/>
    <col min="1255" max="1255" width="10.83203125" customWidth="1"/>
    <col min="1256" max="1256" width="13.5" customWidth="1"/>
    <col min="1257" max="1257" width="10.83203125" customWidth="1"/>
    <col min="1258" max="1258" width="13.5" customWidth="1"/>
    <col min="1259" max="1259" width="10.83203125" customWidth="1"/>
    <col min="1260" max="1260" width="13.5" customWidth="1"/>
    <col min="1261" max="1261" width="10.83203125" customWidth="1"/>
    <col min="1262" max="1262" width="13.5" customWidth="1"/>
    <col min="1263" max="1263" width="10.83203125" customWidth="1"/>
    <col min="1264" max="1264" width="13.5" customWidth="1"/>
    <col min="1265" max="1265" width="10.83203125" customWidth="1"/>
    <col min="1266" max="1266" width="13.5" customWidth="1"/>
    <col min="1267" max="1267" width="10.83203125" customWidth="1"/>
    <col min="1268" max="1268" width="13.5" customWidth="1"/>
    <col min="1269" max="1269" width="10.83203125" customWidth="1"/>
    <col min="1270" max="1270" width="13.5" customWidth="1"/>
    <col min="1271" max="1271" width="10.83203125" customWidth="1"/>
    <col min="1272" max="1272" width="13.5" customWidth="1"/>
    <col min="1273" max="1273" width="10.83203125" customWidth="1"/>
    <col min="1274" max="1274" width="13.5" customWidth="1"/>
    <col min="1275" max="1275" width="10.83203125" customWidth="1"/>
    <col min="1276" max="1276" width="13.5" customWidth="1"/>
    <col min="1277" max="1277" width="10.83203125" customWidth="1"/>
    <col min="1278" max="1278" width="13.5" customWidth="1"/>
    <col min="1279" max="1279" width="10.83203125" customWidth="1"/>
    <col min="1280" max="1280" width="13.5" customWidth="1"/>
    <col min="1281" max="1281" width="10.83203125" customWidth="1"/>
    <col min="1282" max="1282" width="13.5" customWidth="1"/>
    <col min="1283" max="1283" width="10.83203125" customWidth="1"/>
    <col min="1284" max="1284" width="13.5" customWidth="1"/>
    <col min="1285" max="1285" width="10.83203125" customWidth="1"/>
    <col min="1286" max="1286" width="13.5" customWidth="1"/>
    <col min="1287" max="1287" width="10.83203125" customWidth="1"/>
    <col min="1288" max="1288" width="13.5" customWidth="1"/>
    <col min="1289" max="1289" width="10.83203125" customWidth="1"/>
    <col min="1290" max="1290" width="13.5" customWidth="1"/>
    <col min="1291" max="1291" width="10.83203125" customWidth="1"/>
    <col min="1292" max="1292" width="13.5" customWidth="1"/>
    <col min="1293" max="1293" width="10.83203125" customWidth="1"/>
    <col min="1294" max="1294" width="13.5" customWidth="1"/>
    <col min="1295" max="1295" width="10.83203125" customWidth="1"/>
    <col min="1296" max="1296" width="13.5" customWidth="1"/>
    <col min="1297" max="1297" width="10.83203125" customWidth="1"/>
    <col min="1298" max="1298" width="13.5" customWidth="1"/>
    <col min="1299" max="1299" width="10.83203125" customWidth="1"/>
    <col min="1300" max="1300" width="13.5" customWidth="1"/>
    <col min="1301" max="1301" width="10.83203125" customWidth="1"/>
    <col min="1302" max="1302" width="13.5" customWidth="1"/>
    <col min="1303" max="1303" width="10.83203125" customWidth="1"/>
    <col min="1304" max="1304" width="13.5" customWidth="1"/>
    <col min="1305" max="1305" width="10.83203125" customWidth="1"/>
    <col min="1306" max="1306" width="13.5" customWidth="1"/>
    <col min="1307" max="1307" width="10.83203125" customWidth="1"/>
    <col min="1308" max="1308" width="13.5" customWidth="1"/>
    <col min="1309" max="1309" width="10.83203125" customWidth="1"/>
    <col min="1310" max="1310" width="13.5" customWidth="1"/>
    <col min="1311" max="1311" width="10.83203125" customWidth="1"/>
    <col min="1312" max="1312" width="13.5" customWidth="1"/>
    <col min="1313" max="1313" width="10.83203125" customWidth="1"/>
    <col min="1314" max="1314" width="13.5" customWidth="1"/>
    <col min="1315" max="1315" width="10.83203125" customWidth="1"/>
    <col min="1316" max="1316" width="13.5" customWidth="1"/>
    <col min="1317" max="1317" width="10.83203125" customWidth="1"/>
    <col min="1318" max="1318" width="13.5" customWidth="1"/>
    <col min="1319" max="1319" width="10.83203125" customWidth="1"/>
    <col min="1320" max="1320" width="13.5" customWidth="1"/>
    <col min="1321" max="1321" width="10.83203125" customWidth="1"/>
    <col min="1322" max="1322" width="13.5" customWidth="1"/>
    <col min="1323" max="1323" width="10.83203125" customWidth="1"/>
    <col min="1324" max="1324" width="13.5" customWidth="1"/>
    <col min="1325" max="1325" width="10.83203125" customWidth="1"/>
    <col min="1326" max="1326" width="13.5" customWidth="1"/>
    <col min="1327" max="1327" width="10.83203125" customWidth="1"/>
    <col min="1328" max="1328" width="13.5" customWidth="1"/>
    <col min="1329" max="1329" width="9.83203125" customWidth="1"/>
    <col min="1330" max="1330" width="12.5" customWidth="1"/>
    <col min="1331" max="1331" width="9.83203125" customWidth="1"/>
    <col min="1332" max="1332" width="12.5" customWidth="1"/>
    <col min="1333" max="1333" width="9.83203125" customWidth="1"/>
    <col min="1334" max="1334" width="12.5" customWidth="1"/>
    <col min="1335" max="1335" width="9.83203125" customWidth="1"/>
    <col min="1336" max="1336" width="12.5" customWidth="1"/>
    <col min="1337" max="1337" width="9.83203125" customWidth="1"/>
    <col min="1338" max="1338" width="12.5" customWidth="1"/>
    <col min="1339" max="1339" width="9.83203125" customWidth="1"/>
    <col min="1340" max="1340" width="12.5" customWidth="1"/>
    <col min="1341" max="1341" width="9.83203125" customWidth="1"/>
    <col min="1342" max="1342" width="12.5" customWidth="1"/>
    <col min="1343" max="1343" width="9.83203125" customWidth="1"/>
    <col min="1344" max="1344" width="12.5" customWidth="1"/>
    <col min="1345" max="1345" width="9.83203125" customWidth="1"/>
    <col min="1346" max="1346" width="12.5" customWidth="1"/>
    <col min="1347" max="1347" width="9.83203125" customWidth="1"/>
    <col min="1348" max="1348" width="12.5" customWidth="1"/>
    <col min="1349" max="1349" width="9.83203125" customWidth="1"/>
    <col min="1350" max="1350" width="12.5" customWidth="1"/>
    <col min="1351" max="1351" width="9.83203125" customWidth="1"/>
    <col min="1352" max="1352" width="12.5" customWidth="1"/>
    <col min="1353" max="1353" width="9.83203125" customWidth="1"/>
    <col min="1354" max="1354" width="12.5" customWidth="1"/>
    <col min="1355" max="1355" width="9.83203125" customWidth="1"/>
    <col min="1356" max="1356" width="12.5" customWidth="1"/>
    <col min="1357" max="1357" width="9.83203125" customWidth="1"/>
    <col min="1358" max="1358" width="12.5" customWidth="1"/>
    <col min="1359" max="1359" width="9.83203125" customWidth="1"/>
    <col min="1360" max="1360" width="12.5" customWidth="1"/>
    <col min="1361" max="1361" width="9.83203125" customWidth="1"/>
    <col min="1362" max="1362" width="12.5" customWidth="1"/>
    <col min="1363" max="1363" width="9.83203125" customWidth="1"/>
    <col min="1364" max="1364" width="12.5" customWidth="1"/>
    <col min="1365" max="1365" width="9.83203125" customWidth="1"/>
    <col min="1366" max="1366" width="12.5" customWidth="1"/>
    <col min="1367" max="1367" width="9.83203125" customWidth="1"/>
    <col min="1368" max="1368" width="12.5" customWidth="1"/>
    <col min="1369" max="1369" width="9.83203125" customWidth="1"/>
    <col min="1370" max="1370" width="12.5" customWidth="1"/>
    <col min="1371" max="1371" width="9.83203125" customWidth="1"/>
    <col min="1372" max="1372" width="12.5" customWidth="1"/>
    <col min="1373" max="1373" width="9.83203125" customWidth="1"/>
    <col min="1374" max="1374" width="12.5" customWidth="1"/>
    <col min="1375" max="1375" width="9.83203125" customWidth="1"/>
    <col min="1376" max="1376" width="12.5" customWidth="1"/>
    <col min="1377" max="1377" width="9.83203125" customWidth="1"/>
    <col min="1378" max="1378" width="12.5" customWidth="1"/>
    <col min="1379" max="1379" width="9.83203125" customWidth="1"/>
    <col min="1380" max="1380" width="12.5" customWidth="1"/>
    <col min="1381" max="1381" width="10.83203125" customWidth="1"/>
    <col min="1382" max="1382" width="13.5" customWidth="1"/>
    <col min="1383" max="1383" width="10.83203125" customWidth="1"/>
    <col min="1384" max="1384" width="13.5" customWidth="1"/>
    <col min="1385" max="1385" width="10.83203125" customWidth="1"/>
    <col min="1386" max="1386" width="13.5" customWidth="1"/>
    <col min="1387" max="1387" width="10.83203125" customWidth="1"/>
    <col min="1388" max="1388" width="13.5" customWidth="1"/>
    <col min="1389" max="1389" width="10.83203125" customWidth="1"/>
    <col min="1390" max="1390" width="13.5" customWidth="1"/>
    <col min="1391" max="1391" width="10.83203125" customWidth="1"/>
    <col min="1392" max="1392" width="13.5" customWidth="1"/>
    <col min="1393" max="1393" width="10.83203125" customWidth="1"/>
    <col min="1394" max="1394" width="13.5" customWidth="1"/>
    <col min="1395" max="1395" width="10.83203125" customWidth="1"/>
    <col min="1396" max="1396" width="13.5" customWidth="1"/>
    <col min="1397" max="1397" width="10.83203125" customWidth="1"/>
    <col min="1398" max="1398" width="13.5" customWidth="1"/>
    <col min="1399" max="1399" width="10.83203125" customWidth="1"/>
    <col min="1400" max="1400" width="13.5" customWidth="1"/>
    <col min="1401" max="1401" width="10.83203125" customWidth="1"/>
    <col min="1402" max="1402" width="13.5" customWidth="1"/>
    <col min="1403" max="1403" width="10.83203125" customWidth="1"/>
    <col min="1404" max="1404" width="13.5" customWidth="1"/>
    <col min="1405" max="1405" width="10.83203125" customWidth="1"/>
    <col min="1406" max="1406" width="13.5" customWidth="1"/>
    <col min="1407" max="1407" width="10.83203125" customWidth="1"/>
    <col min="1408" max="1408" width="13.5" customWidth="1"/>
    <col min="1409" max="1409" width="10.83203125" customWidth="1"/>
    <col min="1410" max="1410" width="13.5" customWidth="1"/>
    <col min="1411" max="1411" width="10.83203125" customWidth="1"/>
    <col min="1412" max="1412" width="13.5" customWidth="1"/>
    <col min="1413" max="1413" width="10.83203125" customWidth="1"/>
    <col min="1414" max="1414" width="13.5" customWidth="1"/>
    <col min="1415" max="1415" width="10.83203125" customWidth="1"/>
    <col min="1416" max="1416" width="13.5" customWidth="1"/>
    <col min="1417" max="1417" width="10.83203125" customWidth="1"/>
    <col min="1418" max="1418" width="13.5" customWidth="1"/>
    <col min="1419" max="1419" width="10.83203125" customWidth="1"/>
    <col min="1420" max="1420" width="13.5" customWidth="1"/>
    <col min="1421" max="1421" width="10.83203125" customWidth="1"/>
    <col min="1422" max="1422" width="13.5" customWidth="1"/>
    <col min="1423" max="1423" width="10.83203125" customWidth="1"/>
    <col min="1424" max="1424" width="13.5" customWidth="1"/>
    <col min="1425" max="1425" width="10.83203125" customWidth="1"/>
    <col min="1426" max="1426" width="13.5" customWidth="1"/>
    <col min="1427" max="1427" width="10.83203125" customWidth="1"/>
    <col min="1428" max="1428" width="13.5" customWidth="1"/>
    <col min="1429" max="1429" width="10.83203125" customWidth="1"/>
    <col min="1430" max="1430" width="13.5" customWidth="1"/>
    <col min="1431" max="1431" width="10.83203125" customWidth="1"/>
    <col min="1432" max="1432" width="13.5" customWidth="1"/>
    <col min="1433" max="1433" width="10.83203125" customWidth="1"/>
    <col min="1434" max="1434" width="13.5" customWidth="1"/>
    <col min="1435" max="1435" width="10.83203125" customWidth="1"/>
    <col min="1436" max="1436" width="13.5" customWidth="1"/>
    <col min="1437" max="1437" width="10.83203125" customWidth="1"/>
    <col min="1438" max="1438" width="13.5" customWidth="1"/>
    <col min="1439" max="1439" width="10.83203125" customWidth="1"/>
    <col min="1440" max="1440" width="13.5" customWidth="1"/>
    <col min="1441" max="1441" width="10.83203125" customWidth="1"/>
    <col min="1442" max="1442" width="13.5" customWidth="1"/>
    <col min="1443" max="1443" width="12.1640625" customWidth="1"/>
    <col min="1444" max="1444" width="10.83203125" customWidth="1"/>
    <col min="1445" max="1445" width="13.5" customWidth="1"/>
    <col min="1446" max="1446" width="10.83203125" customWidth="1"/>
    <col min="1447" max="1447" width="13.5" customWidth="1"/>
    <col min="1448" max="1448" width="10.83203125" customWidth="1"/>
    <col min="1449" max="1449" width="13.5" customWidth="1"/>
    <col min="1450" max="1450" width="10.83203125" customWidth="1"/>
    <col min="1451" max="1451" width="13.5" customWidth="1"/>
    <col min="1452" max="1452" width="10.83203125" customWidth="1"/>
    <col min="1453" max="1453" width="13.5" customWidth="1"/>
    <col min="1454" max="1454" width="10.83203125" customWidth="1"/>
    <col min="1455" max="1455" width="13.5" customWidth="1"/>
    <col min="1456" max="1456" width="10.83203125" customWidth="1"/>
    <col min="1457" max="1457" width="13.5" customWidth="1"/>
    <col min="1458" max="1458" width="10.83203125" customWidth="1"/>
    <col min="1459" max="1459" width="13.5" customWidth="1"/>
    <col min="1460" max="1460" width="10.83203125" customWidth="1"/>
    <col min="1461" max="1461" width="13.5" customWidth="1"/>
    <col min="1462" max="1462" width="10.83203125" customWidth="1"/>
    <col min="1463" max="1463" width="13.5" customWidth="1"/>
    <col min="1464" max="1464" width="10.83203125" customWidth="1"/>
    <col min="1465" max="1465" width="13.5" customWidth="1"/>
    <col min="1466" max="1466" width="10.83203125" customWidth="1"/>
    <col min="1467" max="1467" width="13.5" customWidth="1"/>
    <col min="1468" max="1468" width="10.83203125" customWidth="1"/>
    <col min="1469" max="1469" width="13.5" customWidth="1"/>
    <col min="1470" max="1470" width="10.83203125" customWidth="1"/>
    <col min="1471" max="1471" width="13.5" customWidth="1"/>
    <col min="1472" max="1472" width="10.83203125" customWidth="1"/>
    <col min="1473" max="1473" width="13.5" customWidth="1"/>
    <col min="1474" max="1474" width="10.83203125" customWidth="1"/>
    <col min="1475" max="1475" width="13.5" customWidth="1"/>
    <col min="1476" max="1476" width="9.83203125" customWidth="1"/>
    <col min="1477" max="1477" width="12.5" customWidth="1"/>
    <col min="1478" max="1478" width="9.83203125" customWidth="1"/>
    <col min="1479" max="1479" width="12.5" customWidth="1"/>
    <col min="1480" max="1480" width="9.83203125" customWidth="1"/>
    <col min="1481" max="1481" width="12.5" customWidth="1"/>
    <col min="1482" max="1482" width="9.83203125" customWidth="1"/>
    <col min="1483" max="1483" width="12.5" customWidth="1"/>
    <col min="1484" max="1484" width="9.83203125" customWidth="1"/>
    <col min="1485" max="1485" width="12.5" customWidth="1"/>
    <col min="1486" max="1486" width="9.83203125" customWidth="1"/>
    <col min="1487" max="1487" width="12.5" customWidth="1"/>
    <col min="1488" max="1488" width="9.83203125" customWidth="1"/>
    <col min="1489" max="1489" width="12.5" customWidth="1"/>
    <col min="1490" max="1490" width="9.83203125" customWidth="1"/>
    <col min="1491" max="1491" width="12.5" customWidth="1"/>
    <col min="1492" max="1492" width="9.83203125" customWidth="1"/>
    <col min="1493" max="1493" width="12.5" customWidth="1"/>
    <col min="1494" max="1494" width="9.83203125" customWidth="1"/>
    <col min="1495" max="1495" width="12.5" customWidth="1"/>
    <col min="1496" max="1496" width="9.83203125" customWidth="1"/>
    <col min="1497" max="1497" width="12.5" customWidth="1"/>
    <col min="1498" max="1498" width="10.83203125" customWidth="1"/>
    <col min="1499" max="1499" width="13.5" customWidth="1"/>
    <col min="1500" max="1500" width="10.83203125" customWidth="1"/>
    <col min="1501" max="1501" width="13.5" customWidth="1"/>
    <col min="1502" max="1502" width="10.83203125" customWidth="1"/>
    <col min="1503" max="1503" width="13.5" customWidth="1"/>
    <col min="1504" max="1504" width="10.83203125" customWidth="1"/>
    <col min="1505" max="1505" width="13.5" customWidth="1"/>
    <col min="1506" max="1506" width="10.83203125" customWidth="1"/>
    <col min="1507" max="1507" width="13.5" customWidth="1"/>
    <col min="1508" max="1508" width="10.83203125" customWidth="1"/>
    <col min="1509" max="1509" width="13.5" customWidth="1"/>
    <col min="1510" max="1510" width="10.83203125" customWidth="1"/>
    <col min="1511" max="1511" width="13.5" customWidth="1"/>
    <col min="1512" max="1512" width="10.83203125" customWidth="1"/>
    <col min="1513" max="1513" width="13.5" customWidth="1"/>
    <col min="1514" max="1514" width="10.83203125" customWidth="1"/>
    <col min="1515" max="1515" width="13.5" customWidth="1"/>
    <col min="1516" max="1516" width="10.83203125" customWidth="1"/>
    <col min="1517" max="1517" width="13.5" customWidth="1"/>
    <col min="1518" max="1518" width="10.83203125" customWidth="1"/>
    <col min="1519" max="1519" width="13.5" customWidth="1"/>
    <col min="1520" max="1520" width="10.83203125" customWidth="1"/>
    <col min="1521" max="1521" width="13.5" customWidth="1"/>
    <col min="1522" max="1522" width="10.83203125" customWidth="1"/>
    <col min="1523" max="1523" width="13.5" customWidth="1"/>
    <col min="1524" max="1524" width="10.83203125" customWidth="1"/>
    <col min="1525" max="1525" width="13.5" customWidth="1"/>
    <col min="1526" max="1526" width="10.83203125" customWidth="1"/>
    <col min="1527" max="1527" width="13.5" customWidth="1"/>
    <col min="1528" max="1528" width="10.83203125" customWidth="1"/>
    <col min="1529" max="1529" width="13.5" customWidth="1"/>
    <col min="1530" max="1530" width="10.83203125" customWidth="1"/>
    <col min="1531" max="1531" width="13.5" customWidth="1"/>
    <col min="1532" max="1532" width="10.83203125" customWidth="1"/>
    <col min="1533" max="1533" width="13.5" customWidth="1"/>
    <col min="1534" max="1534" width="10.83203125" customWidth="1"/>
    <col min="1535" max="1535" width="13.5" customWidth="1"/>
    <col min="1536" max="1536" width="10.83203125" customWidth="1"/>
    <col min="1537" max="1537" width="13.5" customWidth="1"/>
    <col min="1538" max="1538" width="10.83203125" customWidth="1"/>
    <col min="1539" max="1539" width="13.5" customWidth="1"/>
    <col min="1540" max="1540" width="10.83203125" customWidth="1"/>
    <col min="1541" max="1541" width="13.5" customWidth="1"/>
    <col min="1542" max="1542" width="10.83203125" customWidth="1"/>
    <col min="1543" max="1543" width="13.5" customWidth="1"/>
    <col min="1544" max="1544" width="10.83203125" customWidth="1"/>
    <col min="1545" max="1545" width="13.5" customWidth="1"/>
    <col min="1546" max="1546" width="10.83203125" customWidth="1"/>
    <col min="1547" max="1547" width="13.5" customWidth="1"/>
    <col min="1548" max="1548" width="10.83203125" customWidth="1"/>
    <col min="1549" max="1549" width="13.5" customWidth="1"/>
    <col min="1550" max="1550" width="9.83203125" customWidth="1"/>
    <col min="1551" max="1551" width="12.5" customWidth="1"/>
    <col min="1552" max="1552" width="9.83203125" customWidth="1"/>
    <col min="1553" max="1553" width="12.5" customWidth="1"/>
    <col min="1554" max="1554" width="9.83203125" customWidth="1"/>
    <col min="1555" max="1555" width="12.5" customWidth="1"/>
    <col min="1556" max="1556" width="9.83203125" customWidth="1"/>
    <col min="1557" max="1557" width="12.5" customWidth="1"/>
    <col min="1558" max="1558" width="9.83203125" customWidth="1"/>
    <col min="1559" max="1559" width="12.5" customWidth="1"/>
    <col min="1560" max="1560" width="10.83203125" customWidth="1"/>
    <col min="1561" max="1561" width="13.5" customWidth="1"/>
    <col min="1562" max="1562" width="10.83203125" customWidth="1"/>
    <col min="1563" max="1563" width="13.5" customWidth="1"/>
    <col min="1564" max="1564" width="10.83203125" customWidth="1"/>
    <col min="1565" max="1565" width="13.5" customWidth="1"/>
    <col min="1566" max="1566" width="10.83203125" customWidth="1"/>
    <col min="1567" max="1567" width="13.5" customWidth="1"/>
    <col min="1568" max="1568" width="10.83203125" customWidth="1"/>
    <col min="1569" max="1569" width="13.5" customWidth="1"/>
    <col min="1570" max="1570" width="10.83203125" customWidth="1"/>
    <col min="1571" max="1571" width="13.5" customWidth="1"/>
    <col min="1572" max="1572" width="10.83203125" customWidth="1"/>
    <col min="1573" max="1573" width="13.5" customWidth="1"/>
    <col min="1574" max="1574" width="10.83203125" customWidth="1"/>
    <col min="1575" max="1575" width="13.5" customWidth="1"/>
    <col min="1576" max="1576" width="10.83203125" customWidth="1"/>
    <col min="1577" max="1577" width="13.5" customWidth="1"/>
    <col min="1578" max="1578" width="10.83203125" customWidth="1"/>
    <col min="1579" max="1579" width="13.5" customWidth="1"/>
    <col min="1580" max="1580" width="10.83203125" customWidth="1"/>
    <col min="1581" max="1581" width="13.5" customWidth="1"/>
    <col min="1582" max="1582" width="10.83203125" customWidth="1"/>
    <col min="1583" max="1583" width="13.5" customWidth="1"/>
    <col min="1584" max="1584" width="9.83203125" customWidth="1"/>
    <col min="1585" max="1585" width="12.5" customWidth="1"/>
    <col min="1586" max="1586" width="9.83203125" customWidth="1"/>
    <col min="1587" max="1587" width="12.5" customWidth="1"/>
    <col min="1588" max="1588" width="9.83203125" customWidth="1"/>
    <col min="1589" max="1589" width="12.5" customWidth="1"/>
    <col min="1590" max="1590" width="9.83203125" customWidth="1"/>
    <col min="1591" max="1591" width="12.5" customWidth="1"/>
    <col min="1592" max="1592" width="10.83203125" customWidth="1"/>
    <col min="1593" max="1593" width="13.5" customWidth="1"/>
    <col min="1594" max="1594" width="10.83203125" customWidth="1"/>
    <col min="1595" max="1595" width="13.5" customWidth="1"/>
    <col min="1596" max="1596" width="10.83203125" customWidth="1"/>
    <col min="1597" max="1597" width="13.5" customWidth="1"/>
    <col min="1598" max="1598" width="10.83203125" customWidth="1"/>
    <col min="1599" max="1599" width="13.5" customWidth="1"/>
    <col min="1600" max="1600" width="10.83203125" customWidth="1"/>
    <col min="1601" max="1601" width="13.5" customWidth="1"/>
    <col min="1602" max="1602" width="10.83203125" customWidth="1"/>
    <col min="1603" max="1603" width="13.5" customWidth="1"/>
    <col min="1604" max="1604" width="10.83203125" customWidth="1"/>
    <col min="1605" max="1605" width="13.5" customWidth="1"/>
    <col min="1606" max="1606" width="10.83203125" customWidth="1"/>
    <col min="1607" max="1607" width="13.5" customWidth="1"/>
    <col min="1608" max="1608" width="10.83203125" customWidth="1"/>
    <col min="1609" max="1609" width="13.5" customWidth="1"/>
    <col min="1610" max="1610" width="10.83203125" customWidth="1"/>
    <col min="1611" max="1611" width="13.5" customWidth="1"/>
    <col min="1612" max="1612" width="10.83203125" customWidth="1"/>
    <col min="1613" max="1613" width="13.5" customWidth="1"/>
    <col min="1614" max="1614" width="10.83203125" customWidth="1"/>
    <col min="1615" max="1615" width="13.5" customWidth="1"/>
    <col min="1616" max="1616" width="10.83203125" customWidth="1"/>
    <col min="1617" max="1617" width="13.5" customWidth="1"/>
    <col min="1618" max="1618" width="10.83203125" customWidth="1"/>
    <col min="1619" max="1619" width="13.5" customWidth="1"/>
    <col min="1620" max="1620" width="10.83203125" customWidth="1"/>
    <col min="1621" max="1621" width="13.5" customWidth="1"/>
    <col min="1622" max="1622" width="10.83203125" customWidth="1"/>
    <col min="1623" max="1623" width="13.5" customWidth="1"/>
    <col min="1624" max="1624" width="10.83203125" customWidth="1"/>
    <col min="1625" max="1625" width="13.5" customWidth="1"/>
    <col min="1626" max="1626" width="10.83203125" customWidth="1"/>
    <col min="1627" max="1627" width="13.5" customWidth="1"/>
    <col min="1628" max="1628" width="10.83203125" customWidth="1"/>
    <col min="1629" max="1629" width="13.5" customWidth="1"/>
    <col min="1630" max="1630" width="10.83203125" customWidth="1"/>
    <col min="1631" max="1631" width="13.5" customWidth="1"/>
    <col min="1632" max="1632" width="10.83203125" customWidth="1"/>
    <col min="1633" max="1633" width="13.5" customWidth="1"/>
    <col min="1634" max="1634" width="10.83203125" customWidth="1"/>
    <col min="1635" max="1635" width="13.5" customWidth="1"/>
    <col min="1636" max="1636" width="10.83203125" customWidth="1"/>
    <col min="1637" max="1637" width="13.5" customWidth="1"/>
    <col min="1638" max="1638" width="9.83203125" customWidth="1"/>
    <col min="1639" max="1639" width="12.5" customWidth="1"/>
    <col min="1640" max="1640" width="9.83203125" customWidth="1"/>
    <col min="1641" max="1641" width="12.5" customWidth="1"/>
    <col min="1642" max="1642" width="9.83203125" customWidth="1"/>
    <col min="1643" max="1643" width="12.5" customWidth="1"/>
    <col min="1644" max="1644" width="9.83203125" customWidth="1"/>
    <col min="1645" max="1645" width="12.5" customWidth="1"/>
    <col min="1646" max="1646" width="9.83203125" customWidth="1"/>
    <col min="1647" max="1647" width="12.5" customWidth="1"/>
    <col min="1648" max="1648" width="9.83203125" customWidth="1"/>
    <col min="1649" max="1649" width="12.5" customWidth="1"/>
    <col min="1650" max="1650" width="9.83203125" customWidth="1"/>
    <col min="1651" max="1651" width="12.5" customWidth="1"/>
    <col min="1652" max="1652" width="9.83203125" customWidth="1"/>
    <col min="1653" max="1653" width="12.5" customWidth="1"/>
    <col min="1654" max="1654" width="9.83203125" customWidth="1"/>
    <col min="1655" max="1655" width="12.5" customWidth="1"/>
    <col min="1656" max="1656" width="9.83203125" customWidth="1"/>
    <col min="1657" max="1657" width="12.5" customWidth="1"/>
    <col min="1658" max="1658" width="9.83203125" customWidth="1"/>
    <col min="1659" max="1659" width="12.5" customWidth="1"/>
    <col min="1660" max="1660" width="9.83203125" customWidth="1"/>
    <col min="1661" max="1661" width="12.5" customWidth="1"/>
    <col min="1662" max="1662" width="9.83203125" customWidth="1"/>
    <col min="1663" max="1663" width="12.5" customWidth="1"/>
    <col min="1664" max="1664" width="9.83203125" customWidth="1"/>
    <col min="1665" max="1665" width="12.5" customWidth="1"/>
    <col min="1666" max="1666" width="9.83203125" customWidth="1"/>
    <col min="1667" max="1667" width="12.5" customWidth="1"/>
    <col min="1668" max="1668" width="9.83203125" customWidth="1"/>
    <col min="1669" max="1669" width="12.5" customWidth="1"/>
    <col min="1670" max="1670" width="9.83203125" customWidth="1"/>
    <col min="1671" max="1671" width="12.5" customWidth="1"/>
    <col min="1672" max="1672" width="9.83203125" customWidth="1"/>
    <col min="1673" max="1673" width="12.5" customWidth="1"/>
    <col min="1674" max="1674" width="9.83203125" customWidth="1"/>
    <col min="1675" max="1675" width="12.5" customWidth="1"/>
    <col min="1676" max="1676" width="9.83203125" customWidth="1"/>
    <col min="1677" max="1677" width="12.5" customWidth="1"/>
    <col min="1678" max="1678" width="9.83203125" customWidth="1"/>
    <col min="1679" max="1679" width="12.5" customWidth="1"/>
    <col min="1680" max="1680" width="9.83203125" customWidth="1"/>
    <col min="1681" max="1681" width="12.5" customWidth="1"/>
    <col min="1682" max="1682" width="9.83203125" customWidth="1"/>
    <col min="1683" max="1683" width="12.5" customWidth="1"/>
    <col min="1684" max="1684" width="9.83203125" customWidth="1"/>
    <col min="1685" max="1685" width="12.5" customWidth="1"/>
    <col min="1686" max="1686" width="9.83203125" customWidth="1"/>
    <col min="1687" max="1687" width="12.5" customWidth="1"/>
    <col min="1688" max="1688" width="9.83203125" customWidth="1"/>
    <col min="1689" max="1689" width="12.5" customWidth="1"/>
    <col min="1690" max="1690" width="9.83203125" customWidth="1"/>
    <col min="1691" max="1691" width="12.5" customWidth="1"/>
    <col min="1692" max="1692" width="9.83203125" customWidth="1"/>
    <col min="1693" max="1693" width="12.5" customWidth="1"/>
    <col min="1694" max="1694" width="9.83203125" customWidth="1"/>
    <col min="1695" max="1695" width="12.5" customWidth="1"/>
    <col min="1696" max="1696" width="9.83203125" customWidth="1"/>
    <col min="1697" max="1697" width="12.5" customWidth="1"/>
    <col min="1698" max="1698" width="9.83203125" customWidth="1"/>
    <col min="1699" max="1699" width="12.5" customWidth="1"/>
    <col min="1700" max="1700" width="9.83203125" customWidth="1"/>
    <col min="1701" max="1701" width="12.5" customWidth="1"/>
    <col min="1702" max="1702" width="9.83203125" customWidth="1"/>
    <col min="1703" max="1703" width="12.5" customWidth="1"/>
    <col min="1704" max="1704" width="9.83203125" customWidth="1"/>
    <col min="1705" max="1705" width="12.5" customWidth="1"/>
    <col min="1706" max="1706" width="9.83203125" customWidth="1"/>
    <col min="1707" max="1707" width="12.5" customWidth="1"/>
    <col min="1708" max="1708" width="9.83203125" customWidth="1"/>
    <col min="1709" max="1709" width="12.5" customWidth="1"/>
    <col min="1710" max="1710" width="9.83203125" customWidth="1"/>
    <col min="1711" max="1711" width="12.5" customWidth="1"/>
    <col min="1712" max="1712" width="9.83203125" customWidth="1"/>
    <col min="1713" max="1713" width="12.5" customWidth="1"/>
    <col min="1714" max="1714" width="9.83203125" customWidth="1"/>
    <col min="1715" max="1715" width="12.5" customWidth="1"/>
    <col min="1716" max="1716" width="9.83203125" customWidth="1"/>
    <col min="1717" max="1717" width="12.5" customWidth="1"/>
    <col min="1718" max="1718" width="9.83203125" customWidth="1"/>
    <col min="1719" max="1719" width="12.5" customWidth="1"/>
    <col min="1720" max="1720" width="10.83203125" customWidth="1"/>
    <col min="1721" max="1721" width="13.5" customWidth="1"/>
    <col min="1722" max="1722" width="10.83203125" customWidth="1"/>
    <col min="1723" max="1723" width="13.5" customWidth="1"/>
    <col min="1724" max="1724" width="10.83203125" customWidth="1"/>
    <col min="1725" max="1725" width="13.5" customWidth="1"/>
    <col min="1726" max="1726" width="10.83203125" customWidth="1"/>
    <col min="1727" max="1727" width="13.5" customWidth="1"/>
    <col min="1728" max="1728" width="10.83203125" customWidth="1"/>
    <col min="1729" max="1729" width="13.5" customWidth="1"/>
    <col min="1730" max="1730" width="10.83203125" customWidth="1"/>
    <col min="1731" max="1731" width="13.5" customWidth="1"/>
    <col min="1732" max="1732" width="10.83203125" customWidth="1"/>
    <col min="1733" max="1733" width="13.5" customWidth="1"/>
    <col min="1734" max="1734" width="10.83203125" customWidth="1"/>
    <col min="1735" max="1735" width="13.5" customWidth="1"/>
    <col min="1736" max="1736" width="10.83203125" customWidth="1"/>
    <col min="1737" max="1737" width="13.5" customWidth="1"/>
    <col min="1738" max="1738" width="10.83203125" customWidth="1"/>
    <col min="1739" max="1739" width="13.5" customWidth="1"/>
    <col min="1740" max="1740" width="10.83203125" customWidth="1"/>
    <col min="1741" max="1741" width="13.5" customWidth="1"/>
    <col min="1742" max="1742" width="10.83203125" customWidth="1"/>
    <col min="1743" max="1743" width="13.5" customWidth="1"/>
    <col min="1744" max="1744" width="10.83203125" customWidth="1"/>
    <col min="1745" max="1745" width="13.5" customWidth="1"/>
    <col min="1746" max="1746" width="10.83203125" customWidth="1"/>
    <col min="1747" max="1747" width="13.5" customWidth="1"/>
    <col min="1748" max="1748" width="10.83203125" customWidth="1"/>
    <col min="1749" max="1749" width="13.5" customWidth="1"/>
    <col min="1750" max="1750" width="10.83203125" customWidth="1"/>
    <col min="1751" max="1751" width="13.5" customWidth="1"/>
    <col min="1752" max="1752" width="10.83203125" customWidth="1"/>
    <col min="1753" max="1753" width="13.5" customWidth="1"/>
    <col min="1754" max="1754" width="10.83203125" customWidth="1"/>
    <col min="1755" max="1755" width="13.5" customWidth="1"/>
    <col min="1756" max="1756" width="10.83203125" customWidth="1"/>
    <col min="1757" max="1757" width="13.5" customWidth="1"/>
    <col min="1758" max="1758" width="10.83203125" customWidth="1"/>
    <col min="1759" max="1759" width="13.5" customWidth="1"/>
    <col min="1760" max="1760" width="10.83203125" customWidth="1"/>
    <col min="1761" max="1761" width="13.5" customWidth="1"/>
    <col min="1762" max="1762" width="10.83203125" customWidth="1"/>
    <col min="1763" max="1763" width="13.5" customWidth="1"/>
    <col min="1764" max="1764" width="10.83203125" customWidth="1"/>
    <col min="1765" max="1765" width="13.5" customWidth="1"/>
    <col min="1766" max="1766" width="10.83203125" customWidth="1"/>
    <col min="1767" max="1767" width="13.5" customWidth="1"/>
    <col min="1768" max="1768" width="10.83203125" customWidth="1"/>
    <col min="1769" max="1769" width="13.5" customWidth="1"/>
    <col min="1770" max="1770" width="10.83203125" customWidth="1"/>
    <col min="1771" max="1771" width="13.5" customWidth="1"/>
    <col min="1772" max="1772" width="10.83203125" customWidth="1"/>
    <col min="1773" max="1773" width="13.5" customWidth="1"/>
    <col min="1774" max="1774" width="10.83203125" customWidth="1"/>
    <col min="1775" max="1775" width="13.5" customWidth="1"/>
    <col min="1776" max="1776" width="10.83203125" customWidth="1"/>
    <col min="1777" max="1777" width="13.5" customWidth="1"/>
    <col min="1778" max="1778" width="10.83203125" customWidth="1"/>
    <col min="1779" max="1779" width="13.5" customWidth="1"/>
    <col min="1780" max="1780" width="10.83203125" customWidth="1"/>
    <col min="1781" max="1781" width="13.5" customWidth="1"/>
    <col min="1782" max="1782" width="10.83203125" customWidth="1"/>
    <col min="1783" max="1783" width="13.5" customWidth="1"/>
    <col min="1784" max="1784" width="10.83203125" customWidth="1"/>
    <col min="1785" max="1785" width="13.5" customWidth="1"/>
    <col min="1786" max="1786" width="10.83203125" customWidth="1"/>
    <col min="1787" max="1787" width="13.5" customWidth="1"/>
    <col min="1788" max="1788" width="10.83203125" customWidth="1"/>
    <col min="1789" max="1789" width="13.5" customWidth="1"/>
    <col min="1790" max="1790" width="10.83203125" customWidth="1"/>
    <col min="1791" max="1791" width="13.5" customWidth="1"/>
    <col min="1792" max="1792" width="10.83203125" customWidth="1"/>
    <col min="1793" max="1793" width="13.5" customWidth="1"/>
    <col min="1794" max="1794" width="10.83203125" customWidth="1"/>
    <col min="1795" max="1795" width="13.5" customWidth="1"/>
    <col min="1796" max="1796" width="10.83203125" customWidth="1"/>
    <col min="1797" max="1797" width="13.5" customWidth="1"/>
    <col min="1798" max="1798" width="10.83203125" customWidth="1"/>
    <col min="1799" max="1799" width="13.5" customWidth="1"/>
    <col min="1800" max="1800" width="10.83203125" customWidth="1"/>
    <col min="1801" max="1801" width="13.5" customWidth="1"/>
    <col min="1802" max="1802" width="10.83203125" customWidth="1"/>
    <col min="1803" max="1803" width="13.5" customWidth="1"/>
    <col min="1804" max="1804" width="10.83203125" customWidth="1"/>
    <col min="1805" max="1805" width="13.5" customWidth="1"/>
    <col min="1806" max="1806" width="10.83203125" customWidth="1"/>
    <col min="1807" max="1807" width="13.5" customWidth="1"/>
    <col min="1808" max="1808" width="10.83203125" customWidth="1"/>
    <col min="1809" max="1809" width="13.5" customWidth="1"/>
    <col min="1810" max="1810" width="10.83203125" customWidth="1"/>
    <col min="1811" max="1811" width="13.5" customWidth="1"/>
    <col min="1812" max="1812" width="10.83203125" customWidth="1"/>
    <col min="1813" max="1813" width="13.5" customWidth="1"/>
    <col min="1814" max="1814" width="10.83203125" customWidth="1"/>
    <col min="1815" max="1815" width="13.5" customWidth="1"/>
    <col min="1816" max="1816" width="10.83203125" customWidth="1"/>
    <col min="1817" max="1817" width="13.5" customWidth="1"/>
    <col min="1818" max="1818" width="10.83203125" customWidth="1"/>
    <col min="1819" max="1819" width="13.5" customWidth="1"/>
    <col min="1820" max="1820" width="10.83203125" customWidth="1"/>
    <col min="1821" max="1821" width="13.5" customWidth="1"/>
    <col min="1822" max="1822" width="10.83203125" customWidth="1"/>
    <col min="1823" max="1823" width="13.5" customWidth="1"/>
    <col min="1824" max="1824" width="10.83203125" customWidth="1"/>
    <col min="1825" max="1825" width="13.5" customWidth="1"/>
    <col min="1826" max="1826" width="10.83203125" customWidth="1"/>
    <col min="1827" max="1827" width="13.5" customWidth="1"/>
    <col min="1828" max="1828" width="10.83203125" customWidth="1"/>
    <col min="1829" max="1829" width="13.5" customWidth="1"/>
    <col min="1830" max="1830" width="10.83203125" customWidth="1"/>
    <col min="1831" max="1831" width="13.5" customWidth="1"/>
    <col min="1832" max="1832" width="10.83203125" customWidth="1"/>
    <col min="1833" max="1833" width="13.5" customWidth="1"/>
    <col min="1834" max="1834" width="10.83203125" customWidth="1"/>
    <col min="1835" max="1835" width="13.5" customWidth="1"/>
    <col min="1836" max="1836" width="10.83203125" customWidth="1"/>
    <col min="1837" max="1837" width="13.5" customWidth="1"/>
    <col min="1838" max="1838" width="10.83203125" customWidth="1"/>
    <col min="1839" max="1839" width="13.5" customWidth="1"/>
    <col min="1840" max="1840" width="10.83203125" customWidth="1"/>
    <col min="1841" max="1841" width="13.5" customWidth="1"/>
    <col min="1842" max="1842" width="10.83203125" customWidth="1"/>
    <col min="1843" max="1843" width="13.5" customWidth="1"/>
    <col min="1844" max="1844" width="10.83203125" customWidth="1"/>
    <col min="1845" max="1845" width="13.5" customWidth="1"/>
    <col min="1846" max="1846" width="10.83203125" customWidth="1"/>
    <col min="1847" max="1847" width="13.5" customWidth="1"/>
    <col min="1848" max="1848" width="10.83203125" customWidth="1"/>
    <col min="1849" max="1849" width="13.5" customWidth="1"/>
    <col min="1850" max="1850" width="10.83203125" customWidth="1"/>
    <col min="1851" max="1851" width="13.5" customWidth="1"/>
    <col min="1852" max="1852" width="10.83203125" customWidth="1"/>
    <col min="1853" max="1853" width="13.5" customWidth="1"/>
    <col min="1854" max="1854" width="10.83203125" customWidth="1"/>
    <col min="1855" max="1855" width="13.5" customWidth="1"/>
    <col min="1856" max="1856" width="10.83203125" customWidth="1"/>
    <col min="1857" max="1857" width="13.5" customWidth="1"/>
    <col min="1858" max="1858" width="10.83203125" customWidth="1"/>
    <col min="1859" max="1859" width="13.5" customWidth="1"/>
    <col min="1860" max="1860" width="10.83203125" customWidth="1"/>
    <col min="1861" max="1861" width="13.5" customWidth="1"/>
    <col min="1862" max="1862" width="10.83203125" customWidth="1"/>
    <col min="1863" max="1863" width="13.5" customWidth="1"/>
    <col min="1864" max="1864" width="10.83203125" customWidth="1"/>
    <col min="1865" max="1865" width="13.5" customWidth="1"/>
    <col min="1866" max="1866" width="10.83203125" customWidth="1"/>
    <col min="1867" max="1867" width="13.5" customWidth="1"/>
    <col min="1868" max="1868" width="9.83203125" customWidth="1"/>
    <col min="1869" max="1869" width="12.5" customWidth="1"/>
    <col min="1870" max="1870" width="9.83203125" customWidth="1"/>
    <col min="1871" max="1871" width="12.5" customWidth="1"/>
    <col min="1872" max="1872" width="9.83203125" customWidth="1"/>
    <col min="1873" max="1873" width="12.5" customWidth="1"/>
    <col min="1874" max="1874" width="9.83203125" customWidth="1"/>
    <col min="1875" max="1875" width="12.5" customWidth="1"/>
    <col min="1876" max="1876" width="9.83203125" customWidth="1"/>
    <col min="1877" max="1877" width="12.5" customWidth="1"/>
    <col min="1878" max="1878" width="9.83203125" customWidth="1"/>
    <col min="1879" max="1879" width="12.5" customWidth="1"/>
    <col min="1880" max="1880" width="9.83203125" customWidth="1"/>
    <col min="1881" max="1881" width="12.5" customWidth="1"/>
    <col min="1882" max="1882" width="9.83203125" customWidth="1"/>
    <col min="1883" max="1883" width="12.5" customWidth="1"/>
    <col min="1884" max="1884" width="9.83203125" customWidth="1"/>
    <col min="1885" max="1885" width="12.5" customWidth="1"/>
    <col min="1886" max="1886" width="9.83203125" customWidth="1"/>
    <col min="1887" max="1887" width="12.5" customWidth="1"/>
    <col min="1888" max="1888" width="9.83203125" customWidth="1"/>
    <col min="1889" max="1889" width="12.5" customWidth="1"/>
    <col min="1890" max="1890" width="9.83203125" customWidth="1"/>
    <col min="1891" max="1891" width="12.5" customWidth="1"/>
    <col min="1892" max="1892" width="9.83203125" customWidth="1"/>
    <col min="1893" max="1893" width="12.5" customWidth="1"/>
    <col min="1894" max="1894" width="9.83203125" customWidth="1"/>
    <col min="1895" max="1895" width="12.5" customWidth="1"/>
    <col min="1896" max="1896" width="9.83203125" customWidth="1"/>
    <col min="1897" max="1897" width="12.5" customWidth="1"/>
    <col min="1898" max="1898" width="9.83203125" customWidth="1"/>
    <col min="1899" max="1899" width="12.5" customWidth="1"/>
    <col min="1900" max="1900" width="9.83203125" customWidth="1"/>
    <col min="1901" max="1901" width="12.5" customWidth="1"/>
    <col min="1902" max="1902" width="9.83203125" customWidth="1"/>
    <col min="1903" max="1903" width="12.5" customWidth="1"/>
    <col min="1904" max="1904" width="9.83203125" customWidth="1"/>
    <col min="1905" max="1905" width="12.5" customWidth="1"/>
    <col min="1906" max="1906" width="9.83203125" customWidth="1"/>
    <col min="1907" max="1907" width="12.5" customWidth="1"/>
    <col min="1908" max="1908" width="9.83203125" customWidth="1"/>
    <col min="1909" max="1909" width="12.5" customWidth="1"/>
    <col min="1910" max="1910" width="9.83203125" customWidth="1"/>
    <col min="1911" max="1911" width="12.5" customWidth="1"/>
    <col min="1912" max="1912" width="9.83203125" customWidth="1"/>
    <col min="1913" max="1913" width="12.5" customWidth="1"/>
    <col min="1914" max="1914" width="9.83203125" customWidth="1"/>
    <col min="1915" max="1915" width="12.5" customWidth="1"/>
    <col min="1916" max="1916" width="9.83203125" customWidth="1"/>
    <col min="1917" max="1917" width="12.5" customWidth="1"/>
    <col min="1918" max="1918" width="9.83203125" customWidth="1"/>
    <col min="1919" max="1919" width="12.5" customWidth="1"/>
    <col min="1920" max="1920" width="9.83203125" customWidth="1"/>
    <col min="1921" max="1921" width="12.5" customWidth="1"/>
    <col min="1922" max="1922" width="9.83203125" customWidth="1"/>
    <col min="1923" max="1923" width="12.5" customWidth="1"/>
    <col min="1924" max="1924" width="9.83203125" customWidth="1"/>
    <col min="1925" max="1925" width="12.5" customWidth="1"/>
    <col min="1926" max="1926" width="9.83203125" customWidth="1"/>
    <col min="1927" max="1927" width="12.5" customWidth="1"/>
    <col min="1928" max="1928" width="9.83203125" customWidth="1"/>
    <col min="1929" max="1929" width="12.5" customWidth="1"/>
    <col min="1930" max="1930" width="9.83203125" customWidth="1"/>
    <col min="1931" max="1931" width="12.5" customWidth="1"/>
    <col min="1932" max="1932" width="9.83203125" customWidth="1"/>
    <col min="1933" max="1933" width="12.5" customWidth="1"/>
    <col min="1934" max="1934" width="9.83203125" customWidth="1"/>
    <col min="1935" max="1935" width="12.5" customWidth="1"/>
    <col min="1936" max="1936" width="9.83203125" customWidth="1"/>
    <col min="1937" max="1937" width="12.5" customWidth="1"/>
    <col min="1938" max="1938" width="9.83203125" customWidth="1"/>
    <col min="1939" max="1939" width="12.5" customWidth="1"/>
    <col min="1940" max="1940" width="10.83203125" customWidth="1"/>
    <col min="1941" max="1941" width="13.5" customWidth="1"/>
    <col min="1942" max="1942" width="10.83203125" customWidth="1"/>
    <col min="1943" max="1943" width="13.5" customWidth="1"/>
    <col min="1944" max="1944" width="10.83203125" customWidth="1"/>
    <col min="1945" max="1945" width="13.5" customWidth="1"/>
    <col min="1946" max="1946" width="10.83203125" customWidth="1"/>
    <col min="1947" max="1947" width="13.5" customWidth="1"/>
    <col min="1948" max="1948" width="10.83203125" customWidth="1"/>
    <col min="1949" max="1949" width="13.5" customWidth="1"/>
    <col min="1950" max="1950" width="10.83203125" customWidth="1"/>
    <col min="1951" max="1951" width="13.5" customWidth="1"/>
    <col min="1952" max="1952" width="10.83203125" customWidth="1"/>
    <col min="1953" max="1953" width="13.5" customWidth="1"/>
    <col min="1954" max="1954" width="10.83203125" customWidth="1"/>
    <col min="1955" max="1955" width="13.5" customWidth="1"/>
    <col min="1956" max="1956" width="10.83203125" customWidth="1"/>
    <col min="1957" max="1957" width="13.5" customWidth="1"/>
    <col min="1958" max="1958" width="10.83203125" customWidth="1"/>
    <col min="1959" max="1959" width="13.5" customWidth="1"/>
    <col min="1960" max="1960" width="10.83203125" customWidth="1"/>
    <col min="1961" max="1961" width="13.5" customWidth="1"/>
    <col min="1962" max="1962" width="10.83203125" customWidth="1"/>
    <col min="1963" max="1963" width="13.5" customWidth="1"/>
    <col min="1964" max="1964" width="10.83203125" customWidth="1"/>
    <col min="1965" max="1965" width="13.5" customWidth="1"/>
    <col min="1966" max="1966" width="10.83203125" customWidth="1"/>
    <col min="1967" max="1967" width="13.5" customWidth="1"/>
    <col min="1968" max="1968" width="10.83203125" customWidth="1"/>
    <col min="1969" max="1969" width="13.5" customWidth="1"/>
    <col min="1970" max="1970" width="10.83203125" customWidth="1"/>
    <col min="1971" max="1971" width="13.5" customWidth="1"/>
    <col min="1972" max="1972" width="10.83203125" customWidth="1"/>
    <col min="1973" max="1973" width="13.5" customWidth="1"/>
    <col min="1974" max="1974" width="10.83203125" customWidth="1"/>
    <col min="1975" max="1975" width="13.5" customWidth="1"/>
    <col min="1976" max="1976" width="10.83203125" customWidth="1"/>
    <col min="1977" max="1977" width="13.5" customWidth="1"/>
    <col min="1978" max="1978" width="10.83203125" customWidth="1"/>
    <col min="1979" max="1979" width="13.5" customWidth="1"/>
    <col min="1980" max="1980" width="10.83203125" customWidth="1"/>
    <col min="1981" max="1981" width="13.5" customWidth="1"/>
    <col min="1982" max="1982" width="10.83203125" customWidth="1"/>
    <col min="1983" max="1983" width="13.5" customWidth="1"/>
    <col min="1984" max="1984" width="10.83203125" customWidth="1"/>
    <col min="1985" max="1985" width="13.5" customWidth="1"/>
    <col min="1986" max="1986" width="10.83203125" customWidth="1"/>
    <col min="1987" max="1987" width="13.5" customWidth="1"/>
    <col min="1988" max="1988" width="10.83203125" customWidth="1"/>
    <col min="1989" max="1989" width="13.5" customWidth="1"/>
    <col min="1990" max="1990" width="10.83203125" customWidth="1"/>
    <col min="1991" max="1991" width="13.5" customWidth="1"/>
    <col min="1992" max="1992" width="10.83203125" customWidth="1"/>
    <col min="1993" max="1993" width="13.5" customWidth="1"/>
    <col min="1994" max="1994" width="10.83203125" customWidth="1"/>
    <col min="1995" max="1995" width="13.5" customWidth="1"/>
    <col min="1996" max="1996" width="10.83203125" customWidth="1"/>
    <col min="1997" max="1997" width="13.5" customWidth="1"/>
    <col min="1998" max="1998" width="10.83203125" customWidth="1"/>
    <col min="1999" max="1999" width="13.5" customWidth="1"/>
    <col min="2000" max="2000" width="10.83203125" customWidth="1"/>
    <col min="2001" max="2001" width="13.5" customWidth="1"/>
    <col min="2002" max="2002" width="10.83203125" customWidth="1"/>
    <col min="2003" max="2003" width="13.5" customWidth="1"/>
    <col min="2004" max="2004" width="10.83203125" customWidth="1"/>
    <col min="2005" max="2005" width="13.5" customWidth="1"/>
    <col min="2006" max="2006" width="10.83203125" customWidth="1"/>
    <col min="2007" max="2007" width="13.5" customWidth="1"/>
    <col min="2008" max="2008" width="10.83203125" customWidth="1"/>
    <col min="2009" max="2009" width="13.5" customWidth="1"/>
    <col min="2010" max="2010" width="10.83203125" customWidth="1"/>
    <col min="2011" max="2011" width="13.5" customWidth="1"/>
    <col min="2012" max="2012" width="10.83203125" customWidth="1"/>
    <col min="2013" max="2013" width="13.5" customWidth="1"/>
    <col min="2014" max="2014" width="10.83203125" customWidth="1"/>
    <col min="2015" max="2015" width="13.5" customWidth="1"/>
    <col min="2016" max="2016" width="10.83203125" customWidth="1"/>
    <col min="2017" max="2017" width="13.5" customWidth="1"/>
    <col min="2018" max="2018" width="10.83203125" customWidth="1"/>
    <col min="2019" max="2019" width="13.5" customWidth="1"/>
    <col min="2020" max="2020" width="10.83203125" customWidth="1"/>
    <col min="2021" max="2021" width="13.5" customWidth="1"/>
    <col min="2022" max="2022" width="10.83203125" customWidth="1"/>
    <col min="2023" max="2023" width="13.5" customWidth="1"/>
    <col min="2024" max="2024" width="10.83203125" customWidth="1"/>
    <col min="2025" max="2025" width="13.5" customWidth="1"/>
    <col min="2026" max="2026" width="10.83203125" customWidth="1"/>
    <col min="2027" max="2027" width="13.5" customWidth="1"/>
    <col min="2028" max="2028" width="10.83203125" customWidth="1"/>
    <col min="2029" max="2029" width="13.5" customWidth="1"/>
    <col min="2030" max="2030" width="10.83203125" customWidth="1"/>
    <col min="2031" max="2031" width="13.5" customWidth="1"/>
    <col min="2032" max="2032" width="10.83203125" customWidth="1"/>
    <col min="2033" max="2033" width="13.5" customWidth="1"/>
    <col min="2034" max="2034" width="10.83203125" customWidth="1"/>
    <col min="2035" max="2035" width="13.5" customWidth="1"/>
    <col min="2036" max="2036" width="10.83203125" customWidth="1"/>
    <col min="2037" max="2037" width="13.5" customWidth="1"/>
    <col min="2038" max="2038" width="10.83203125" customWidth="1"/>
    <col min="2039" max="2039" width="13.5" customWidth="1"/>
    <col min="2040" max="2040" width="10.83203125" customWidth="1"/>
    <col min="2041" max="2041" width="13.5" customWidth="1"/>
    <col min="2042" max="2042" width="10.83203125" customWidth="1"/>
    <col min="2043" max="2043" width="13.5" customWidth="1"/>
    <col min="2044" max="2044" width="10.83203125" customWidth="1"/>
    <col min="2045" max="2045" width="13.5" customWidth="1"/>
    <col min="2046" max="2046" width="10.83203125" customWidth="1"/>
    <col min="2047" max="2047" width="13.5" customWidth="1"/>
    <col min="2048" max="2048" width="10.83203125" customWidth="1"/>
    <col min="2049" max="2049" width="13.5" customWidth="1"/>
    <col min="2050" max="2050" width="10.83203125" customWidth="1"/>
    <col min="2051" max="2051" width="13.5" customWidth="1"/>
    <col min="2052" max="2052" width="10.83203125" customWidth="1"/>
    <col min="2053" max="2053" width="13.5" customWidth="1"/>
    <col min="2054" max="2054" width="10.83203125" customWidth="1"/>
    <col min="2055" max="2055" width="13.5" customWidth="1"/>
    <col min="2056" max="2056" width="10.83203125" customWidth="1"/>
    <col min="2057" max="2057" width="13.5" customWidth="1"/>
    <col min="2058" max="2058" width="10.83203125" customWidth="1"/>
    <col min="2059" max="2059" width="13.5" customWidth="1"/>
    <col min="2060" max="2060" width="10.83203125" customWidth="1"/>
    <col min="2061" max="2061" width="13.5" customWidth="1"/>
    <col min="2062" max="2062" width="10.83203125" customWidth="1"/>
    <col min="2063" max="2063" width="13.5" customWidth="1"/>
    <col min="2064" max="2064" width="10.83203125" customWidth="1"/>
    <col min="2065" max="2065" width="13.5" customWidth="1"/>
    <col min="2066" max="2066" width="10.83203125" customWidth="1"/>
    <col min="2067" max="2067" width="13.5" customWidth="1"/>
    <col min="2068" max="2068" width="10.83203125" customWidth="1"/>
    <col min="2069" max="2069" width="13.5" customWidth="1"/>
    <col min="2070" max="2070" width="10.83203125" customWidth="1"/>
    <col min="2071" max="2071" width="13.5" customWidth="1"/>
    <col min="2072" max="2072" width="9.83203125" customWidth="1"/>
    <col min="2073" max="2073" width="12.5" customWidth="1"/>
    <col min="2074" max="2074" width="9.83203125" customWidth="1"/>
    <col min="2075" max="2075" width="12.5" customWidth="1"/>
    <col min="2076" max="2076" width="9.83203125" customWidth="1"/>
    <col min="2077" max="2077" width="12.5" customWidth="1"/>
    <col min="2078" max="2078" width="9.83203125" customWidth="1"/>
    <col min="2079" max="2079" width="12.5" customWidth="1"/>
    <col min="2080" max="2080" width="9.83203125" customWidth="1"/>
    <col min="2081" max="2081" width="12.5" customWidth="1"/>
    <col min="2082" max="2082" width="9.83203125" customWidth="1"/>
    <col min="2083" max="2083" width="12.5" customWidth="1"/>
    <col min="2084" max="2084" width="9.83203125" customWidth="1"/>
    <col min="2085" max="2085" width="12.5" customWidth="1"/>
    <col min="2086" max="2086" width="9.83203125" customWidth="1"/>
    <col min="2087" max="2087" width="12.5" customWidth="1"/>
    <col min="2088" max="2088" width="9.83203125" customWidth="1"/>
    <col min="2089" max="2089" width="12.5" customWidth="1"/>
    <col min="2090" max="2090" width="9.83203125" customWidth="1"/>
    <col min="2091" max="2091" width="12.5" customWidth="1"/>
    <col min="2092" max="2092" width="9.83203125" customWidth="1"/>
    <col min="2093" max="2093" width="12.5" customWidth="1"/>
    <col min="2094" max="2094" width="9.83203125" customWidth="1"/>
    <col min="2095" max="2095" width="12.5" customWidth="1"/>
    <col min="2096" max="2096" width="9.83203125" customWidth="1"/>
    <col min="2097" max="2097" width="12.5" customWidth="1"/>
    <col min="2098" max="2098" width="9.83203125" customWidth="1"/>
    <col min="2099" max="2099" width="12.5" customWidth="1"/>
    <col min="2100" max="2100" width="9.83203125" customWidth="1"/>
    <col min="2101" max="2101" width="12.5" customWidth="1"/>
    <col min="2102" max="2102" width="9.83203125" customWidth="1"/>
    <col min="2103" max="2103" width="12.5" customWidth="1"/>
    <col min="2104" max="2104" width="9.83203125" customWidth="1"/>
    <col min="2105" max="2105" width="12.5" customWidth="1"/>
    <col min="2106" max="2106" width="9.83203125" customWidth="1"/>
    <col min="2107" max="2107" width="12.5" customWidth="1"/>
    <col min="2108" max="2108" width="9.83203125" customWidth="1"/>
    <col min="2109" max="2109" width="12.5" customWidth="1"/>
    <col min="2110" max="2110" width="9.83203125" customWidth="1"/>
    <col min="2111" max="2111" width="12.5" customWidth="1"/>
    <col min="2112" max="2112" width="10.83203125" customWidth="1"/>
    <col min="2113" max="2113" width="13.5" customWidth="1"/>
    <col min="2114" max="2114" width="10.83203125" customWidth="1"/>
    <col min="2115" max="2115" width="13.5" customWidth="1"/>
    <col min="2116" max="2116" width="10.83203125" customWidth="1"/>
    <col min="2117" max="2117" width="13.5" customWidth="1"/>
    <col min="2118" max="2118" width="10.83203125" customWidth="1"/>
    <col min="2119" max="2119" width="13.5" customWidth="1"/>
    <col min="2120" max="2120" width="10.83203125" customWidth="1"/>
    <col min="2121" max="2121" width="13.5" customWidth="1"/>
    <col min="2122" max="2122" width="10.83203125" customWidth="1"/>
    <col min="2123" max="2123" width="13.5" customWidth="1"/>
    <col min="2124" max="2124" width="10.83203125" customWidth="1"/>
    <col min="2125" max="2125" width="13.5" customWidth="1"/>
    <col min="2126" max="2126" width="10.83203125" customWidth="1"/>
    <col min="2127" max="2127" width="13.5" customWidth="1"/>
    <col min="2128" max="2128" width="10.83203125" customWidth="1"/>
    <col min="2129" max="2129" width="13.5" customWidth="1"/>
    <col min="2130" max="2130" width="10.83203125" customWidth="1"/>
    <col min="2131" max="2131" width="13.5" customWidth="1"/>
    <col min="2132" max="2132" width="10.83203125" customWidth="1"/>
    <col min="2133" max="2133" width="13.5" customWidth="1"/>
    <col min="2134" max="2134" width="10.83203125" customWidth="1"/>
    <col min="2135" max="2135" width="13.5" customWidth="1"/>
    <col min="2136" max="2136" width="10.33203125" customWidth="1"/>
    <col min="2137" max="2137" width="9.83203125" customWidth="1"/>
    <col min="2138" max="2138" width="12.5" customWidth="1"/>
    <col min="2139" max="2139" width="10.83203125" customWidth="1"/>
    <col min="2140" max="2140" width="13.5" customWidth="1"/>
    <col min="2141" max="2141" width="9.83203125" customWidth="1"/>
    <col min="2142" max="2142" width="12.5" customWidth="1"/>
    <col min="2143" max="2143" width="9.83203125" customWidth="1"/>
    <col min="2144" max="2144" width="12.5" customWidth="1"/>
    <col min="2145" max="2145" width="9.83203125" customWidth="1"/>
    <col min="2146" max="2146" width="12.5" customWidth="1"/>
    <col min="2147" max="2147" width="9.83203125" customWidth="1"/>
    <col min="2148" max="2148" width="12.5" customWidth="1"/>
    <col min="2149" max="2149" width="9.83203125" customWidth="1"/>
    <col min="2150" max="2150" width="12.5" customWidth="1"/>
    <col min="2151" max="2151" width="9.83203125" customWidth="1"/>
    <col min="2152" max="2152" width="12.5" customWidth="1"/>
    <col min="2153" max="2153" width="9.83203125" customWidth="1"/>
    <col min="2154" max="2154" width="12.5" customWidth="1"/>
    <col min="2155" max="2155" width="10.83203125" customWidth="1"/>
    <col min="2156" max="2156" width="13.5" customWidth="1"/>
    <col min="2157" max="2157" width="10.83203125" customWidth="1"/>
    <col min="2158" max="2158" width="13.5" customWidth="1"/>
    <col min="2159" max="2159" width="10.83203125" customWidth="1"/>
    <col min="2160" max="2160" width="13.5" customWidth="1"/>
    <col min="2161" max="2161" width="10.83203125" customWidth="1"/>
    <col min="2162" max="2162" width="13.5" customWidth="1"/>
    <col min="2163" max="2163" width="10.83203125" customWidth="1"/>
    <col min="2164" max="2164" width="13.5" customWidth="1"/>
    <col min="2165" max="2165" width="10.83203125" customWidth="1"/>
    <col min="2166" max="2166" width="13.5" customWidth="1"/>
    <col min="2167" max="2167" width="9.83203125" customWidth="1"/>
    <col min="2168" max="2168" width="12.5" customWidth="1"/>
    <col min="2169" max="2169" width="9.83203125" customWidth="1"/>
    <col min="2170" max="2170" width="12.5" customWidth="1"/>
    <col min="2171" max="2171" width="9.83203125" customWidth="1"/>
    <col min="2172" max="2172" width="12.5" customWidth="1"/>
    <col min="2173" max="2173" width="9.83203125" customWidth="1"/>
    <col min="2174" max="2174" width="12.5" customWidth="1"/>
    <col min="2175" max="2175" width="9.83203125" customWidth="1"/>
    <col min="2176" max="2176" width="12.5" customWidth="1"/>
    <col min="2177" max="2177" width="9.83203125" customWidth="1"/>
    <col min="2178" max="2178" width="12.5" customWidth="1"/>
    <col min="2179" max="2179" width="9.83203125" customWidth="1"/>
    <col min="2180" max="2180" width="12.5" customWidth="1"/>
    <col min="2181" max="2181" width="9.83203125" customWidth="1"/>
    <col min="2182" max="2182" width="12.5" customWidth="1"/>
    <col min="2183" max="2183" width="10.83203125" customWidth="1"/>
    <col min="2184" max="2184" width="13.5" customWidth="1"/>
    <col min="2185" max="2185" width="10.83203125" customWidth="1"/>
    <col min="2186" max="2186" width="13.5" customWidth="1"/>
    <col min="2187" max="2187" width="10.83203125" customWidth="1"/>
    <col min="2188" max="2188" width="13.5" customWidth="1"/>
    <col min="2189" max="2189" width="10.83203125" customWidth="1"/>
    <col min="2190" max="2190" width="13.5" customWidth="1"/>
    <col min="2191" max="2191" width="10.83203125" customWidth="1"/>
    <col min="2192" max="2192" width="13.5" customWidth="1"/>
    <col min="2193" max="2193" width="10.83203125" customWidth="1"/>
    <col min="2194" max="2194" width="13.5" customWidth="1"/>
    <col min="2195" max="2195" width="10.83203125" customWidth="1"/>
    <col min="2196" max="2196" width="13.5" customWidth="1"/>
    <col min="2197" max="2197" width="10.83203125" customWidth="1"/>
    <col min="2198" max="2198" width="13.5" customWidth="1"/>
    <col min="2199" max="2199" width="10.83203125" customWidth="1"/>
    <col min="2200" max="2200" width="13.5" customWidth="1"/>
    <col min="2201" max="2201" width="10.83203125" customWidth="1"/>
    <col min="2202" max="2202" width="13.5" customWidth="1"/>
    <col min="2203" max="2203" width="10.83203125" customWidth="1"/>
    <col min="2204" max="2204" width="13.5" customWidth="1"/>
    <col min="2205" max="2205" width="10.83203125" customWidth="1"/>
    <col min="2206" max="2206" width="13.5" customWidth="1"/>
    <col min="2207" max="2207" width="10.83203125" customWidth="1"/>
    <col min="2208" max="2208" width="13.5" customWidth="1"/>
    <col min="2209" max="2209" width="10.83203125" customWidth="1"/>
    <col min="2210" max="2210" width="13.5" customWidth="1"/>
    <col min="2211" max="2211" width="10.83203125" customWidth="1"/>
    <col min="2212" max="2212" width="13.5" customWidth="1"/>
    <col min="2213" max="2213" width="10.83203125" customWidth="1"/>
    <col min="2214" max="2214" width="13.5" customWidth="1"/>
    <col min="2215" max="2215" width="10.83203125" customWidth="1"/>
    <col min="2216" max="2216" width="13.5" customWidth="1"/>
    <col min="2217" max="2217" width="10.83203125" customWidth="1"/>
    <col min="2218" max="2218" width="13.5" customWidth="1"/>
    <col min="2219" max="2219" width="10.83203125" customWidth="1"/>
    <col min="2220" max="2220" width="13.5" customWidth="1"/>
    <col min="2221" max="2221" width="10.83203125" customWidth="1"/>
    <col min="2222" max="2222" width="13.5" customWidth="1"/>
    <col min="2223" max="2223" width="9.83203125" customWidth="1"/>
    <col min="2224" max="2224" width="12.5" customWidth="1"/>
    <col min="2225" max="2225" width="9.83203125" customWidth="1"/>
    <col min="2226" max="2226" width="12.5" customWidth="1"/>
    <col min="2227" max="2227" width="9.83203125" customWidth="1"/>
    <col min="2228" max="2228" width="12.5" customWidth="1"/>
    <col min="2229" max="2229" width="9.83203125" customWidth="1"/>
    <col min="2230" max="2230" width="12.5" customWidth="1"/>
    <col min="2231" max="2231" width="9.83203125" customWidth="1"/>
    <col min="2232" max="2232" width="12.5" customWidth="1"/>
    <col min="2233" max="2233" width="9.83203125" customWidth="1"/>
    <col min="2234" max="2234" width="12.5" customWidth="1"/>
    <col min="2235" max="2235" width="9.83203125" customWidth="1"/>
    <col min="2236" max="2236" width="12.5" customWidth="1"/>
    <col min="2237" max="2237" width="9.83203125" customWidth="1"/>
    <col min="2238" max="2238" width="12.5" customWidth="1"/>
    <col min="2239" max="2239" width="9.83203125" customWidth="1"/>
    <col min="2240" max="2240" width="12.5" customWidth="1"/>
    <col min="2241" max="2241" width="9.83203125" customWidth="1"/>
    <col min="2242" max="2242" width="12.5" customWidth="1"/>
    <col min="2243" max="2243" width="9.83203125" customWidth="1"/>
    <col min="2244" max="2244" width="12.5" customWidth="1"/>
    <col min="2245" max="2245" width="9.83203125" customWidth="1"/>
    <col min="2246" max="2246" width="12.5" customWidth="1"/>
    <col min="2247" max="2247" width="10.83203125" customWidth="1"/>
    <col min="2248" max="2248" width="13.5" customWidth="1"/>
    <col min="2249" max="2249" width="10.83203125" customWidth="1"/>
    <col min="2250" max="2250" width="13.5" customWidth="1"/>
    <col min="2251" max="2251" width="10.83203125" customWidth="1"/>
    <col min="2252" max="2252" width="13.5" customWidth="1"/>
    <col min="2253" max="2253" width="10.83203125" customWidth="1"/>
    <col min="2254" max="2254" width="13.5" customWidth="1"/>
    <col min="2255" max="2255" width="10.83203125" customWidth="1"/>
    <col min="2256" max="2256" width="13.5" customWidth="1"/>
    <col min="2257" max="2257" width="10.83203125" customWidth="1"/>
    <col min="2258" max="2258" width="13.5" customWidth="1"/>
    <col min="2259" max="2259" width="10.83203125" customWidth="1"/>
    <col min="2260" max="2260" width="13.5" customWidth="1"/>
    <col min="2261" max="2261" width="10.83203125" customWidth="1"/>
    <col min="2262" max="2262" width="13.5" customWidth="1"/>
    <col min="2263" max="2263" width="10.83203125" customWidth="1"/>
    <col min="2264" max="2264" width="13.5" customWidth="1"/>
    <col min="2265" max="2265" width="10.83203125" customWidth="1"/>
    <col min="2266" max="2266" width="13.5" customWidth="1"/>
    <col min="2267" max="2267" width="10.83203125" customWidth="1"/>
    <col min="2268" max="2268" width="13.5" customWidth="1"/>
    <col min="2269" max="2269" width="10.83203125" customWidth="1"/>
    <col min="2270" max="2270" width="13.5" customWidth="1"/>
    <col min="2271" max="2271" width="10.83203125" customWidth="1"/>
    <col min="2272" max="2272" width="13.5" customWidth="1"/>
    <col min="2273" max="2273" width="10.83203125" customWidth="1"/>
    <col min="2274" max="2274" width="13.5" customWidth="1"/>
    <col min="2275" max="2275" width="10.83203125" customWidth="1"/>
    <col min="2276" max="2276" width="13.5" customWidth="1"/>
    <col min="2277" max="2277" width="10.83203125" customWidth="1"/>
    <col min="2278" max="2278" width="13.5" customWidth="1"/>
    <col min="2279" max="2279" width="10.83203125" customWidth="1"/>
    <col min="2280" max="2280" width="13.5" customWidth="1"/>
    <col min="2281" max="2281" width="10.83203125" customWidth="1"/>
    <col min="2282" max="2282" width="13.5" customWidth="1"/>
    <col min="2283" max="2283" width="10.83203125" customWidth="1"/>
    <col min="2284" max="2284" width="13.5" customWidth="1"/>
    <col min="2285" max="2285" width="9.83203125" customWidth="1"/>
    <col min="2286" max="2286" width="12.5" customWidth="1"/>
    <col min="2287" max="2287" width="9.83203125" customWidth="1"/>
    <col min="2288" max="2288" width="12.5" customWidth="1"/>
    <col min="2289" max="2289" width="9.83203125" customWidth="1"/>
    <col min="2290" max="2290" width="12.5" customWidth="1"/>
    <col min="2291" max="2291" width="9.83203125" customWidth="1"/>
    <col min="2292" max="2292" width="12.5" customWidth="1"/>
    <col min="2293" max="2293" width="9.83203125" customWidth="1"/>
    <col min="2294" max="2294" width="12.5" customWidth="1"/>
    <col min="2295" max="2295" width="9.83203125" customWidth="1"/>
    <col min="2296" max="2296" width="12.5" customWidth="1"/>
    <col min="2297" max="2297" width="9.83203125" customWidth="1"/>
    <col min="2298" max="2298" width="12.5" customWidth="1"/>
    <col min="2299" max="2299" width="9.83203125" customWidth="1"/>
    <col min="2300" max="2300" width="12.5" customWidth="1"/>
    <col min="2301" max="2301" width="9.83203125" customWidth="1"/>
    <col min="2302" max="2302" width="12.5" customWidth="1"/>
    <col min="2303" max="2303" width="9.83203125" customWidth="1"/>
    <col min="2304" max="2304" width="12.5" customWidth="1"/>
    <col min="2305" max="2305" width="9.83203125" customWidth="1"/>
    <col min="2306" max="2306" width="12.5" customWidth="1"/>
    <col min="2307" max="2307" width="9.83203125" customWidth="1"/>
    <col min="2308" max="2308" width="12.5" customWidth="1"/>
    <col min="2309" max="2309" width="9.83203125" customWidth="1"/>
    <col min="2310" max="2310" width="12.5" customWidth="1"/>
    <col min="2311" max="2311" width="9.83203125" customWidth="1"/>
    <col min="2312" max="2312" width="12.5" customWidth="1"/>
    <col min="2313" max="2313" width="9.83203125" customWidth="1"/>
    <col min="2314" max="2314" width="12.5" customWidth="1"/>
    <col min="2315" max="2315" width="9.83203125" customWidth="1"/>
    <col min="2316" max="2316" width="12.5" customWidth="1"/>
    <col min="2317" max="2317" width="10.83203125" customWidth="1"/>
    <col min="2318" max="2318" width="13.5" customWidth="1"/>
    <col min="2319" max="2319" width="10.83203125" customWidth="1"/>
    <col min="2320" max="2320" width="13.5" customWidth="1"/>
    <col min="2321" max="2321" width="10.83203125" customWidth="1"/>
    <col min="2322" max="2322" width="13.5" customWidth="1"/>
    <col min="2323" max="2323" width="10.83203125" customWidth="1"/>
    <col min="2324" max="2324" width="13.5" customWidth="1"/>
    <col min="2325" max="2325" width="10.83203125" customWidth="1"/>
    <col min="2326" max="2326" width="13.5" customWidth="1"/>
    <col min="2327" max="2327" width="10.83203125" customWidth="1"/>
    <col min="2328" max="2328" width="13.5" customWidth="1"/>
    <col min="2329" max="2329" width="10.83203125" customWidth="1"/>
    <col min="2330" max="2330" width="13.5" customWidth="1"/>
    <col min="2331" max="2331" width="10.83203125" customWidth="1"/>
    <col min="2332" max="2332" width="13.5" customWidth="1"/>
    <col min="2333" max="2333" width="10.83203125" customWidth="1"/>
    <col min="2334" max="2334" width="13.5" customWidth="1"/>
    <col min="2335" max="2335" width="10.83203125" customWidth="1"/>
    <col min="2336" max="2336" width="13.5" customWidth="1"/>
    <col min="2337" max="2337" width="10.83203125" customWidth="1"/>
    <col min="2338" max="2338" width="13.5" customWidth="1"/>
    <col min="2339" max="2339" width="10.83203125" customWidth="1"/>
    <col min="2340" max="2340" width="13.5" customWidth="1"/>
    <col min="2341" max="2341" width="10.83203125" customWidth="1"/>
    <col min="2342" max="2342" width="13.5" customWidth="1"/>
    <col min="2343" max="2343" width="10.83203125" customWidth="1"/>
    <col min="2344" max="2344" width="13.5" customWidth="1"/>
    <col min="2345" max="2345" width="10.83203125" customWidth="1"/>
    <col min="2346" max="2346" width="13.5" customWidth="1"/>
    <col min="2347" max="2347" width="10.83203125" customWidth="1"/>
    <col min="2348" max="2348" width="13.5" customWidth="1"/>
    <col min="2349" max="2349" width="10.83203125" customWidth="1"/>
    <col min="2350" max="2350" width="13.5" customWidth="1"/>
    <col min="2351" max="2351" width="10.83203125" customWidth="1"/>
    <col min="2352" max="2352" width="13.5" customWidth="1"/>
    <col min="2353" max="2353" width="10.83203125" customWidth="1"/>
    <col min="2354" max="2354" width="13.5" customWidth="1"/>
    <col min="2355" max="2355" width="10.83203125" customWidth="1"/>
    <col min="2356" max="2356" width="13.5" customWidth="1"/>
    <col min="2357" max="2357" width="10.83203125" customWidth="1"/>
    <col min="2358" max="2358" width="13.5" customWidth="1"/>
    <col min="2359" max="2359" width="10.83203125" customWidth="1"/>
    <col min="2360" max="2360" width="13.5" customWidth="1"/>
    <col min="2361" max="2361" width="10.83203125" customWidth="1"/>
    <col min="2362" max="2362" width="13.5" customWidth="1"/>
    <col min="2363" max="2363" width="10.83203125" customWidth="1"/>
    <col min="2364" max="2364" width="13.5" customWidth="1"/>
    <col min="2365" max="2365" width="10.83203125" customWidth="1"/>
    <col min="2366" max="2366" width="13.5" customWidth="1"/>
    <col min="2367" max="2367" width="10.83203125" customWidth="1"/>
    <col min="2368" max="2368" width="13.5" customWidth="1"/>
    <col min="2369" max="2369" width="10.83203125" customWidth="1"/>
    <col min="2370" max="2370" width="13.5" customWidth="1"/>
    <col min="2371" max="2371" width="10.83203125" customWidth="1"/>
    <col min="2372" max="2372" width="13.5" customWidth="1"/>
    <col min="2373" max="2373" width="10.83203125" customWidth="1"/>
    <col min="2374" max="2374" width="13.5" customWidth="1"/>
    <col min="2375" max="2375" width="10.83203125" customWidth="1"/>
    <col min="2376" max="2376" width="13.5" customWidth="1"/>
    <col min="2377" max="2377" width="10.83203125" customWidth="1"/>
    <col min="2378" max="2378" width="13.5" customWidth="1"/>
    <col min="2379" max="2379" width="10.83203125" customWidth="1"/>
    <col min="2380" max="2380" width="13.5" customWidth="1"/>
    <col min="2381" max="2381" width="9.83203125" customWidth="1"/>
    <col min="2382" max="2382" width="12.5" customWidth="1"/>
    <col min="2383" max="2383" width="9.83203125" customWidth="1"/>
    <col min="2384" max="2384" width="12.5" customWidth="1"/>
    <col min="2385" max="2385" width="9.83203125" customWidth="1"/>
    <col min="2386" max="2386" width="12.5" customWidth="1"/>
    <col min="2387" max="2387" width="9.83203125" customWidth="1"/>
    <col min="2388" max="2388" width="12.5" customWidth="1"/>
    <col min="2389" max="2389" width="9.83203125" customWidth="1"/>
    <col min="2390" max="2390" width="12.5" customWidth="1"/>
    <col min="2391" max="2391" width="9.83203125" customWidth="1"/>
    <col min="2392" max="2392" width="12.5" customWidth="1"/>
    <col min="2393" max="2393" width="9.83203125" customWidth="1"/>
    <col min="2394" max="2394" width="12.5" customWidth="1"/>
    <col min="2395" max="2395" width="9.83203125" customWidth="1"/>
    <col min="2396" max="2396" width="12.5" customWidth="1"/>
    <col min="2397" max="2397" width="9.83203125" customWidth="1"/>
    <col min="2398" max="2398" width="12.5" customWidth="1"/>
    <col min="2399" max="2399" width="9.83203125" customWidth="1"/>
    <col min="2400" max="2400" width="12.5" customWidth="1"/>
    <col min="2401" max="2401" width="9.83203125" customWidth="1"/>
    <col min="2402" max="2402" width="12.5" customWidth="1"/>
    <col min="2403" max="2403" width="9.83203125" customWidth="1"/>
    <col min="2404" max="2404" width="12.5" customWidth="1"/>
    <col min="2405" max="2405" width="9.83203125" customWidth="1"/>
    <col min="2406" max="2406" width="12.5" customWidth="1"/>
    <col min="2407" max="2407" width="9.83203125" customWidth="1"/>
    <col min="2408" max="2408" width="12.5" customWidth="1"/>
    <col min="2409" max="2409" width="9.83203125" customWidth="1"/>
    <col min="2410" max="2410" width="12.5" customWidth="1"/>
    <col min="2411" max="2411" width="9.83203125" customWidth="1"/>
    <col min="2412" max="2412" width="12.5" customWidth="1"/>
    <col min="2413" max="2413" width="9.83203125" customWidth="1"/>
    <col min="2414" max="2414" width="12.5" customWidth="1"/>
    <col min="2415" max="2415" width="9.83203125" customWidth="1"/>
    <col min="2416" max="2416" width="12.5" customWidth="1"/>
    <col min="2417" max="2417" width="9.83203125" customWidth="1"/>
    <col min="2418" max="2418" width="12.5" customWidth="1"/>
    <col min="2419" max="2419" width="9.83203125" customWidth="1"/>
    <col min="2420" max="2420" width="12.5" customWidth="1"/>
    <col min="2421" max="2421" width="9.83203125" customWidth="1"/>
    <col min="2422" max="2422" width="12.5" customWidth="1"/>
    <col min="2423" max="2423" width="9.83203125" customWidth="1"/>
    <col min="2424" max="2424" width="12.5" customWidth="1"/>
    <col min="2425" max="2425" width="9.83203125" customWidth="1"/>
    <col min="2426" max="2426" width="12.5" customWidth="1"/>
    <col min="2427" max="2427" width="9.83203125" customWidth="1"/>
    <col min="2428" max="2428" width="12.5" customWidth="1"/>
    <col min="2429" max="2429" width="9.83203125" customWidth="1"/>
    <col min="2430" max="2430" width="12.5" customWidth="1"/>
    <col min="2431" max="2431" width="9.83203125" customWidth="1"/>
    <col min="2432" max="2432" width="12.5" customWidth="1"/>
    <col min="2433" max="2433" width="9.83203125" customWidth="1"/>
    <col min="2434" max="2434" width="12.5" customWidth="1"/>
    <col min="2435" max="2435" width="9.83203125" customWidth="1"/>
    <col min="2436" max="2436" width="12.5" customWidth="1"/>
    <col min="2437" max="2437" width="9.83203125" customWidth="1"/>
    <col min="2438" max="2438" width="12.5" customWidth="1"/>
    <col min="2439" max="2439" width="9.83203125" customWidth="1"/>
    <col min="2440" max="2440" width="12.5" customWidth="1"/>
    <col min="2441" max="2441" width="9.83203125" customWidth="1"/>
    <col min="2442" max="2442" width="12.5" customWidth="1"/>
    <col min="2443" max="2443" width="9.83203125" customWidth="1"/>
    <col min="2444" max="2444" width="12.5" customWidth="1"/>
    <col min="2445" max="2445" width="9.83203125" customWidth="1"/>
    <col min="2446" max="2446" width="12.5" customWidth="1"/>
    <col min="2447" max="2447" width="9.83203125" customWidth="1"/>
    <col min="2448" max="2448" width="12.5" customWidth="1"/>
    <col min="2449" max="2449" width="9.83203125" customWidth="1"/>
    <col min="2450" max="2450" width="12.5" customWidth="1"/>
    <col min="2451" max="2451" width="9.83203125" customWidth="1"/>
    <col min="2452" max="2452" width="12.5" customWidth="1"/>
    <col min="2453" max="2453" width="9.83203125" customWidth="1"/>
    <col min="2454" max="2454" width="12.5" customWidth="1"/>
    <col min="2455" max="2455" width="9.83203125" customWidth="1"/>
    <col min="2456" max="2456" width="12.5" customWidth="1"/>
    <col min="2457" max="2457" width="9.83203125" customWidth="1"/>
    <col min="2458" max="2458" width="12.5" customWidth="1"/>
    <col min="2459" max="2459" width="9.83203125" customWidth="1"/>
    <col min="2460" max="2460" width="12.5" customWidth="1"/>
    <col min="2461" max="2461" width="9.83203125" customWidth="1"/>
    <col min="2462" max="2462" width="12.5" customWidth="1"/>
    <col min="2463" max="2463" width="9.83203125" customWidth="1"/>
    <col min="2464" max="2464" width="12.5" customWidth="1"/>
    <col min="2465" max="2465" width="9.83203125" customWidth="1"/>
    <col min="2466" max="2466" width="12.5" customWidth="1"/>
    <col min="2467" max="2467" width="10.83203125" customWidth="1"/>
    <col min="2468" max="2468" width="13.5" customWidth="1"/>
    <col min="2469" max="2469" width="10.83203125" customWidth="1"/>
    <col min="2470" max="2470" width="13.5" customWidth="1"/>
    <col min="2471" max="2471" width="10.83203125" customWidth="1"/>
    <col min="2472" max="2472" width="13.5" customWidth="1"/>
    <col min="2473" max="2473" width="10.83203125" customWidth="1"/>
    <col min="2474" max="2474" width="13.5" customWidth="1"/>
    <col min="2475" max="2475" width="10.83203125" customWidth="1"/>
    <col min="2476" max="2476" width="13.5" customWidth="1"/>
    <col min="2477" max="2477" width="10.83203125" customWidth="1"/>
    <col min="2478" max="2478" width="13.5" customWidth="1"/>
    <col min="2479" max="2479" width="10.83203125" customWidth="1"/>
    <col min="2480" max="2480" width="13.5" customWidth="1"/>
    <col min="2481" max="2481" width="10.83203125" customWidth="1"/>
    <col min="2482" max="2482" width="13.5" customWidth="1"/>
    <col min="2483" max="2483" width="10.83203125" customWidth="1"/>
    <col min="2484" max="2484" width="13.5" customWidth="1"/>
    <col min="2485" max="2485" width="10.83203125" customWidth="1"/>
    <col min="2486" max="2486" width="13.5" customWidth="1"/>
    <col min="2487" max="2487" width="10.83203125" customWidth="1"/>
    <col min="2488" max="2488" width="13.5" customWidth="1"/>
    <col min="2489" max="2489" width="10.83203125" customWidth="1"/>
    <col min="2490" max="2490" width="13.5" customWidth="1"/>
    <col min="2491" max="2491" width="10.83203125" customWidth="1"/>
    <col min="2492" max="2492" width="13.5" customWidth="1"/>
    <col min="2493" max="2493" width="10.83203125" customWidth="1"/>
    <col min="2494" max="2494" width="13.5" customWidth="1"/>
    <col min="2495" max="2495" width="10.83203125" customWidth="1"/>
    <col min="2496" max="2496" width="13.5" customWidth="1"/>
    <col min="2497" max="2497" width="10.83203125" customWidth="1"/>
    <col min="2498" max="2498" width="13.5" customWidth="1"/>
    <col min="2499" max="2499" width="10.83203125" customWidth="1"/>
    <col min="2500" max="2500" width="13.5" customWidth="1"/>
    <col min="2501" max="2501" width="10.83203125" customWidth="1"/>
    <col min="2502" max="2502" width="13.5" customWidth="1"/>
    <col min="2503" max="2503" width="10.83203125" customWidth="1"/>
    <col min="2504" max="2504" width="13.5" customWidth="1"/>
    <col min="2505" max="2505" width="10.83203125" customWidth="1"/>
    <col min="2506" max="2506" width="13.5" customWidth="1"/>
    <col min="2507" max="2507" width="10.83203125" customWidth="1"/>
    <col min="2508" max="2508" width="13.5" customWidth="1"/>
    <col min="2509" max="2509" width="10.83203125" customWidth="1"/>
    <col min="2510" max="2510" width="13.5" customWidth="1"/>
    <col min="2511" max="2511" width="10.83203125" customWidth="1"/>
    <col min="2512" max="2512" width="13.5" customWidth="1"/>
    <col min="2513" max="2513" width="10.83203125" customWidth="1"/>
    <col min="2514" max="2514" width="13.5" customWidth="1"/>
    <col min="2515" max="2515" width="10.83203125" customWidth="1"/>
    <col min="2516" max="2516" width="13.5" customWidth="1"/>
    <col min="2517" max="2517" width="10.83203125" customWidth="1"/>
    <col min="2518" max="2518" width="13.5" customWidth="1"/>
    <col min="2519" max="2519" width="10.83203125" customWidth="1"/>
    <col min="2520" max="2520" width="13.5" customWidth="1"/>
    <col min="2521" max="2521" width="10.83203125" customWidth="1"/>
    <col min="2522" max="2522" width="13.5" customWidth="1"/>
    <col min="2523" max="2523" width="10.83203125" customWidth="1"/>
    <col min="2524" max="2524" width="13.5" customWidth="1"/>
    <col min="2525" max="2525" width="10.83203125" customWidth="1"/>
    <col min="2526" max="2526" width="13.5" customWidth="1"/>
    <col min="2527" max="2527" width="10.83203125" customWidth="1"/>
    <col min="2528" max="2528" width="13.5" customWidth="1"/>
    <col min="2529" max="2529" width="10.83203125" customWidth="1"/>
    <col min="2530" max="2530" width="13.5" customWidth="1"/>
    <col min="2531" max="2531" width="10.83203125" customWidth="1"/>
    <col min="2532" max="2532" width="13.5" customWidth="1"/>
    <col min="2533" max="2533" width="10.83203125" customWidth="1"/>
    <col min="2534" max="2534" width="13.5" customWidth="1"/>
    <col min="2535" max="2535" width="10.83203125" customWidth="1"/>
    <col min="2536" max="2536" width="13.5" customWidth="1"/>
    <col min="2537" max="2537" width="10.83203125" customWidth="1"/>
    <col min="2538" max="2538" width="13.5" customWidth="1"/>
    <col min="2539" max="2539" width="10.83203125" customWidth="1"/>
    <col min="2540" max="2540" width="13.5" customWidth="1"/>
    <col min="2541" max="2541" width="10.83203125" customWidth="1"/>
    <col min="2542" max="2542" width="13.5" customWidth="1"/>
    <col min="2543" max="2543" width="10.83203125" customWidth="1"/>
    <col min="2544" max="2544" width="13.5" customWidth="1"/>
    <col min="2545" max="2545" width="10.83203125" customWidth="1"/>
    <col min="2546" max="2546" width="13.5" customWidth="1"/>
    <col min="2547" max="2547" width="10.83203125" customWidth="1"/>
    <col min="2548" max="2548" width="13.5" customWidth="1"/>
    <col min="2549" max="2549" width="10.83203125" customWidth="1"/>
    <col min="2550" max="2550" width="13.5" customWidth="1"/>
    <col min="2551" max="2551" width="10.83203125" customWidth="1"/>
    <col min="2552" max="2552" width="13.5" customWidth="1"/>
    <col min="2553" max="2553" width="10.83203125" customWidth="1"/>
    <col min="2554" max="2554" width="13.5" customWidth="1"/>
    <col min="2555" max="2555" width="10.83203125" customWidth="1"/>
    <col min="2556" max="2556" width="13.5" customWidth="1"/>
    <col min="2557" max="2557" width="10.83203125" customWidth="1"/>
    <col min="2558" max="2558" width="13.5" customWidth="1"/>
    <col min="2559" max="2559" width="10.83203125" customWidth="1"/>
    <col min="2560" max="2560" width="13.5" customWidth="1"/>
    <col min="2561" max="2561" width="10.83203125" customWidth="1"/>
    <col min="2562" max="2562" width="13.5" customWidth="1"/>
    <col min="2563" max="2563" width="10.83203125" customWidth="1"/>
    <col min="2564" max="2564" width="13.5" customWidth="1"/>
    <col min="2565" max="2565" width="10.83203125" customWidth="1"/>
    <col min="2566" max="2566" width="13.5" customWidth="1"/>
    <col min="2567" max="2567" width="10.83203125" customWidth="1"/>
    <col min="2568" max="2568" width="13.5" customWidth="1"/>
    <col min="2569" max="2569" width="10.83203125" customWidth="1"/>
    <col min="2570" max="2570" width="13.5" customWidth="1"/>
    <col min="2571" max="2571" width="10.83203125" customWidth="1"/>
    <col min="2572" max="2572" width="13.5" customWidth="1"/>
    <col min="2573" max="2573" width="10.83203125" customWidth="1"/>
    <col min="2574" max="2574" width="13.5" customWidth="1"/>
    <col min="2575" max="2575" width="10.83203125" customWidth="1"/>
    <col min="2576" max="2576" width="13.5" customWidth="1"/>
    <col min="2577" max="2577" width="10.83203125" customWidth="1"/>
    <col min="2578" max="2578" width="13.5" customWidth="1"/>
    <col min="2579" max="2579" width="10.83203125" customWidth="1"/>
    <col min="2580" max="2580" width="13.5" customWidth="1"/>
    <col min="2581" max="2581" width="10.83203125" customWidth="1"/>
    <col min="2582" max="2582" width="13.5" customWidth="1"/>
    <col min="2583" max="2583" width="10.83203125" customWidth="1"/>
    <col min="2584" max="2584" width="13.5" customWidth="1"/>
    <col min="2585" max="2585" width="10.83203125" customWidth="1"/>
    <col min="2586" max="2586" width="13.5" customWidth="1"/>
    <col min="2587" max="2587" width="10.83203125" customWidth="1"/>
    <col min="2588" max="2588" width="13.5" customWidth="1"/>
    <col min="2589" max="2589" width="10.83203125" customWidth="1"/>
    <col min="2590" max="2590" width="13.5" customWidth="1"/>
    <col min="2591" max="2591" width="10.83203125" customWidth="1"/>
    <col min="2592" max="2592" width="13.5" customWidth="1"/>
    <col min="2593" max="2593" width="10.83203125" customWidth="1"/>
    <col min="2594" max="2594" width="13.5" customWidth="1"/>
    <col min="2595" max="2595" width="10.83203125" customWidth="1"/>
    <col min="2596" max="2596" width="13.5" customWidth="1"/>
    <col min="2597" max="2597" width="10.83203125" customWidth="1"/>
    <col min="2598" max="2598" width="13.5" customWidth="1"/>
    <col min="2599" max="2599" width="10.83203125" customWidth="1"/>
    <col min="2600" max="2600" width="13.5" customWidth="1"/>
    <col min="2601" max="2601" width="10.83203125" customWidth="1"/>
    <col min="2602" max="2602" width="13.5" customWidth="1"/>
    <col min="2603" max="2603" width="10.83203125" customWidth="1"/>
    <col min="2604" max="2604" width="13.5" customWidth="1"/>
    <col min="2605" max="2605" width="10.83203125" customWidth="1"/>
    <col min="2606" max="2606" width="13.5" customWidth="1"/>
    <col min="2607" max="2607" width="10.83203125" customWidth="1"/>
    <col min="2608" max="2608" width="13.5" customWidth="1"/>
    <col min="2609" max="2609" width="10.83203125" customWidth="1"/>
    <col min="2610" max="2610" width="13.5" customWidth="1"/>
    <col min="2611" max="2611" width="10.83203125" customWidth="1"/>
    <col min="2612" max="2612" width="13.5" customWidth="1"/>
    <col min="2613" max="2613" width="10.83203125" customWidth="1"/>
    <col min="2614" max="2614" width="13.5" customWidth="1"/>
    <col min="2615" max="2615" width="10.83203125" customWidth="1"/>
    <col min="2616" max="2616" width="13.5" customWidth="1"/>
    <col min="2617" max="2617" width="10.83203125" customWidth="1"/>
    <col min="2618" max="2618" width="13.5" customWidth="1"/>
    <col min="2619" max="2619" width="10.83203125" customWidth="1"/>
    <col min="2620" max="2620" width="13.5" customWidth="1"/>
    <col min="2621" max="2621" width="10.83203125" customWidth="1"/>
    <col min="2622" max="2622" width="13.5" customWidth="1"/>
    <col min="2623" max="2623" width="10.83203125" customWidth="1"/>
    <col min="2624" max="2624" width="13.5" customWidth="1"/>
    <col min="2625" max="2625" width="9.83203125" customWidth="1"/>
    <col min="2626" max="2626" width="12.5" customWidth="1"/>
    <col min="2627" max="2627" width="9.83203125" customWidth="1"/>
    <col min="2628" max="2628" width="12.5" customWidth="1"/>
    <col min="2629" max="2629" width="9.83203125" customWidth="1"/>
    <col min="2630" max="2630" width="12.5" customWidth="1"/>
    <col min="2631" max="2631" width="9.83203125" customWidth="1"/>
    <col min="2632" max="2632" width="12.5" customWidth="1"/>
    <col min="2633" max="2633" width="9.83203125" customWidth="1"/>
    <col min="2634" max="2634" width="12.5" customWidth="1"/>
    <col min="2635" max="2635" width="9.83203125" customWidth="1"/>
    <col min="2636" max="2636" width="12.5" customWidth="1"/>
    <col min="2637" max="2637" width="9.83203125" customWidth="1"/>
    <col min="2638" max="2638" width="12.5" customWidth="1"/>
    <col min="2639" max="2639" width="9.83203125" customWidth="1"/>
    <col min="2640" max="2640" width="12.5" customWidth="1"/>
    <col min="2641" max="2641" width="9.83203125" customWidth="1"/>
    <col min="2642" max="2642" width="12.5" customWidth="1"/>
    <col min="2643" max="2643" width="9.83203125" customWidth="1"/>
    <col min="2644" max="2644" width="12.5" customWidth="1"/>
    <col min="2645" max="2645" width="9.83203125" customWidth="1"/>
    <col min="2646" max="2646" width="12.5" customWidth="1"/>
    <col min="2647" max="2647" width="9.83203125" customWidth="1"/>
    <col min="2648" max="2648" width="12.5" customWidth="1"/>
    <col min="2649" max="2649" width="9.83203125" customWidth="1"/>
    <col min="2650" max="2650" width="12.5" customWidth="1"/>
    <col min="2651" max="2651" width="9.83203125" customWidth="1"/>
    <col min="2652" max="2652" width="12.5" customWidth="1"/>
    <col min="2653" max="2653" width="9.83203125" customWidth="1"/>
    <col min="2654" max="2654" width="12.5" customWidth="1"/>
    <col min="2655" max="2655" width="9.83203125" customWidth="1"/>
    <col min="2656" max="2656" width="12.5" customWidth="1"/>
    <col min="2657" max="2657" width="9.83203125" customWidth="1"/>
    <col min="2658" max="2658" width="12.5" customWidth="1"/>
    <col min="2659" max="2659" width="9.83203125" customWidth="1"/>
    <col min="2660" max="2660" width="12.5" customWidth="1"/>
    <col min="2661" max="2661" width="9.83203125" customWidth="1"/>
    <col min="2662" max="2662" width="12.5" customWidth="1"/>
    <col min="2663" max="2663" width="9.83203125" customWidth="1"/>
    <col min="2664" max="2664" width="12.5" customWidth="1"/>
    <col min="2665" max="2665" width="9.83203125" customWidth="1"/>
    <col min="2666" max="2666" width="12.5" customWidth="1"/>
    <col min="2667" max="2667" width="9.83203125" customWidth="1"/>
    <col min="2668" max="2668" width="12.5" customWidth="1"/>
    <col min="2669" max="2669" width="9.83203125" customWidth="1"/>
    <col min="2670" max="2670" width="12.5" customWidth="1"/>
    <col min="2671" max="2671" width="9.83203125" customWidth="1"/>
    <col min="2672" max="2672" width="12.5" customWidth="1"/>
    <col min="2673" max="2673" width="9.83203125" customWidth="1"/>
    <col min="2674" max="2674" width="12.5" customWidth="1"/>
    <col min="2675" max="2675" width="9.83203125" customWidth="1"/>
    <col min="2676" max="2676" width="12.5" customWidth="1"/>
    <col min="2677" max="2677" width="9.83203125" customWidth="1"/>
    <col min="2678" max="2678" width="12.5" customWidth="1"/>
    <col min="2679" max="2679" width="9.83203125" customWidth="1"/>
    <col min="2680" max="2680" width="12.5" customWidth="1"/>
    <col min="2681" max="2681" width="9.83203125" customWidth="1"/>
    <col min="2682" max="2682" width="12.5" customWidth="1"/>
    <col min="2683" max="2683" width="9.83203125" customWidth="1"/>
    <col min="2684" max="2684" width="12.5" customWidth="1"/>
    <col min="2685" max="2685" width="9.83203125" customWidth="1"/>
    <col min="2686" max="2686" width="12.5" customWidth="1"/>
    <col min="2687" max="2687" width="9.83203125" customWidth="1"/>
    <col min="2688" max="2688" width="12.5" customWidth="1"/>
    <col min="2689" max="2689" width="10.83203125" customWidth="1"/>
    <col min="2690" max="2690" width="13.5" customWidth="1"/>
    <col min="2691" max="2691" width="10.83203125" customWidth="1"/>
    <col min="2692" max="2692" width="13.5" customWidth="1"/>
    <col min="2693" max="2693" width="10.83203125" customWidth="1"/>
    <col min="2694" max="2694" width="13.5" customWidth="1"/>
    <col min="2695" max="2695" width="10.83203125" customWidth="1"/>
    <col min="2696" max="2696" width="13.5" customWidth="1"/>
    <col min="2697" max="2697" width="10.83203125" customWidth="1"/>
    <col min="2698" max="2698" width="13.5" customWidth="1"/>
    <col min="2699" max="2699" width="10.83203125" customWidth="1"/>
    <col min="2700" max="2700" width="13.5" customWidth="1"/>
    <col min="2701" max="2701" width="10.83203125" customWidth="1"/>
    <col min="2702" max="2702" width="13.5" customWidth="1"/>
    <col min="2703" max="2703" width="10.83203125" customWidth="1"/>
    <col min="2704" max="2704" width="13.5" customWidth="1"/>
    <col min="2705" max="2705" width="10.83203125" customWidth="1"/>
    <col min="2706" max="2706" width="13.5" customWidth="1"/>
    <col min="2707" max="2707" width="10.83203125" customWidth="1"/>
    <col min="2708" max="2708" width="13.5" customWidth="1"/>
    <col min="2709" max="2709" width="10.83203125" customWidth="1"/>
    <col min="2710" max="2710" width="13.5" customWidth="1"/>
    <col min="2711" max="2711" width="10.83203125" customWidth="1"/>
    <col min="2712" max="2712" width="13.5" customWidth="1"/>
    <col min="2713" max="2713" width="10.83203125" customWidth="1"/>
    <col min="2714" max="2714" width="13.5" customWidth="1"/>
    <col min="2715" max="2715" width="10.83203125" customWidth="1"/>
    <col min="2716" max="2716" width="13.5" customWidth="1"/>
    <col min="2717" max="2717" width="10.83203125" customWidth="1"/>
    <col min="2718" max="2718" width="13.5" customWidth="1"/>
    <col min="2719" max="2719" width="10.83203125" customWidth="1"/>
    <col min="2720" max="2720" width="13.5" customWidth="1"/>
    <col min="2721" max="2721" width="10.83203125" customWidth="1"/>
    <col min="2722" max="2722" width="13.5" customWidth="1"/>
    <col min="2723" max="2723" width="10.83203125" customWidth="1"/>
    <col min="2724" max="2724" width="13.5" customWidth="1"/>
    <col min="2725" max="2725" width="10.83203125" customWidth="1"/>
    <col min="2726" max="2726" width="13.5" customWidth="1"/>
    <col min="2727" max="2727" width="10.83203125" customWidth="1"/>
    <col min="2728" max="2728" width="13.5" customWidth="1"/>
    <col min="2729" max="2729" width="10.83203125" customWidth="1"/>
    <col min="2730" max="2730" width="13.5" customWidth="1"/>
    <col min="2731" max="2731" width="10.83203125" customWidth="1"/>
    <col min="2732" max="2732" width="13.5" customWidth="1"/>
    <col min="2733" max="2733" width="10.83203125" customWidth="1"/>
    <col min="2734" max="2734" width="13.5" customWidth="1"/>
    <col min="2735" max="2735" width="10.83203125" customWidth="1"/>
    <col min="2736" max="2736" width="13.5" customWidth="1"/>
    <col min="2737" max="2737" width="10.83203125" customWidth="1"/>
    <col min="2738" max="2738" width="13.5" customWidth="1"/>
    <col min="2739" max="2739" width="10.83203125" customWidth="1"/>
    <col min="2740" max="2740" width="13.5" customWidth="1"/>
    <col min="2741" max="2741" width="10.83203125" customWidth="1"/>
    <col min="2742" max="2742" width="13.5" customWidth="1"/>
    <col min="2743" max="2743" width="10.83203125" customWidth="1"/>
    <col min="2744" max="2744" width="13.5" customWidth="1"/>
    <col min="2745" max="2745" width="10.83203125" customWidth="1"/>
    <col min="2746" max="2746" width="13.5" customWidth="1"/>
    <col min="2747" max="2747" width="10.83203125" customWidth="1"/>
    <col min="2748" max="2748" width="13.5" customWidth="1"/>
    <col min="2749" max="2749" width="10.83203125" customWidth="1"/>
    <col min="2750" max="2750" width="13.5" customWidth="1"/>
    <col min="2751" max="2751" width="10.83203125" customWidth="1"/>
    <col min="2752" max="2752" width="13.5" customWidth="1"/>
    <col min="2753" max="2753" width="10.83203125" customWidth="1"/>
    <col min="2754" max="2754" width="13.5" customWidth="1"/>
    <col min="2755" max="2755" width="10.83203125" customWidth="1"/>
    <col min="2756" max="2756" width="13.5" customWidth="1"/>
    <col min="2757" max="2757" width="10.83203125" customWidth="1"/>
    <col min="2758" max="2758" width="13.5" customWidth="1"/>
    <col min="2759" max="2759" width="10.83203125" customWidth="1"/>
    <col min="2760" max="2760" width="13.5" customWidth="1"/>
    <col min="2761" max="2761" width="10.83203125" customWidth="1"/>
    <col min="2762" max="2762" width="13.5" customWidth="1"/>
    <col min="2763" max="2763" width="10.83203125" customWidth="1"/>
    <col min="2764" max="2764" width="13.5" customWidth="1"/>
    <col min="2765" max="2765" width="10.83203125" customWidth="1"/>
    <col min="2766" max="2766" width="13.5" customWidth="1"/>
    <col min="2767" max="2767" width="10.83203125" customWidth="1"/>
    <col min="2768" max="2768" width="13.5" customWidth="1"/>
    <col min="2769" max="2769" width="10.83203125" customWidth="1"/>
    <col min="2770" max="2770" width="13.5" customWidth="1"/>
    <col min="2771" max="2771" width="10.83203125" customWidth="1"/>
    <col min="2772" max="2772" width="13.5" customWidth="1"/>
    <col min="2773" max="2773" width="10.83203125" customWidth="1"/>
    <col min="2774" max="2774" width="13.5" customWidth="1"/>
    <col min="2775" max="2775" width="10.83203125" customWidth="1"/>
    <col min="2776" max="2776" width="13.5" customWidth="1"/>
    <col min="2777" max="2777" width="10.83203125" customWidth="1"/>
    <col min="2778" max="2778" width="13.5" customWidth="1"/>
    <col min="2779" max="2779" width="9" customWidth="1"/>
    <col min="2780" max="2780" width="10.83203125" customWidth="1"/>
    <col min="2781" max="2781" width="13.5" customWidth="1"/>
    <col min="2782" max="2782" width="9.83203125" customWidth="1"/>
    <col min="2783" max="2783" width="12.5" customWidth="1"/>
    <col min="2784" max="2784" width="9.83203125" customWidth="1"/>
    <col min="2785" max="2785" width="12.5" customWidth="1"/>
    <col min="2786" max="2786" width="10.83203125" customWidth="1"/>
    <col min="2787" max="2787" width="13.5" customWidth="1"/>
    <col min="2788" max="2788" width="10.83203125" customWidth="1"/>
    <col min="2789" max="2789" width="13.5" customWidth="1"/>
    <col min="2790" max="2790" width="10.83203125" customWidth="1"/>
    <col min="2791" max="2791" width="13.5" customWidth="1"/>
    <col min="2792" max="2792" width="10.83203125" customWidth="1"/>
    <col min="2793" max="2793" width="13.5" customWidth="1"/>
    <col min="2794" max="2794" width="10.83203125" customWidth="1"/>
    <col min="2795" max="2795" width="13.5" customWidth="1"/>
    <col min="2796" max="2796" width="9.83203125" customWidth="1"/>
    <col min="2797" max="2797" width="12.5" customWidth="1"/>
    <col min="2798" max="2798" width="9.83203125" customWidth="1"/>
    <col min="2799" max="2799" width="12.5" customWidth="1"/>
    <col min="2800" max="2800" width="9.83203125" customWidth="1"/>
    <col min="2801" max="2801" width="12.5" customWidth="1"/>
    <col min="2802" max="2802" width="9.83203125" customWidth="1"/>
    <col min="2803" max="2803" width="12.5" customWidth="1"/>
    <col min="2804" max="2804" width="9.83203125" customWidth="1"/>
    <col min="2805" max="2805" width="12.5" customWidth="1"/>
    <col min="2806" max="2806" width="9.83203125" customWidth="1"/>
    <col min="2807" max="2807" width="12.5" customWidth="1"/>
    <col min="2808" max="2808" width="9.83203125" customWidth="1"/>
    <col min="2809" max="2809" width="12.5" customWidth="1"/>
    <col min="2810" max="2810" width="10.83203125" customWidth="1"/>
    <col min="2811" max="2811" width="13.5" customWidth="1"/>
    <col min="2812" max="2812" width="10.83203125" customWidth="1"/>
    <col min="2813" max="2813" width="13.5" customWidth="1"/>
    <col min="2814" max="2814" width="10.83203125" customWidth="1"/>
    <col min="2815" max="2815" width="13.5" customWidth="1"/>
    <col min="2816" max="2816" width="10.83203125" customWidth="1"/>
    <col min="2817" max="2817" width="13.5" customWidth="1"/>
    <col min="2818" max="2818" width="10.83203125" customWidth="1"/>
    <col min="2819" max="2819" width="13.5" customWidth="1"/>
    <col min="2820" max="2820" width="10.83203125" customWidth="1"/>
    <col min="2821" max="2821" width="13.5" customWidth="1"/>
    <col min="2822" max="2822" width="10.83203125" customWidth="1"/>
    <col min="2823" max="2823" width="13.5" customWidth="1"/>
    <col min="2824" max="2824" width="10.83203125" customWidth="1"/>
    <col min="2825" max="2825" width="13.5" customWidth="1"/>
    <col min="2826" max="2826" width="10.83203125" customWidth="1"/>
    <col min="2827" max="2827" width="13.5" customWidth="1"/>
    <col min="2828" max="2828" width="10.83203125" customWidth="1"/>
    <col min="2829" max="2829" width="13.5" customWidth="1"/>
    <col min="2830" max="2830" width="10.83203125" customWidth="1"/>
    <col min="2831" max="2831" width="13.5" customWidth="1"/>
    <col min="2832" max="2832" width="9.83203125" customWidth="1"/>
    <col min="2833" max="2833" width="12.5" customWidth="1"/>
    <col min="2834" max="2834" width="9.83203125" customWidth="1"/>
    <col min="2835" max="2835" width="12.5" customWidth="1"/>
    <col min="2836" max="2836" width="9.83203125" customWidth="1"/>
    <col min="2837" max="2837" width="12.5" customWidth="1"/>
    <col min="2838" max="2838" width="9.83203125" customWidth="1"/>
    <col min="2839" max="2839" width="12.5" customWidth="1"/>
    <col min="2840" max="2840" width="9.83203125" customWidth="1"/>
    <col min="2841" max="2841" width="12.5" customWidth="1"/>
    <col min="2842" max="2842" width="9.83203125" customWidth="1"/>
    <col min="2843" max="2843" width="12.5" customWidth="1"/>
    <col min="2844" max="2844" width="9.83203125" customWidth="1"/>
    <col min="2845" max="2845" width="12.5" customWidth="1"/>
    <col min="2846" max="2846" width="9.83203125" customWidth="1"/>
    <col min="2847" max="2847" width="12.5" customWidth="1"/>
    <col min="2848" max="2848" width="9.83203125" customWidth="1"/>
    <col min="2849" max="2849" width="12.5" customWidth="1"/>
    <col min="2850" max="2850" width="9.83203125" customWidth="1"/>
    <col min="2851" max="2851" width="12.5" customWidth="1"/>
    <col min="2852" max="2852" width="10.83203125" customWidth="1"/>
    <col min="2853" max="2853" width="13.5" customWidth="1"/>
    <col min="2854" max="2854" width="10.83203125" customWidth="1"/>
    <col min="2855" max="2855" width="13.5" customWidth="1"/>
    <col min="2856" max="2856" width="10.83203125" customWidth="1"/>
    <col min="2857" max="2857" width="13.5" customWidth="1"/>
    <col min="2858" max="2858" width="10.83203125" customWidth="1"/>
    <col min="2859" max="2859" width="13.5" customWidth="1"/>
    <col min="2860" max="2860" width="10.83203125" customWidth="1"/>
    <col min="2861" max="2861" width="13.5" customWidth="1"/>
    <col min="2862" max="2862" width="10.83203125" customWidth="1"/>
    <col min="2863" max="2863" width="13.5" customWidth="1"/>
    <col min="2864" max="2864" width="10.83203125" customWidth="1"/>
    <col min="2865" max="2865" width="13.5" customWidth="1"/>
    <col min="2866" max="2866" width="10.83203125" customWidth="1"/>
    <col min="2867" max="2867" width="13.5" customWidth="1"/>
    <col min="2868" max="2868" width="10.83203125" customWidth="1"/>
    <col min="2869" max="2869" width="13.5" customWidth="1"/>
    <col min="2870" max="2870" width="10.83203125" customWidth="1"/>
    <col min="2871" max="2871" width="13.5" customWidth="1"/>
    <col min="2872" max="2872" width="10.83203125" customWidth="1"/>
    <col min="2873" max="2873" width="13.5" customWidth="1"/>
    <col min="2874" max="2874" width="10.83203125" customWidth="1"/>
    <col min="2875" max="2875" width="13.5" customWidth="1"/>
    <col min="2876" max="2876" width="10.83203125" customWidth="1"/>
    <col min="2877" max="2877" width="13.5" customWidth="1"/>
    <col min="2878" max="2878" width="10.83203125" customWidth="1"/>
    <col min="2879" max="2879" width="13.5" customWidth="1"/>
    <col min="2880" max="2880" width="9.83203125" customWidth="1"/>
    <col min="2881" max="2881" width="12.5" customWidth="1"/>
    <col min="2882" max="2882" width="9.83203125" customWidth="1"/>
    <col min="2883" max="2883" width="12.5" customWidth="1"/>
    <col min="2884" max="2884" width="9.83203125" customWidth="1"/>
    <col min="2885" max="2885" width="12.5" customWidth="1"/>
    <col min="2886" max="2886" width="9.83203125" customWidth="1"/>
    <col min="2887" max="2887" width="12.5" customWidth="1"/>
    <col min="2888" max="2888" width="9.83203125" customWidth="1"/>
    <col min="2889" max="2889" width="12.5" customWidth="1"/>
    <col min="2890" max="2890" width="9.83203125" customWidth="1"/>
    <col min="2891" max="2891" width="12.5" customWidth="1"/>
    <col min="2892" max="2892" width="9.83203125" customWidth="1"/>
    <col min="2893" max="2893" width="12.5" customWidth="1"/>
    <col min="2894" max="2894" width="10.83203125" customWidth="1"/>
    <col min="2895" max="2895" width="13.5" customWidth="1"/>
    <col min="2896" max="2896" width="10.83203125" customWidth="1"/>
    <col min="2897" max="2897" width="13.5" customWidth="1"/>
    <col min="2898" max="2898" width="10.83203125" customWidth="1"/>
    <col min="2899" max="2899" width="13.5" customWidth="1"/>
    <col min="2900" max="2900" width="10.83203125" customWidth="1"/>
    <col min="2901" max="2901" width="13.5" customWidth="1"/>
    <col min="2902" max="2902" width="10.83203125" customWidth="1"/>
    <col min="2903" max="2903" width="13.5" customWidth="1"/>
    <col min="2904" max="2904" width="10.83203125" customWidth="1"/>
    <col min="2905" max="2905" width="13.5" customWidth="1"/>
    <col min="2906" max="2906" width="10.83203125" customWidth="1"/>
    <col min="2907" max="2907" width="13.5" customWidth="1"/>
    <col min="2908" max="2908" width="10.83203125" customWidth="1"/>
    <col min="2909" max="2909" width="13.5" customWidth="1"/>
    <col min="2910" max="2910" width="10.83203125" customWidth="1"/>
    <col min="2911" max="2911" width="13.5" customWidth="1"/>
    <col min="2912" max="2912" width="10.83203125" customWidth="1"/>
    <col min="2913" max="2913" width="13.5" customWidth="1"/>
    <col min="2914" max="2914" width="10.83203125" customWidth="1"/>
    <col min="2915" max="2915" width="13.5" customWidth="1"/>
    <col min="2916" max="2916" width="10.83203125" customWidth="1"/>
    <col min="2917" max="2917" width="13.5" customWidth="1"/>
    <col min="2918" max="2918" width="10.83203125" customWidth="1"/>
    <col min="2919" max="2919" width="13.5" customWidth="1"/>
    <col min="2920" max="2920" width="10.83203125" customWidth="1"/>
    <col min="2921" max="2921" width="13.5" customWidth="1"/>
    <col min="2922" max="2922" width="9.83203125" customWidth="1"/>
    <col min="2923" max="2923" width="12.5" customWidth="1"/>
    <col min="2924" max="2924" width="9.83203125" customWidth="1"/>
    <col min="2925" max="2925" width="12.5" customWidth="1"/>
    <col min="2926" max="2926" width="9.83203125" customWidth="1"/>
    <col min="2927" max="2927" width="12.5" customWidth="1"/>
    <col min="2928" max="2928" width="9.83203125" customWidth="1"/>
    <col min="2929" max="2929" width="12.5" customWidth="1"/>
    <col min="2930" max="2930" width="9.83203125" customWidth="1"/>
    <col min="2931" max="2931" width="12.5" customWidth="1"/>
    <col min="2932" max="2932" width="9.83203125" customWidth="1"/>
    <col min="2933" max="2933" width="12.5" customWidth="1"/>
    <col min="2934" max="2934" width="9.83203125" customWidth="1"/>
    <col min="2935" max="2935" width="12.5" customWidth="1"/>
    <col min="2936" max="2936" width="9.83203125" customWidth="1"/>
    <col min="2937" max="2937" width="12.5" customWidth="1"/>
    <col min="2938" max="2938" width="9.83203125" customWidth="1"/>
    <col min="2939" max="2939" width="12.5" customWidth="1"/>
    <col min="2940" max="2940" width="9.83203125" customWidth="1"/>
    <col min="2941" max="2941" width="12.5" customWidth="1"/>
    <col min="2942" max="2942" width="9.83203125" customWidth="1"/>
    <col min="2943" max="2943" width="12.5" customWidth="1"/>
    <col min="2944" max="2944" width="9.83203125" customWidth="1"/>
    <col min="2945" max="2945" width="12.5" customWidth="1"/>
    <col min="2946" max="2946" width="9.83203125" customWidth="1"/>
    <col min="2947" max="2947" width="12.5" customWidth="1"/>
    <col min="2948" max="2948" width="9.83203125" customWidth="1"/>
    <col min="2949" max="2949" width="12.5" customWidth="1"/>
    <col min="2950" max="2950" width="9.83203125" customWidth="1"/>
    <col min="2951" max="2951" width="12.5" customWidth="1"/>
    <col min="2952" max="2952" width="9.83203125" customWidth="1"/>
    <col min="2953" max="2953" width="12.5" customWidth="1"/>
    <col min="2954" max="2954" width="9.83203125" customWidth="1"/>
    <col min="2955" max="2955" width="12.5" customWidth="1"/>
    <col min="2956" max="2956" width="9.83203125" customWidth="1"/>
    <col min="2957" max="2957" width="12.5" customWidth="1"/>
    <col min="2958" max="2958" width="9.83203125" customWidth="1"/>
    <col min="2959" max="2959" width="12.5" customWidth="1"/>
    <col min="2960" max="2960" width="9.83203125" customWidth="1"/>
    <col min="2961" max="2961" width="12.5" customWidth="1"/>
    <col min="2962" max="2962" width="9.83203125" customWidth="1"/>
    <col min="2963" max="2963" width="12.5" customWidth="1"/>
    <col min="2964" max="2964" width="9.83203125" customWidth="1"/>
    <col min="2965" max="2965" width="12.5" customWidth="1"/>
    <col min="2966" max="2966" width="10.83203125" customWidth="1"/>
    <col min="2967" max="2967" width="13.5" customWidth="1"/>
    <col min="2968" max="2968" width="10.83203125" customWidth="1"/>
    <col min="2969" max="2969" width="13.5" customWidth="1"/>
    <col min="2970" max="2970" width="10.83203125" customWidth="1"/>
    <col min="2971" max="2971" width="13.5" customWidth="1"/>
    <col min="2972" max="2972" width="10.83203125" customWidth="1"/>
    <col min="2973" max="2973" width="13.5" customWidth="1"/>
    <col min="2974" max="2974" width="10.83203125" customWidth="1"/>
    <col min="2975" max="2975" width="13.5" customWidth="1"/>
    <col min="2976" max="2976" width="10.83203125" customWidth="1"/>
    <col min="2977" max="2977" width="13.5" customWidth="1"/>
    <col min="2978" max="2978" width="10.83203125" customWidth="1"/>
    <col min="2979" max="2979" width="13.5" customWidth="1"/>
    <col min="2980" max="2980" width="10.83203125" customWidth="1"/>
    <col min="2981" max="2981" width="13.5" customWidth="1"/>
    <col min="2982" max="2982" width="10.83203125" customWidth="1"/>
    <col min="2983" max="2983" width="13.5" customWidth="1"/>
    <col min="2984" max="2984" width="10.83203125" customWidth="1"/>
    <col min="2985" max="2985" width="13.5" customWidth="1"/>
    <col min="2986" max="2986" width="10.83203125" customWidth="1"/>
    <col min="2987" max="2987" width="13.5" customWidth="1"/>
    <col min="2988" max="2988" width="10.83203125" customWidth="1"/>
    <col min="2989" max="2989" width="13.5" customWidth="1"/>
    <col min="2990" max="2990" width="10.83203125" customWidth="1"/>
    <col min="2991" max="2991" width="13.5" customWidth="1"/>
    <col min="2992" max="2992" width="10.83203125" customWidth="1"/>
    <col min="2993" max="2993" width="13.5" customWidth="1"/>
    <col min="2994" max="2994" width="10.83203125" customWidth="1"/>
    <col min="2995" max="2995" width="13.5" customWidth="1"/>
    <col min="2996" max="2996" width="10.83203125" customWidth="1"/>
    <col min="2997" max="2997" width="13.5" customWidth="1"/>
    <col min="2998" max="2998" width="10.83203125" customWidth="1"/>
    <col min="2999" max="2999" width="13.5" customWidth="1"/>
    <col min="3000" max="3000" width="10.83203125" customWidth="1"/>
    <col min="3001" max="3001" width="13.5" customWidth="1"/>
    <col min="3002" max="3002" width="10.83203125" customWidth="1"/>
    <col min="3003" max="3003" width="13.5" customWidth="1"/>
    <col min="3004" max="3004" width="10.83203125" customWidth="1"/>
    <col min="3005" max="3005" width="13.5" customWidth="1"/>
    <col min="3006" max="3006" width="10.83203125" customWidth="1"/>
    <col min="3007" max="3007" width="13.5" customWidth="1"/>
    <col min="3008" max="3008" width="10.83203125" customWidth="1"/>
    <col min="3009" max="3009" width="13.5" customWidth="1"/>
    <col min="3010" max="3010" width="10.83203125" customWidth="1"/>
    <col min="3011" max="3011" width="13.5" customWidth="1"/>
    <col min="3012" max="3012" width="10.83203125" customWidth="1"/>
    <col min="3013" max="3013" width="13.5" customWidth="1"/>
    <col min="3014" max="3014" width="10.83203125" customWidth="1"/>
    <col min="3015" max="3015" width="13.5" customWidth="1"/>
    <col min="3016" max="3016" width="10.83203125" customWidth="1"/>
    <col min="3017" max="3017" width="13.5" customWidth="1"/>
    <col min="3018" max="3018" width="10.83203125" customWidth="1"/>
    <col min="3019" max="3019" width="13.5" customWidth="1"/>
    <col min="3020" max="3020" width="10.83203125" customWidth="1"/>
    <col min="3021" max="3021" width="13.5" customWidth="1"/>
    <col min="3022" max="3022" width="10.83203125" customWidth="1"/>
    <col min="3023" max="3023" width="13.5" customWidth="1"/>
    <col min="3024" max="3024" width="10.83203125" customWidth="1"/>
    <col min="3025" max="3025" width="13.5" customWidth="1"/>
    <col min="3026" max="3026" width="10.83203125" customWidth="1"/>
    <col min="3027" max="3027" width="13.5" customWidth="1"/>
    <col min="3028" max="3028" width="10.83203125" customWidth="1"/>
    <col min="3029" max="3029" width="13.5" customWidth="1"/>
    <col min="3030" max="3030" width="10.83203125" customWidth="1"/>
    <col min="3031" max="3031" width="13.5" customWidth="1"/>
    <col min="3032" max="3032" width="10.83203125" customWidth="1"/>
    <col min="3033" max="3033" width="13.5" customWidth="1"/>
    <col min="3034" max="3034" width="10.83203125" customWidth="1"/>
    <col min="3035" max="3035" width="13.5" customWidth="1"/>
    <col min="3036" max="3036" width="10.83203125" customWidth="1"/>
    <col min="3037" max="3037" width="13.5" customWidth="1"/>
    <col min="3038" max="3038" width="10.83203125" customWidth="1"/>
    <col min="3039" max="3039" width="13.5" customWidth="1"/>
    <col min="3040" max="3040" width="10.83203125" customWidth="1"/>
    <col min="3041" max="3041" width="13.5" customWidth="1"/>
    <col min="3042" max="3042" width="10.83203125" customWidth="1"/>
    <col min="3043" max="3043" width="13.5" customWidth="1"/>
    <col min="3044" max="3044" width="10.83203125" customWidth="1"/>
    <col min="3045" max="3045" width="13.5" customWidth="1"/>
    <col min="3046" max="3046" width="10.83203125" customWidth="1"/>
    <col min="3047" max="3047" width="13.5" customWidth="1"/>
    <col min="3048" max="3048" width="10.83203125" customWidth="1"/>
    <col min="3049" max="3049" width="13.5" customWidth="1"/>
    <col min="3050" max="3050" width="10.83203125" customWidth="1"/>
    <col min="3051" max="3051" width="13.5" customWidth="1"/>
    <col min="3052" max="3052" width="10.83203125" customWidth="1"/>
    <col min="3053" max="3053" width="13.5" customWidth="1"/>
    <col min="3054" max="3054" width="10.83203125" customWidth="1"/>
    <col min="3055" max="3055" width="13.5" customWidth="1"/>
    <col min="3056" max="3056" width="10.83203125" customWidth="1"/>
    <col min="3057" max="3057" width="13.5" customWidth="1"/>
    <col min="3058" max="3058" width="10.83203125" customWidth="1"/>
    <col min="3059" max="3059" width="13.5" customWidth="1"/>
    <col min="3060" max="3060" width="10.83203125" customWidth="1"/>
    <col min="3061" max="3061" width="13.5" customWidth="1"/>
    <col min="3062" max="3062" width="10.83203125" customWidth="1"/>
    <col min="3063" max="3063" width="13.5" customWidth="1"/>
    <col min="3064" max="3064" width="10.83203125" customWidth="1"/>
    <col min="3065" max="3065" width="13.5" customWidth="1"/>
    <col min="3066" max="3066" width="10.83203125" customWidth="1"/>
    <col min="3067" max="3067" width="13.5" customWidth="1"/>
    <col min="3068" max="3068" width="10.83203125" customWidth="1"/>
    <col min="3069" max="3069" width="13.5" customWidth="1"/>
    <col min="3070" max="3070" width="10.83203125" customWidth="1"/>
    <col min="3071" max="3071" width="13.5" customWidth="1"/>
    <col min="3072" max="3072" width="10.83203125" customWidth="1"/>
    <col min="3073" max="3073" width="13.5" customWidth="1"/>
    <col min="3074" max="3074" width="10.83203125" customWidth="1"/>
    <col min="3075" max="3075" width="13.5" customWidth="1"/>
    <col min="3076" max="3076" width="10.83203125" customWidth="1"/>
    <col min="3077" max="3077" width="13.5" customWidth="1"/>
    <col min="3078" max="3078" width="10.83203125" customWidth="1"/>
    <col min="3079" max="3079" width="13.5" customWidth="1"/>
    <col min="3080" max="3080" width="10.83203125" customWidth="1"/>
    <col min="3081" max="3081" width="13.5" customWidth="1"/>
    <col min="3082" max="3082" width="10.83203125" customWidth="1"/>
    <col min="3083" max="3083" width="13.5" customWidth="1"/>
    <col min="3084" max="3084" width="10.83203125" customWidth="1"/>
    <col min="3085" max="3085" width="13.5" customWidth="1"/>
    <col min="3086" max="3086" width="10.83203125" customWidth="1"/>
    <col min="3087" max="3087" width="13.5" customWidth="1"/>
    <col min="3088" max="3088" width="10.83203125" customWidth="1"/>
    <col min="3089" max="3089" width="13.5" customWidth="1"/>
    <col min="3090" max="3090" width="10.83203125" customWidth="1"/>
    <col min="3091" max="3091" width="13.5" customWidth="1"/>
    <col min="3092" max="3092" width="10.83203125" customWidth="1"/>
    <col min="3093" max="3093" width="13.5" customWidth="1"/>
    <col min="3094" max="3094" width="10.83203125" customWidth="1"/>
    <col min="3095" max="3095" width="13.5" customWidth="1"/>
    <col min="3096" max="3096" width="10.83203125" customWidth="1"/>
    <col min="3097" max="3097" width="13.5" customWidth="1"/>
    <col min="3098" max="3098" width="10.83203125" customWidth="1"/>
    <col min="3099" max="3099" width="13.5" customWidth="1"/>
    <col min="3100" max="3100" width="10.83203125" customWidth="1"/>
    <col min="3101" max="3101" width="13.5" customWidth="1"/>
    <col min="3102" max="3102" width="10.83203125" customWidth="1"/>
    <col min="3103" max="3103" width="13.5" customWidth="1"/>
    <col min="3104" max="3104" width="10.83203125" customWidth="1"/>
    <col min="3105" max="3105" width="13.5" customWidth="1"/>
    <col min="3106" max="3106" width="10.83203125" customWidth="1"/>
    <col min="3107" max="3107" width="13.5" customWidth="1"/>
    <col min="3108" max="3108" width="10.83203125" customWidth="1"/>
    <col min="3109" max="3109" width="13.5" customWidth="1"/>
    <col min="3110" max="3110" width="10.83203125" customWidth="1"/>
    <col min="3111" max="3111" width="13.5" customWidth="1"/>
    <col min="3112" max="3112" width="10.83203125" customWidth="1"/>
    <col min="3113" max="3113" width="13.5" customWidth="1"/>
    <col min="3114" max="3114" width="9.83203125" customWidth="1"/>
    <col min="3115" max="3115" width="12.5" customWidth="1"/>
    <col min="3116" max="3116" width="9.83203125" customWidth="1"/>
    <col min="3117" max="3117" width="12.5" customWidth="1"/>
    <col min="3118" max="3118" width="9.83203125" customWidth="1"/>
    <col min="3119" max="3119" width="12.5" customWidth="1"/>
    <col min="3120" max="3120" width="9.83203125" customWidth="1"/>
    <col min="3121" max="3121" width="12.5" customWidth="1"/>
    <col min="3122" max="3122" width="9.83203125" customWidth="1"/>
    <col min="3123" max="3123" width="12.5" customWidth="1"/>
    <col min="3124" max="3124" width="9.83203125" customWidth="1"/>
    <col min="3125" max="3125" width="12.5" customWidth="1"/>
    <col min="3126" max="3126" width="9.83203125" customWidth="1"/>
    <col min="3127" max="3127" width="12.5" customWidth="1"/>
    <col min="3128" max="3128" width="9.83203125" customWidth="1"/>
    <col min="3129" max="3129" width="12.5" customWidth="1"/>
    <col min="3130" max="3130" width="9.83203125" customWidth="1"/>
    <col min="3131" max="3131" width="12.5" customWidth="1"/>
    <col min="3132" max="3132" width="9.83203125" customWidth="1"/>
    <col min="3133" max="3133" width="12.5" customWidth="1"/>
    <col min="3134" max="3134" width="9.83203125" customWidth="1"/>
    <col min="3135" max="3135" width="12.5" customWidth="1"/>
    <col min="3136" max="3136" width="9.83203125" customWidth="1"/>
    <col min="3137" max="3137" width="12.5" customWidth="1"/>
    <col min="3138" max="3138" width="9.83203125" customWidth="1"/>
    <col min="3139" max="3139" width="12.5" customWidth="1"/>
    <col min="3140" max="3140" width="9.83203125" customWidth="1"/>
    <col min="3141" max="3141" width="12.5" customWidth="1"/>
    <col min="3142" max="3142" width="9.83203125" customWidth="1"/>
    <col min="3143" max="3143" width="12.5" customWidth="1"/>
    <col min="3144" max="3144" width="9.83203125" customWidth="1"/>
    <col min="3145" max="3145" width="12.5" customWidth="1"/>
    <col min="3146" max="3146" width="9.83203125" customWidth="1"/>
    <col min="3147" max="3147" width="12.5" customWidth="1"/>
    <col min="3148" max="3148" width="9.83203125" customWidth="1"/>
    <col min="3149" max="3149" width="12.5" customWidth="1"/>
    <col min="3150" max="3150" width="9.83203125" customWidth="1"/>
    <col min="3151" max="3151" width="12.5" customWidth="1"/>
    <col min="3152" max="3152" width="9.83203125" customWidth="1"/>
    <col min="3153" max="3153" width="12.5" customWidth="1"/>
    <col min="3154" max="3154" width="9.83203125" customWidth="1"/>
    <col min="3155" max="3155" width="12.5" customWidth="1"/>
    <col min="3156" max="3156" width="9.83203125" customWidth="1"/>
    <col min="3157" max="3157" width="12.5" customWidth="1"/>
    <col min="3158" max="3158" width="9.83203125" customWidth="1"/>
    <col min="3159" max="3159" width="12.5" customWidth="1"/>
    <col min="3160" max="3160" width="9.83203125" customWidth="1"/>
    <col min="3161" max="3161" width="12.5" customWidth="1"/>
    <col min="3162" max="3162" width="9.83203125" customWidth="1"/>
    <col min="3163" max="3163" width="12.5" customWidth="1"/>
    <col min="3164" max="3164" width="9.83203125" customWidth="1"/>
    <col min="3165" max="3165" width="12.5" customWidth="1"/>
    <col min="3166" max="3166" width="9.83203125" customWidth="1"/>
    <col min="3167" max="3167" width="12.5" customWidth="1"/>
    <col min="3168" max="3168" width="9.83203125" customWidth="1"/>
    <col min="3169" max="3169" width="12.5" customWidth="1"/>
    <col min="3170" max="3170" width="9.83203125" customWidth="1"/>
    <col min="3171" max="3171" width="12.5" customWidth="1"/>
    <col min="3172" max="3172" width="9.83203125" customWidth="1"/>
    <col min="3173" max="3173" width="12.5" customWidth="1"/>
    <col min="3174" max="3174" width="9.83203125" customWidth="1"/>
    <col min="3175" max="3175" width="12.5" customWidth="1"/>
    <col min="3176" max="3176" width="9.83203125" customWidth="1"/>
    <col min="3177" max="3177" width="12.5" customWidth="1"/>
    <col min="3178" max="3178" width="9.83203125" customWidth="1"/>
    <col min="3179" max="3179" width="12.5" customWidth="1"/>
    <col min="3180" max="3180" width="10.83203125" customWidth="1"/>
    <col min="3181" max="3181" width="13.5" customWidth="1"/>
    <col min="3182" max="3182" width="10.83203125" customWidth="1"/>
    <col min="3183" max="3183" width="13.5" customWidth="1"/>
    <col min="3184" max="3184" width="10.83203125" customWidth="1"/>
    <col min="3185" max="3185" width="13.5" customWidth="1"/>
    <col min="3186" max="3186" width="10.83203125" customWidth="1"/>
    <col min="3187" max="3187" width="13.5" customWidth="1"/>
    <col min="3188" max="3188" width="10.83203125" customWidth="1"/>
    <col min="3189" max="3189" width="13.5" customWidth="1"/>
    <col min="3190" max="3190" width="10.83203125" customWidth="1"/>
    <col min="3191" max="3191" width="13.5" customWidth="1"/>
    <col min="3192" max="3192" width="10.83203125" customWidth="1"/>
    <col min="3193" max="3193" width="13.5" customWidth="1"/>
    <col min="3194" max="3194" width="10.83203125" customWidth="1"/>
    <col min="3195" max="3195" width="13.5" customWidth="1"/>
    <col min="3196" max="3196" width="10.83203125" customWidth="1"/>
    <col min="3197" max="3197" width="13.5" customWidth="1"/>
    <col min="3198" max="3198" width="10.83203125" customWidth="1"/>
    <col min="3199" max="3199" width="13.5" customWidth="1"/>
    <col min="3200" max="3200" width="10.83203125" customWidth="1"/>
    <col min="3201" max="3201" width="13.5" customWidth="1"/>
    <col min="3202" max="3202" width="10.83203125" customWidth="1"/>
    <col min="3203" max="3203" width="13.5" customWidth="1"/>
    <col min="3204" max="3204" width="10.83203125" customWidth="1"/>
    <col min="3205" max="3205" width="13.5" customWidth="1"/>
    <col min="3206" max="3206" width="10.83203125" customWidth="1"/>
    <col min="3207" max="3207" width="13.5" customWidth="1"/>
    <col min="3208" max="3208" width="10.83203125" customWidth="1"/>
    <col min="3209" max="3209" width="13.5" customWidth="1"/>
    <col min="3210" max="3210" width="10.83203125" customWidth="1"/>
    <col min="3211" max="3211" width="13.5" customWidth="1"/>
    <col min="3212" max="3212" width="10.83203125" customWidth="1"/>
    <col min="3213" max="3213" width="13.5" customWidth="1"/>
    <col min="3214" max="3214" width="10.83203125" customWidth="1"/>
    <col min="3215" max="3215" width="13.5" customWidth="1"/>
    <col min="3216" max="3216" width="10.83203125" customWidth="1"/>
    <col min="3217" max="3217" width="13.5" customWidth="1"/>
    <col min="3218" max="3218" width="10.83203125" customWidth="1"/>
    <col min="3219" max="3219" width="13.5" customWidth="1"/>
    <col min="3220" max="3220" width="10.83203125" customWidth="1"/>
    <col min="3221" max="3221" width="13.5" customWidth="1"/>
    <col min="3222" max="3222" width="10.83203125" customWidth="1"/>
    <col min="3223" max="3223" width="13.5" customWidth="1"/>
    <col min="3224" max="3224" width="10.83203125" customWidth="1"/>
    <col min="3225" max="3225" width="13.5" customWidth="1"/>
    <col min="3226" max="3226" width="10.83203125" customWidth="1"/>
    <col min="3227" max="3227" width="13.5" customWidth="1"/>
    <col min="3228" max="3228" width="10.83203125" customWidth="1"/>
    <col min="3229" max="3229" width="13.5" customWidth="1"/>
    <col min="3230" max="3230" width="10.83203125" customWidth="1"/>
    <col min="3231" max="3231" width="13.5" customWidth="1"/>
    <col min="3232" max="3232" width="10.83203125" customWidth="1"/>
    <col min="3233" max="3233" width="13.5" customWidth="1"/>
    <col min="3234" max="3234" width="10.83203125" customWidth="1"/>
    <col min="3235" max="3235" width="13.5" customWidth="1"/>
    <col min="3236" max="3236" width="10.83203125" customWidth="1"/>
    <col min="3237" max="3237" width="13.5" customWidth="1"/>
    <col min="3238" max="3238" width="10.83203125" customWidth="1"/>
    <col min="3239" max="3239" width="13.5" customWidth="1"/>
    <col min="3240" max="3240" width="10.83203125" customWidth="1"/>
    <col min="3241" max="3241" width="13.5" customWidth="1"/>
    <col min="3242" max="3242" width="10.83203125" customWidth="1"/>
    <col min="3243" max="3243" width="13.5" customWidth="1"/>
    <col min="3244" max="3244" width="10.83203125" customWidth="1"/>
    <col min="3245" max="3245" width="13.5" customWidth="1"/>
    <col min="3246" max="3246" width="10.83203125" customWidth="1"/>
    <col min="3247" max="3247" width="13.5" customWidth="1"/>
    <col min="3248" max="3248" width="10.83203125" customWidth="1"/>
    <col min="3249" max="3249" width="13.5" customWidth="1"/>
    <col min="3250" max="3250" width="10.83203125" customWidth="1"/>
    <col min="3251" max="3251" width="13.5" customWidth="1"/>
    <col min="3252" max="3252" width="10.83203125" customWidth="1"/>
    <col min="3253" max="3253" width="13.5" customWidth="1"/>
    <col min="3254" max="3254" width="10.83203125" customWidth="1"/>
    <col min="3255" max="3255" width="13.5" customWidth="1"/>
    <col min="3256" max="3256" width="10.83203125" customWidth="1"/>
    <col min="3257" max="3257" width="13.5" customWidth="1"/>
    <col min="3258" max="3258" width="10.83203125" customWidth="1"/>
    <col min="3259" max="3259" width="13.5" customWidth="1"/>
    <col min="3260" max="3260" width="10.83203125" customWidth="1"/>
    <col min="3261" max="3261" width="13.5" customWidth="1"/>
    <col min="3262" max="3262" width="10.83203125" customWidth="1"/>
    <col min="3263" max="3263" width="13.5" customWidth="1"/>
    <col min="3264" max="3264" width="10.83203125" customWidth="1"/>
    <col min="3265" max="3265" width="13.5" customWidth="1"/>
    <col min="3266" max="3266" width="10.83203125" customWidth="1"/>
    <col min="3267" max="3267" width="13.5" customWidth="1"/>
    <col min="3268" max="3268" width="10.83203125" customWidth="1"/>
    <col min="3269" max="3269" width="13.5" customWidth="1"/>
    <col min="3270" max="3270" width="10.83203125" customWidth="1"/>
    <col min="3271" max="3271" width="13.5" customWidth="1"/>
    <col min="3272" max="3272" width="10.83203125" customWidth="1"/>
    <col min="3273" max="3273" width="13.5" customWidth="1"/>
    <col min="3274" max="3274" width="10.83203125" customWidth="1"/>
    <col min="3275" max="3275" width="13.5" customWidth="1"/>
    <col min="3276" max="3276" width="10.83203125" customWidth="1"/>
    <col min="3277" max="3277" width="13.5" customWidth="1"/>
    <col min="3278" max="3278" width="10.83203125" customWidth="1"/>
    <col min="3279" max="3279" width="13.5" customWidth="1"/>
    <col min="3280" max="3280" width="10.83203125" customWidth="1"/>
    <col min="3281" max="3281" width="13.5" customWidth="1"/>
    <col min="3282" max="3282" width="10.83203125" customWidth="1"/>
    <col min="3283" max="3283" width="13.5" customWidth="1"/>
    <col min="3284" max="3284" width="10.83203125" customWidth="1"/>
    <col min="3285" max="3285" width="13.5" customWidth="1"/>
    <col min="3286" max="3286" width="10.83203125" customWidth="1"/>
    <col min="3287" max="3287" width="13.5" customWidth="1"/>
    <col min="3288" max="3288" width="10.83203125" customWidth="1"/>
    <col min="3289" max="3289" width="13.5" customWidth="1"/>
    <col min="3290" max="3290" width="10.83203125" customWidth="1"/>
    <col min="3291" max="3291" width="13.5" customWidth="1"/>
    <col min="3292" max="3292" width="10.83203125" customWidth="1"/>
    <col min="3293" max="3293" width="13.5" customWidth="1"/>
    <col min="3294" max="3294" width="10.83203125" customWidth="1"/>
    <col min="3295" max="3295" width="13.5" customWidth="1"/>
    <col min="3296" max="3296" width="10.83203125" customWidth="1"/>
    <col min="3297" max="3297" width="13.5" customWidth="1"/>
    <col min="3298" max="3298" width="10.83203125" customWidth="1"/>
    <col min="3299" max="3299" width="13.5" customWidth="1"/>
    <col min="3300" max="3300" width="10.83203125" customWidth="1"/>
    <col min="3301" max="3301" width="13.5" customWidth="1"/>
    <col min="3302" max="3302" width="10.83203125" customWidth="1"/>
    <col min="3303" max="3303" width="13.5" customWidth="1"/>
    <col min="3304" max="3304" width="10.83203125" customWidth="1"/>
    <col min="3305" max="3305" width="13.5" customWidth="1"/>
    <col min="3306" max="3306" width="10.83203125" customWidth="1"/>
    <col min="3307" max="3307" width="13.5" customWidth="1"/>
    <col min="3308" max="3308" width="10.83203125" customWidth="1"/>
    <col min="3309" max="3309" width="13.5" customWidth="1"/>
    <col min="3310" max="3310" width="10.83203125" customWidth="1"/>
    <col min="3311" max="3311" width="13.5" customWidth="1"/>
    <col min="3312" max="3312" width="10.83203125" customWidth="1"/>
    <col min="3313" max="3313" width="13.5" customWidth="1"/>
    <col min="3314" max="3314" width="10.83203125" customWidth="1"/>
    <col min="3315" max="3315" width="13.5" customWidth="1"/>
    <col min="3316" max="3316" width="10.83203125" customWidth="1"/>
    <col min="3317" max="3317" width="13.5" customWidth="1"/>
    <col min="3318" max="3318" width="10.83203125" customWidth="1"/>
    <col min="3319" max="3319" width="13.5" customWidth="1"/>
    <col min="3320" max="3320" width="10.83203125" customWidth="1"/>
    <col min="3321" max="3321" width="13.5" customWidth="1"/>
    <col min="3322" max="3322" width="10.83203125" customWidth="1"/>
    <col min="3323" max="3323" width="13.5" customWidth="1"/>
    <col min="3324" max="3324" width="10.83203125" customWidth="1"/>
    <col min="3325" max="3325" width="13.5" customWidth="1"/>
    <col min="3326" max="3326" width="10.83203125" customWidth="1"/>
    <col min="3327" max="3327" width="13.5" customWidth="1"/>
    <col min="3328" max="3328" width="10.83203125" customWidth="1"/>
    <col min="3329" max="3329" width="13.5" customWidth="1"/>
    <col min="3330" max="3330" width="10.83203125" customWidth="1"/>
    <col min="3331" max="3331" width="13.5" customWidth="1"/>
    <col min="3332" max="3332" width="10.83203125" customWidth="1"/>
    <col min="3333" max="3333" width="13.5" customWidth="1"/>
    <col min="3334" max="3334" width="10.83203125" customWidth="1"/>
    <col min="3335" max="3335" width="13.5" customWidth="1"/>
    <col min="3336" max="3336" width="10.83203125" customWidth="1"/>
    <col min="3337" max="3337" width="13.5" customWidth="1"/>
    <col min="3338" max="3338" width="10.83203125" customWidth="1"/>
    <col min="3339" max="3339" width="13.5" customWidth="1"/>
    <col min="3340" max="3340" width="10.83203125" customWidth="1"/>
    <col min="3341" max="3341" width="13.5" customWidth="1"/>
    <col min="3342" max="3342" width="10.83203125" customWidth="1"/>
    <col min="3343" max="3343" width="13.5" customWidth="1"/>
    <col min="3344" max="3344" width="10.83203125" customWidth="1"/>
    <col min="3345" max="3345" width="13.5" customWidth="1"/>
    <col min="3346" max="3346" width="10.83203125" customWidth="1"/>
    <col min="3347" max="3347" width="13.5" customWidth="1"/>
    <col min="3348" max="3348" width="10.83203125" customWidth="1"/>
    <col min="3349" max="3349" width="13.5" customWidth="1"/>
    <col min="3350" max="3350" width="10.83203125" customWidth="1"/>
    <col min="3351" max="3351" width="13.5" customWidth="1"/>
    <col min="3352" max="3352" width="10.83203125" customWidth="1"/>
    <col min="3353" max="3353" width="13.5" customWidth="1"/>
    <col min="3354" max="3354" width="9.83203125" customWidth="1"/>
    <col min="3355" max="3355" width="12.5" customWidth="1"/>
    <col min="3356" max="3356" width="9.83203125" customWidth="1"/>
    <col min="3357" max="3357" width="12.5" customWidth="1"/>
    <col min="3358" max="3358" width="9.83203125" customWidth="1"/>
    <col min="3359" max="3359" width="12.5" customWidth="1"/>
    <col min="3360" max="3360" width="9.83203125" customWidth="1"/>
    <col min="3361" max="3361" width="12.5" customWidth="1"/>
    <col min="3362" max="3362" width="9.83203125" customWidth="1"/>
    <col min="3363" max="3363" width="12.5" customWidth="1"/>
    <col min="3364" max="3364" width="9.83203125" customWidth="1"/>
    <col min="3365" max="3365" width="12.5" customWidth="1"/>
    <col min="3366" max="3366" width="9.83203125" customWidth="1"/>
    <col min="3367" max="3367" width="12.5" customWidth="1"/>
    <col min="3368" max="3368" width="9.83203125" customWidth="1"/>
    <col min="3369" max="3369" width="12.5" customWidth="1"/>
    <col min="3370" max="3370" width="9.83203125" customWidth="1"/>
    <col min="3371" max="3371" width="12.5" customWidth="1"/>
    <col min="3372" max="3372" width="9.83203125" customWidth="1"/>
    <col min="3373" max="3373" width="12.5" customWidth="1"/>
    <col min="3374" max="3374" width="9.83203125" customWidth="1"/>
    <col min="3375" max="3375" width="12.5" customWidth="1"/>
    <col min="3376" max="3376" width="9.83203125" customWidth="1"/>
    <col min="3377" max="3377" width="12.5" customWidth="1"/>
    <col min="3378" max="3378" width="9.83203125" customWidth="1"/>
    <col min="3379" max="3379" width="12.5" customWidth="1"/>
    <col min="3380" max="3380" width="9.83203125" customWidth="1"/>
    <col min="3381" max="3381" width="12.5" customWidth="1"/>
    <col min="3382" max="3382" width="9.83203125" customWidth="1"/>
    <col min="3383" max="3383" width="12.5" customWidth="1"/>
    <col min="3384" max="3384" width="9.83203125" customWidth="1"/>
    <col min="3385" max="3385" width="12.5" customWidth="1"/>
    <col min="3386" max="3386" width="9.83203125" customWidth="1"/>
    <col min="3387" max="3387" width="12.5" customWidth="1"/>
    <col min="3388" max="3388" width="9.83203125" customWidth="1"/>
    <col min="3389" max="3389" width="12.5" customWidth="1"/>
    <col min="3390" max="3390" width="9.83203125" customWidth="1"/>
    <col min="3391" max="3391" width="12.5" customWidth="1"/>
    <col min="3392" max="3392" width="9.83203125" customWidth="1"/>
    <col min="3393" max="3393" width="12.5" customWidth="1"/>
    <col min="3394" max="3394" width="9.83203125" customWidth="1"/>
    <col min="3395" max="3395" width="12.5" customWidth="1"/>
    <col min="3396" max="3396" width="9.83203125" customWidth="1"/>
    <col min="3397" max="3397" width="12.5" customWidth="1"/>
    <col min="3398" max="3398" width="9.83203125" customWidth="1"/>
    <col min="3399" max="3399" width="12.5" customWidth="1"/>
    <col min="3400" max="3400" width="9.83203125" customWidth="1"/>
    <col min="3401" max="3401" width="12.5" customWidth="1"/>
    <col min="3402" max="3402" width="9.83203125" customWidth="1"/>
    <col min="3403" max="3403" width="12.5" customWidth="1"/>
    <col min="3404" max="3404" width="9.83203125" customWidth="1"/>
    <col min="3405" max="3405" width="12.5" customWidth="1"/>
    <col min="3406" max="3406" width="9.83203125" customWidth="1"/>
    <col min="3407" max="3407" width="12.5" customWidth="1"/>
    <col min="3408" max="3408" width="9.83203125" customWidth="1"/>
    <col min="3409" max="3409" width="12.5" customWidth="1"/>
    <col min="3410" max="3410" width="9.83203125" customWidth="1"/>
    <col min="3411" max="3411" width="12.5" customWidth="1"/>
    <col min="3412" max="3412" width="9.83203125" customWidth="1"/>
    <col min="3413" max="3413" width="12.5" customWidth="1"/>
    <col min="3414" max="3414" width="9.83203125" customWidth="1"/>
    <col min="3415" max="3415" width="12.5" customWidth="1"/>
    <col min="3416" max="3416" width="9.83203125" customWidth="1"/>
    <col min="3417" max="3417" width="12.5" customWidth="1"/>
    <col min="3418" max="3418" width="9.83203125" customWidth="1"/>
    <col min="3419" max="3419" width="12.5" customWidth="1"/>
    <col min="3420" max="3420" width="9.83203125" customWidth="1"/>
    <col min="3421" max="3421" width="12.5" customWidth="1"/>
    <col min="3422" max="3422" width="9.83203125" customWidth="1"/>
    <col min="3423" max="3423" width="12.5" customWidth="1"/>
    <col min="3424" max="3424" width="9.83203125" customWidth="1"/>
    <col min="3425" max="3425" width="12.5" customWidth="1"/>
    <col min="3426" max="3426" width="9.83203125" customWidth="1"/>
    <col min="3427" max="3427" width="12.5" customWidth="1"/>
    <col min="3428" max="3428" width="10.83203125" customWidth="1"/>
    <col min="3429" max="3429" width="13.5" customWidth="1"/>
    <col min="3430" max="3430" width="10.83203125" customWidth="1"/>
    <col min="3431" max="3431" width="13.5" customWidth="1"/>
    <col min="3432" max="3432" width="10.83203125" customWidth="1"/>
    <col min="3433" max="3433" width="13.5" customWidth="1"/>
    <col min="3434" max="3434" width="10.83203125" customWidth="1"/>
    <col min="3435" max="3435" width="13.5" customWidth="1"/>
    <col min="3436" max="3436" width="10.83203125" customWidth="1"/>
    <col min="3437" max="3437" width="13.5" customWidth="1"/>
    <col min="3438" max="3438" width="10.83203125" customWidth="1"/>
    <col min="3439" max="3439" width="13.5" customWidth="1"/>
    <col min="3440" max="3440" width="10.83203125" customWidth="1"/>
    <col min="3441" max="3441" width="13.5" customWidth="1"/>
    <col min="3442" max="3442" width="10.83203125" customWidth="1"/>
    <col min="3443" max="3443" width="13.5" customWidth="1"/>
    <col min="3444" max="3444" width="10.83203125" customWidth="1"/>
    <col min="3445" max="3445" width="13.5" customWidth="1"/>
    <col min="3446" max="3446" width="10.83203125" customWidth="1"/>
    <col min="3447" max="3447" width="13.5" customWidth="1"/>
    <col min="3448" max="3448" width="10.83203125" customWidth="1"/>
    <col min="3449" max="3449" width="13.5" customWidth="1"/>
    <col min="3450" max="3450" width="10.83203125" customWidth="1"/>
    <col min="3451" max="3451" width="13.5" customWidth="1"/>
    <col min="3452" max="3452" width="10.83203125" customWidth="1"/>
    <col min="3453" max="3453" width="13.5" customWidth="1"/>
    <col min="3454" max="3454" width="10.83203125" customWidth="1"/>
    <col min="3455" max="3455" width="13.5" customWidth="1"/>
    <col min="3456" max="3456" width="10.83203125" customWidth="1"/>
    <col min="3457" max="3457" width="13.5" customWidth="1"/>
    <col min="3458" max="3458" width="10.83203125" customWidth="1"/>
    <col min="3459" max="3459" width="13.5" customWidth="1"/>
    <col min="3460" max="3460" width="10.83203125" customWidth="1"/>
    <col min="3461" max="3461" width="13.5" customWidth="1"/>
    <col min="3462" max="3462" width="10.83203125" customWidth="1"/>
    <col min="3463" max="3463" width="13.5" customWidth="1"/>
    <col min="3464" max="3464" width="10.83203125" customWidth="1"/>
    <col min="3465" max="3465" width="13.5" customWidth="1"/>
    <col min="3466" max="3466" width="10.83203125" customWidth="1"/>
    <col min="3467" max="3467" width="13.5" customWidth="1"/>
    <col min="3468" max="3468" width="10.83203125" customWidth="1"/>
    <col min="3469" max="3469" width="13.5" customWidth="1"/>
    <col min="3470" max="3470" width="10.83203125" customWidth="1"/>
    <col min="3471" max="3471" width="13.5" customWidth="1"/>
    <col min="3472" max="3472" width="10.83203125" customWidth="1"/>
    <col min="3473" max="3473" width="13.5" customWidth="1"/>
    <col min="3474" max="3474" width="10.83203125" customWidth="1"/>
    <col min="3475" max="3475" width="13.5" customWidth="1"/>
    <col min="3476" max="3476" width="10.83203125" customWidth="1"/>
    <col min="3477" max="3477" width="13.5" customWidth="1"/>
    <col min="3478" max="3478" width="10.83203125" customWidth="1"/>
    <col min="3479" max="3479" width="13.5" customWidth="1"/>
    <col min="3480" max="3480" width="10.83203125" customWidth="1"/>
    <col min="3481" max="3481" width="13.5" customWidth="1"/>
    <col min="3482" max="3482" width="10.83203125" customWidth="1"/>
    <col min="3483" max="3483" width="13.5" customWidth="1"/>
    <col min="3484" max="3484" width="10.83203125" customWidth="1"/>
    <col min="3485" max="3485" width="13.5" customWidth="1"/>
    <col min="3486" max="3486" width="10.83203125" customWidth="1"/>
    <col min="3487" max="3487" width="13.5" customWidth="1"/>
    <col min="3488" max="3488" width="10.83203125" customWidth="1"/>
    <col min="3489" max="3489" width="13.5" customWidth="1"/>
    <col min="3490" max="3490" width="10.83203125" customWidth="1"/>
    <col min="3491" max="3491" width="13.5" customWidth="1"/>
    <col min="3492" max="3492" width="10.83203125" customWidth="1"/>
    <col min="3493" max="3493" width="13.5" customWidth="1"/>
    <col min="3494" max="3494" width="10.83203125" customWidth="1"/>
    <col min="3495" max="3495" width="13.5" customWidth="1"/>
    <col min="3496" max="3496" width="10.83203125" customWidth="1"/>
    <col min="3497" max="3497" width="13.5" customWidth="1"/>
    <col min="3498" max="3498" width="10.83203125" customWidth="1"/>
    <col min="3499" max="3499" width="13.5" customWidth="1"/>
    <col min="3500" max="3500" width="10.83203125" customWidth="1"/>
    <col min="3501" max="3501" width="13.5" customWidth="1"/>
    <col min="3502" max="3502" width="10.83203125" customWidth="1"/>
    <col min="3503" max="3503" width="13.5" customWidth="1"/>
    <col min="3504" max="3504" width="10.83203125" customWidth="1"/>
    <col min="3505" max="3505" width="13.5" customWidth="1"/>
    <col min="3506" max="3506" width="10.83203125" customWidth="1"/>
    <col min="3507" max="3507" width="13.5" customWidth="1"/>
    <col min="3508" max="3508" width="10.83203125" customWidth="1"/>
    <col min="3509" max="3509" width="13.5" customWidth="1"/>
    <col min="3510" max="3510" width="10.83203125" customWidth="1"/>
    <col min="3511" max="3511" width="13.5" customWidth="1"/>
    <col min="3512" max="3512" width="10.83203125" customWidth="1"/>
    <col min="3513" max="3513" width="13.5" customWidth="1"/>
    <col min="3514" max="3514" width="10.83203125" customWidth="1"/>
    <col min="3515" max="3515" width="13.5" customWidth="1"/>
    <col min="3516" max="3516" width="10.83203125" customWidth="1"/>
    <col min="3517" max="3517" width="13.5" customWidth="1"/>
    <col min="3518" max="3518" width="10.83203125" customWidth="1"/>
    <col min="3519" max="3519" width="13.5" customWidth="1"/>
    <col min="3520" max="3520" width="10.83203125" customWidth="1"/>
    <col min="3521" max="3521" width="13.5" customWidth="1"/>
    <col min="3522" max="3522" width="10.83203125" customWidth="1"/>
    <col min="3523" max="3523" width="13.5" customWidth="1"/>
    <col min="3524" max="3524" width="10.83203125" customWidth="1"/>
    <col min="3525" max="3525" width="13.5" customWidth="1"/>
    <col min="3526" max="3526" width="10.83203125" customWidth="1"/>
    <col min="3527" max="3527" width="13.5" customWidth="1"/>
    <col min="3528" max="3528" width="10.83203125" customWidth="1"/>
    <col min="3529" max="3529" width="13.5" customWidth="1"/>
    <col min="3530" max="3530" width="10.83203125" customWidth="1"/>
    <col min="3531" max="3531" width="13.5" customWidth="1"/>
    <col min="3532" max="3532" width="10.83203125" customWidth="1"/>
    <col min="3533" max="3533" width="13.5" customWidth="1"/>
    <col min="3534" max="3534" width="10.83203125" customWidth="1"/>
    <col min="3535" max="3535" width="13.5" customWidth="1"/>
    <col min="3536" max="3536" width="10.83203125" customWidth="1"/>
    <col min="3537" max="3537" width="13.5" customWidth="1"/>
    <col min="3538" max="3538" width="10.83203125" customWidth="1"/>
    <col min="3539" max="3539" width="13.5" bestFit="1" customWidth="1"/>
    <col min="3541" max="3541" width="13.5" customWidth="1"/>
    <col min="3542" max="3542" width="10.83203125" customWidth="1"/>
    <col min="3543" max="3543" width="13.5" customWidth="1"/>
    <col min="3544" max="3544" width="10.83203125" customWidth="1"/>
    <col min="3545" max="3545" width="13.5" customWidth="1"/>
    <col min="3546" max="3546" width="10.83203125" customWidth="1"/>
    <col min="3547" max="3547" width="13.5" customWidth="1"/>
    <col min="3548" max="3548" width="10.83203125" customWidth="1"/>
    <col min="3549" max="3549" width="13.5" customWidth="1"/>
    <col min="3550" max="3550" width="10.83203125" customWidth="1"/>
    <col min="3551" max="3551" width="13.5" customWidth="1"/>
    <col min="3552" max="3552" width="8.83203125" customWidth="1"/>
    <col min="3553" max="3553" width="9.83203125" customWidth="1"/>
    <col min="3554" max="3554" width="12.5" customWidth="1"/>
    <col min="3555" max="3555" width="9.83203125" customWidth="1"/>
    <col min="3556" max="3556" width="12.5" customWidth="1"/>
    <col min="3557" max="3557" width="9.83203125" customWidth="1"/>
    <col min="3558" max="3558" width="12.5" customWidth="1"/>
    <col min="3559" max="3559" width="9.83203125" customWidth="1"/>
    <col min="3560" max="3560" width="12.5" customWidth="1"/>
    <col min="3561" max="3561" width="9.83203125" customWidth="1"/>
    <col min="3562" max="3562" width="12.5" customWidth="1"/>
    <col min="3563" max="3563" width="10.83203125" customWidth="1"/>
    <col min="3564" max="3564" width="13.5" customWidth="1"/>
    <col min="3565" max="3565" width="10.83203125" customWidth="1"/>
    <col min="3566" max="3566" width="13.5" customWidth="1"/>
    <col min="3567" max="3567" width="10.83203125" customWidth="1"/>
    <col min="3568" max="3568" width="13.5" customWidth="1"/>
    <col min="3569" max="3569" width="10.83203125" customWidth="1"/>
    <col min="3570" max="3570" width="13.5" customWidth="1"/>
    <col min="3571" max="3571" width="10.83203125" customWidth="1"/>
    <col min="3572" max="3572" width="13.5" customWidth="1"/>
    <col min="3573" max="3573" width="10.83203125" customWidth="1"/>
    <col min="3574" max="3574" width="13.5" customWidth="1"/>
    <col min="3575" max="3575" width="10.83203125" customWidth="1"/>
    <col min="3576" max="3576" width="13.5" customWidth="1"/>
    <col min="3577" max="3577" width="9.83203125" customWidth="1"/>
    <col min="3578" max="3578" width="12.5" customWidth="1"/>
    <col min="3579" max="3579" width="9.83203125" customWidth="1"/>
    <col min="3580" max="3580" width="12.5" customWidth="1"/>
    <col min="3581" max="3581" width="9.83203125" customWidth="1"/>
    <col min="3582" max="3582" width="12.5" customWidth="1"/>
    <col min="3583" max="3583" width="9.83203125" customWidth="1"/>
    <col min="3584" max="3584" width="12.5" customWidth="1"/>
    <col min="3585" max="3585" width="9.83203125" customWidth="1"/>
    <col min="3586" max="3586" width="12.5" customWidth="1"/>
    <col min="3587" max="3587" width="9.83203125" customWidth="1"/>
    <col min="3588" max="3588" width="12.5" customWidth="1"/>
    <col min="3589" max="3589" width="10.83203125" customWidth="1"/>
    <col min="3590" max="3590" width="13.5" customWidth="1"/>
    <col min="3591" max="3591" width="10.83203125" customWidth="1"/>
    <col min="3592" max="3592" width="13.5" customWidth="1"/>
    <col min="3593" max="3593" width="10.83203125" customWidth="1"/>
    <col min="3594" max="3594" width="13.5" customWidth="1"/>
    <col min="3595" max="3595" width="10.83203125" customWidth="1"/>
    <col min="3596" max="3596" width="13.5" customWidth="1"/>
    <col min="3597" max="3597" width="10.83203125" customWidth="1"/>
    <col min="3598" max="3598" width="13.5" customWidth="1"/>
    <col min="3599" max="3599" width="10.83203125" customWidth="1"/>
    <col min="3600" max="3600" width="13.5" customWidth="1"/>
    <col min="3601" max="3601" width="10.83203125" customWidth="1"/>
    <col min="3602" max="3602" width="13.5" customWidth="1"/>
    <col min="3603" max="3603" width="10.83203125" customWidth="1"/>
    <col min="3604" max="3604" width="13.5" customWidth="1"/>
    <col min="3605" max="3605" width="10.83203125" customWidth="1"/>
    <col min="3606" max="3606" width="13.5" customWidth="1"/>
    <col min="3607" max="3607" width="10.83203125" customWidth="1"/>
    <col min="3608" max="3608" width="13.5" customWidth="1"/>
    <col min="3609" max="3609" width="9.83203125" customWidth="1"/>
    <col min="3610" max="3610" width="12.5" customWidth="1"/>
    <col min="3611" max="3611" width="9.83203125" customWidth="1"/>
    <col min="3612" max="3612" width="12.5" customWidth="1"/>
    <col min="3613" max="3613" width="9.83203125" customWidth="1"/>
    <col min="3614" max="3614" width="12.5" customWidth="1"/>
    <col min="3615" max="3615" width="9.83203125" customWidth="1"/>
    <col min="3616" max="3616" width="12.5" customWidth="1"/>
    <col min="3617" max="3617" width="9.83203125" customWidth="1"/>
    <col min="3618" max="3618" width="12.5" customWidth="1"/>
    <col min="3619" max="3619" width="9.83203125" customWidth="1"/>
    <col min="3620" max="3620" width="12.5" customWidth="1"/>
    <col min="3621" max="3621" width="10.83203125" customWidth="1"/>
    <col min="3622" max="3622" width="13.5" customWidth="1"/>
    <col min="3623" max="3623" width="10.83203125" customWidth="1"/>
    <col min="3624" max="3624" width="13.5" customWidth="1"/>
    <col min="3625" max="3625" width="10.83203125" customWidth="1"/>
    <col min="3626" max="3626" width="13.5" customWidth="1"/>
    <col min="3627" max="3627" width="10.83203125" customWidth="1"/>
    <col min="3628" max="3628" width="13.5" customWidth="1"/>
    <col min="3629" max="3629" width="10.83203125" customWidth="1"/>
    <col min="3630" max="3630" width="13.5" customWidth="1"/>
    <col min="3631" max="3631" width="10.83203125" customWidth="1"/>
    <col min="3632" max="3632" width="13.5" customWidth="1"/>
    <col min="3633" max="3633" width="10.83203125" customWidth="1"/>
    <col min="3634" max="3634" width="13.5" customWidth="1"/>
    <col min="3635" max="3635" width="10.83203125" customWidth="1"/>
    <col min="3636" max="3636" width="13.5" customWidth="1"/>
    <col min="3637" max="3637" width="10.83203125" customWidth="1"/>
    <col min="3638" max="3638" width="13.5" customWidth="1"/>
    <col min="3639" max="3639" width="10.83203125" customWidth="1"/>
    <col min="3640" max="3640" width="13.5" customWidth="1"/>
    <col min="3641" max="3641" width="10.83203125" customWidth="1"/>
    <col min="3642" max="3642" width="13.5" customWidth="1"/>
    <col min="3643" max="3643" width="10.83203125" customWidth="1"/>
    <col min="3644" max="3644" width="13.5" customWidth="1"/>
    <col min="3645" max="3645" width="10.83203125" customWidth="1"/>
    <col min="3646" max="3646" width="13.5" customWidth="1"/>
    <col min="3647" max="3647" width="10.83203125" customWidth="1"/>
    <col min="3648" max="3648" width="13.5" customWidth="1"/>
    <col min="3649" max="3649" width="10.83203125" customWidth="1"/>
    <col min="3650" max="3650" width="13.5" customWidth="1"/>
    <col min="3651" max="3651" width="10.83203125" customWidth="1"/>
    <col min="3652" max="3652" width="13.5" customWidth="1"/>
    <col min="3653" max="3653" width="10.83203125" customWidth="1"/>
    <col min="3654" max="3654" width="13.5" customWidth="1"/>
    <col min="3655" max="3655" width="10.83203125" customWidth="1"/>
    <col min="3656" max="3656" width="13.5" customWidth="1"/>
    <col min="3657" max="3657" width="9.83203125" customWidth="1"/>
    <col min="3658" max="3658" width="12.5" customWidth="1"/>
    <col min="3659" max="3659" width="9.83203125" customWidth="1"/>
    <col min="3660" max="3660" width="12.5" customWidth="1"/>
    <col min="3661" max="3661" width="9.83203125" customWidth="1"/>
    <col min="3662" max="3662" width="12.5" customWidth="1"/>
    <col min="3663" max="3663" width="9.83203125" customWidth="1"/>
    <col min="3664" max="3664" width="12.5" customWidth="1"/>
    <col min="3665" max="3665" width="10.83203125" customWidth="1"/>
    <col min="3666" max="3666" width="13.5" customWidth="1"/>
    <col min="3667" max="3667" width="10.83203125" customWidth="1"/>
    <col min="3668" max="3668" width="13.5" customWidth="1"/>
    <col min="3669" max="3669" width="10.83203125" customWidth="1"/>
    <col min="3670" max="3670" width="13.5" customWidth="1"/>
    <col min="3671" max="3671" width="10.83203125" customWidth="1"/>
    <col min="3672" max="3672" width="13.5" customWidth="1"/>
    <col min="3673" max="3673" width="10.83203125" customWidth="1"/>
    <col min="3674" max="3674" width="13.5" customWidth="1"/>
    <col min="3675" max="3675" width="10.83203125" customWidth="1"/>
    <col min="3676" max="3676" width="13.5" customWidth="1"/>
    <col min="3677" max="3677" width="10.83203125" customWidth="1"/>
    <col min="3678" max="3678" width="13.5" customWidth="1"/>
    <col min="3679" max="3679" width="10.83203125" customWidth="1"/>
    <col min="3680" max="3680" width="13.5" customWidth="1"/>
    <col min="3681" max="3681" width="10.83203125" customWidth="1"/>
    <col min="3682" max="3682" width="13.5" customWidth="1"/>
    <col min="3683" max="3683" width="10.83203125" customWidth="1"/>
    <col min="3684" max="3684" width="13.5" customWidth="1"/>
    <col min="3685" max="3685" width="10.83203125" customWidth="1"/>
    <col min="3686" max="3686" width="13.5" customWidth="1"/>
    <col min="3687" max="3687" width="10.83203125" customWidth="1"/>
    <col min="3688" max="3688" width="13.5" customWidth="1"/>
    <col min="3689" max="3689" width="10.83203125" customWidth="1"/>
    <col min="3690" max="3690" width="13.5" customWidth="1"/>
    <col min="3691" max="3691" width="10.83203125" customWidth="1"/>
    <col min="3692" max="3692" width="13.5" customWidth="1"/>
    <col min="3693" max="3693" width="9.83203125" customWidth="1"/>
    <col min="3694" max="3694" width="12.5" customWidth="1"/>
    <col min="3695" max="3695" width="9.83203125" customWidth="1"/>
    <col min="3696" max="3696" width="12.5" customWidth="1"/>
    <col min="3697" max="3697" width="9.83203125" customWidth="1"/>
    <col min="3698" max="3698" width="12.5" customWidth="1"/>
    <col min="3699" max="3699" width="9.83203125" customWidth="1"/>
    <col min="3700" max="3700" width="12.5" customWidth="1"/>
    <col min="3701" max="3701" width="9.83203125" customWidth="1"/>
    <col min="3702" max="3702" width="12.5" customWidth="1"/>
    <col min="3703" max="3703" width="9.83203125" customWidth="1"/>
    <col min="3704" max="3704" width="12.5" customWidth="1"/>
    <col min="3705" max="3705" width="9.83203125" customWidth="1"/>
    <col min="3706" max="3706" width="12.5" customWidth="1"/>
    <col min="3707" max="3707" width="9.83203125" customWidth="1"/>
    <col min="3708" max="3708" width="12.5" customWidth="1"/>
    <col min="3709" max="3709" width="9.83203125" customWidth="1"/>
    <col min="3710" max="3710" width="12.5" customWidth="1"/>
    <col min="3711" max="3711" width="9.83203125" customWidth="1"/>
    <col min="3712" max="3712" width="12.5" customWidth="1"/>
    <col min="3713" max="3713" width="9.83203125" customWidth="1"/>
    <col min="3714" max="3714" width="12.5" customWidth="1"/>
    <col min="3715" max="3715" width="9.83203125" customWidth="1"/>
    <col min="3716" max="3716" width="12.5" customWidth="1"/>
    <col min="3717" max="3717" width="9.83203125" customWidth="1"/>
    <col min="3718" max="3718" width="12.5" customWidth="1"/>
    <col min="3719" max="3719" width="9.83203125" customWidth="1"/>
    <col min="3720" max="3720" width="12.5" customWidth="1"/>
    <col min="3721" max="3721" width="9.83203125" customWidth="1"/>
    <col min="3722" max="3722" width="12.5" customWidth="1"/>
    <col min="3723" max="3723" width="9.83203125" customWidth="1"/>
    <col min="3724" max="3724" width="12.5" customWidth="1"/>
    <col min="3725" max="3725" width="9.83203125" customWidth="1"/>
    <col min="3726" max="3726" width="12.5" customWidth="1"/>
    <col min="3727" max="3727" width="9.83203125" customWidth="1"/>
    <col min="3728" max="3728" width="12.5" customWidth="1"/>
    <col min="3729" max="3729" width="9.83203125" customWidth="1"/>
    <col min="3730" max="3730" width="12.5" customWidth="1"/>
    <col min="3731" max="3731" width="9.83203125" customWidth="1"/>
    <col min="3732" max="3732" width="12.5" customWidth="1"/>
    <col min="3733" max="3733" width="9.83203125" customWidth="1"/>
    <col min="3734" max="3734" width="12.5" customWidth="1"/>
    <col min="3735" max="3735" width="9.83203125" customWidth="1"/>
    <col min="3736" max="3736" width="12.5" customWidth="1"/>
    <col min="3737" max="3737" width="9.83203125" customWidth="1"/>
    <col min="3738" max="3738" width="12.5" customWidth="1"/>
    <col min="3739" max="3739" width="9.83203125" customWidth="1"/>
    <col min="3740" max="3740" width="12.5" customWidth="1"/>
    <col min="3741" max="3741" width="9.83203125" customWidth="1"/>
    <col min="3742" max="3742" width="12.5" customWidth="1"/>
    <col min="3743" max="3743" width="9.83203125" customWidth="1"/>
    <col min="3744" max="3744" width="12.5" customWidth="1"/>
    <col min="3745" max="3745" width="9.83203125" customWidth="1"/>
    <col min="3746" max="3746" width="12.5" customWidth="1"/>
    <col min="3747" max="3747" width="9.83203125" customWidth="1"/>
    <col min="3748" max="3748" width="12.5" customWidth="1"/>
    <col min="3749" max="3749" width="9.83203125" customWidth="1"/>
    <col min="3750" max="3750" width="12.5" customWidth="1"/>
    <col min="3751" max="3751" width="9.83203125" customWidth="1"/>
    <col min="3752" max="3752" width="12.5" customWidth="1"/>
    <col min="3753" max="3753" width="9.83203125" customWidth="1"/>
    <col min="3754" max="3754" width="12.5" customWidth="1"/>
    <col min="3755" max="3755" width="9.83203125" customWidth="1"/>
    <col min="3756" max="3756" width="12.5" customWidth="1"/>
    <col min="3757" max="3757" width="9.83203125" customWidth="1"/>
    <col min="3758" max="3758" width="12.5" customWidth="1"/>
    <col min="3759" max="3759" width="10.83203125" customWidth="1"/>
    <col min="3760" max="3760" width="13.5" customWidth="1"/>
    <col min="3761" max="3761" width="10.83203125" customWidth="1"/>
    <col min="3762" max="3762" width="13.5" customWidth="1"/>
    <col min="3763" max="3763" width="10.83203125" customWidth="1"/>
    <col min="3764" max="3764" width="13.5" customWidth="1"/>
    <col min="3765" max="3765" width="10.83203125" customWidth="1"/>
    <col min="3766" max="3766" width="13.5" customWidth="1"/>
    <col min="3767" max="3767" width="10.83203125" customWidth="1"/>
    <col min="3768" max="3768" width="13.5" customWidth="1"/>
    <col min="3769" max="3769" width="10.83203125" customWidth="1"/>
    <col min="3770" max="3770" width="13.5" customWidth="1"/>
    <col min="3771" max="3771" width="10.83203125" customWidth="1"/>
    <col min="3772" max="3772" width="13.5" customWidth="1"/>
    <col min="3773" max="3773" width="10.83203125" customWidth="1"/>
    <col min="3774" max="3774" width="13.5" customWidth="1"/>
    <col min="3775" max="3775" width="10.83203125" customWidth="1"/>
    <col min="3776" max="3776" width="13.5" customWidth="1"/>
    <col min="3777" max="3777" width="10.83203125" customWidth="1"/>
    <col min="3778" max="3778" width="13.5" customWidth="1"/>
    <col min="3779" max="3779" width="10.83203125" customWidth="1"/>
    <col min="3780" max="3780" width="13.5" customWidth="1"/>
    <col min="3781" max="3781" width="10.83203125" customWidth="1"/>
    <col min="3782" max="3782" width="13.5" customWidth="1"/>
    <col min="3783" max="3783" width="10.83203125" customWidth="1"/>
    <col min="3784" max="3784" width="13.5" customWidth="1"/>
    <col min="3785" max="3785" width="10.83203125" customWidth="1"/>
    <col min="3786" max="3786" width="13.5" customWidth="1"/>
    <col min="3787" max="3787" width="10.83203125" customWidth="1"/>
    <col min="3788" max="3788" width="13.5" customWidth="1"/>
    <col min="3789" max="3789" width="10.83203125" customWidth="1"/>
    <col min="3790" max="3790" width="13.5" customWidth="1"/>
    <col min="3791" max="3791" width="10.83203125" customWidth="1"/>
    <col min="3792" max="3792" width="13.5" customWidth="1"/>
    <col min="3793" max="3793" width="10.83203125" customWidth="1"/>
    <col min="3794" max="3794" width="13.5" customWidth="1"/>
    <col min="3795" max="3795" width="10.83203125" customWidth="1"/>
    <col min="3796" max="3796" width="13.5" customWidth="1"/>
    <col min="3797" max="3797" width="10.83203125" customWidth="1"/>
    <col min="3798" max="3798" width="13.5" customWidth="1"/>
    <col min="3799" max="3799" width="10.83203125" customWidth="1"/>
    <col min="3800" max="3800" width="13.5" customWidth="1"/>
    <col min="3801" max="3801" width="10.83203125" customWidth="1"/>
    <col min="3802" max="3802" width="13.5" customWidth="1"/>
    <col min="3803" max="3803" width="10.83203125" customWidth="1"/>
    <col min="3804" max="3804" width="13.5" customWidth="1"/>
    <col min="3805" max="3805" width="10.83203125" customWidth="1"/>
    <col min="3806" max="3806" width="13.5" customWidth="1"/>
    <col min="3807" max="3807" width="10.83203125" customWidth="1"/>
    <col min="3808" max="3808" width="13.5" customWidth="1"/>
    <col min="3809" max="3809" width="10.83203125" customWidth="1"/>
    <col min="3810" max="3810" width="13.5" customWidth="1"/>
    <col min="3811" max="3811" width="10.83203125" customWidth="1"/>
    <col min="3812" max="3812" width="13.5" customWidth="1"/>
    <col min="3813" max="3813" width="10.83203125" customWidth="1"/>
    <col min="3814" max="3814" width="13.5" customWidth="1"/>
    <col min="3815" max="3815" width="10.83203125" customWidth="1"/>
    <col min="3816" max="3816" width="13.5" customWidth="1"/>
    <col min="3817" max="3817" width="10.83203125" customWidth="1"/>
    <col min="3818" max="3818" width="13.5" customWidth="1"/>
    <col min="3819" max="3819" width="10.83203125" customWidth="1"/>
    <col min="3820" max="3820" width="13.5" customWidth="1"/>
    <col min="3821" max="3821" width="10.83203125" customWidth="1"/>
    <col min="3822" max="3822" width="13.5" customWidth="1"/>
    <col min="3823" max="3823" width="10.83203125" customWidth="1"/>
    <col min="3824" max="3824" width="13.5" customWidth="1"/>
    <col min="3825" max="3825" width="10.83203125" customWidth="1"/>
    <col min="3826" max="3826" width="13.5" customWidth="1"/>
    <col min="3827" max="3827" width="10.83203125" customWidth="1"/>
    <col min="3828" max="3828" width="13.5" customWidth="1"/>
    <col min="3829" max="3829" width="10.83203125" customWidth="1"/>
    <col min="3830" max="3830" width="13.5" customWidth="1"/>
    <col min="3831" max="3831" width="10.83203125" customWidth="1"/>
    <col min="3832" max="3832" width="13.5" customWidth="1"/>
    <col min="3833" max="3833" width="10.83203125" customWidth="1"/>
    <col min="3834" max="3834" width="13.5" customWidth="1"/>
    <col min="3835" max="3835" width="10.83203125" customWidth="1"/>
    <col min="3836" max="3836" width="13.5" customWidth="1"/>
    <col min="3837" max="3837" width="10.83203125" customWidth="1"/>
    <col min="3838" max="3838" width="13.5" customWidth="1"/>
    <col min="3839" max="3839" width="10.83203125" customWidth="1"/>
    <col min="3840" max="3840" width="13.5" customWidth="1"/>
    <col min="3841" max="3841" width="10.83203125" customWidth="1"/>
    <col min="3842" max="3842" width="13.5" customWidth="1"/>
    <col min="3843" max="3843" width="10.83203125" customWidth="1"/>
    <col min="3844" max="3844" width="13.5" customWidth="1"/>
    <col min="3845" max="3845" width="10.83203125" customWidth="1"/>
    <col min="3846" max="3846" width="13.5" customWidth="1"/>
    <col min="3847" max="3847" width="10.83203125" customWidth="1"/>
    <col min="3848" max="3848" width="13.5" customWidth="1"/>
    <col min="3849" max="3849" width="10.83203125" customWidth="1"/>
    <col min="3850" max="3850" width="13.5" customWidth="1"/>
    <col min="3851" max="3851" width="10.83203125" customWidth="1"/>
    <col min="3852" max="3852" width="13.5" customWidth="1"/>
    <col min="3853" max="3853" width="10.83203125" customWidth="1"/>
    <col min="3854" max="3854" width="13.5" customWidth="1"/>
    <col min="3855" max="3855" width="10.83203125" customWidth="1"/>
    <col min="3856" max="3856" width="13.5" customWidth="1"/>
    <col min="3857" max="3857" width="10.83203125" customWidth="1"/>
    <col min="3858" max="3858" width="13.5" customWidth="1"/>
    <col min="3859" max="3859" width="10.83203125" customWidth="1"/>
    <col min="3860" max="3860" width="13.5" customWidth="1"/>
    <col min="3861" max="3861" width="10.83203125" customWidth="1"/>
    <col min="3862" max="3862" width="13.5" customWidth="1"/>
    <col min="3863" max="3863" width="10.83203125" customWidth="1"/>
    <col min="3864" max="3864" width="13.5" customWidth="1"/>
    <col min="3865" max="3865" width="10.83203125" customWidth="1"/>
    <col min="3866" max="3866" width="13.5" customWidth="1"/>
    <col min="3867" max="3867" width="10.83203125" customWidth="1"/>
    <col min="3868" max="3868" width="13.5" customWidth="1"/>
    <col min="3869" max="3869" width="10.83203125" customWidth="1"/>
    <col min="3870" max="3870" width="13.5" customWidth="1"/>
    <col min="3871" max="3871" width="10.83203125" customWidth="1"/>
    <col min="3872" max="3872" width="13.5" customWidth="1"/>
    <col min="3873" max="3873" width="10.83203125" customWidth="1"/>
    <col min="3874" max="3874" width="13.5" customWidth="1"/>
    <col min="3875" max="3875" width="10.83203125" customWidth="1"/>
    <col min="3876" max="3876" width="13.5" customWidth="1"/>
    <col min="3877" max="3877" width="10.83203125" customWidth="1"/>
    <col min="3878" max="3878" width="13.5" customWidth="1"/>
    <col min="3879" max="3879" width="10.83203125" customWidth="1"/>
    <col min="3880" max="3880" width="13.5" customWidth="1"/>
    <col min="3881" max="3881" width="10.83203125" customWidth="1"/>
    <col min="3882" max="3882" width="13.5" customWidth="1"/>
    <col min="3883" max="3883" width="10.83203125" customWidth="1"/>
    <col min="3884" max="3884" width="13.5" customWidth="1"/>
    <col min="3885" max="3885" width="10.83203125" customWidth="1"/>
    <col min="3886" max="3886" width="13.5" customWidth="1"/>
    <col min="3887" max="3887" width="10.83203125" customWidth="1"/>
    <col min="3888" max="3888" width="13.5" customWidth="1"/>
    <col min="3889" max="3889" width="10.83203125" customWidth="1"/>
    <col min="3890" max="3890" width="13.5" customWidth="1"/>
    <col min="3891" max="3891" width="10.83203125" customWidth="1"/>
    <col min="3892" max="3892" width="13.5" customWidth="1"/>
    <col min="3893" max="3893" width="10.83203125" customWidth="1"/>
    <col min="3894" max="3894" width="13.5" customWidth="1"/>
    <col min="3895" max="3895" width="10.83203125" customWidth="1"/>
    <col min="3896" max="3896" width="13.5" customWidth="1"/>
    <col min="3897" max="3897" width="10.83203125" customWidth="1"/>
    <col min="3898" max="3898" width="13.5" customWidth="1"/>
    <col min="3899" max="3899" width="10.83203125" customWidth="1"/>
    <col min="3900" max="3900" width="13.5" customWidth="1"/>
    <col min="3901" max="3901" width="9.83203125" customWidth="1"/>
    <col min="3902" max="3902" width="12.5" customWidth="1"/>
    <col min="3903" max="3903" width="9.83203125" customWidth="1"/>
    <col min="3904" max="3904" width="12.5" customWidth="1"/>
    <col min="3905" max="3905" width="9.83203125" customWidth="1"/>
    <col min="3906" max="3906" width="12.5" customWidth="1"/>
    <col min="3907" max="3907" width="9.83203125" customWidth="1"/>
    <col min="3908" max="3908" width="12.5" customWidth="1"/>
    <col min="3909" max="3909" width="9.83203125" customWidth="1"/>
    <col min="3910" max="3910" width="12.5" customWidth="1"/>
    <col min="3911" max="3911" width="9.83203125" customWidth="1"/>
    <col min="3912" max="3912" width="12.5" customWidth="1"/>
    <col min="3913" max="3913" width="9.83203125" customWidth="1"/>
    <col min="3914" max="3914" width="12.5" customWidth="1"/>
    <col min="3915" max="3915" width="9.83203125" customWidth="1"/>
    <col min="3916" max="3916" width="12.5" customWidth="1"/>
    <col min="3917" max="3917" width="9.83203125" customWidth="1"/>
    <col min="3918" max="3918" width="12.5" customWidth="1"/>
    <col min="3919" max="3919" width="9.83203125" customWidth="1"/>
    <col min="3920" max="3920" width="12.5" customWidth="1"/>
    <col min="3921" max="3921" width="9.83203125" customWidth="1"/>
    <col min="3922" max="3922" width="12.5" customWidth="1"/>
    <col min="3923" max="3923" width="9.83203125" customWidth="1"/>
    <col min="3924" max="3924" width="12.5" customWidth="1"/>
    <col min="3925" max="3925" width="9.83203125" customWidth="1"/>
    <col min="3926" max="3926" width="12.5" customWidth="1"/>
    <col min="3927" max="3927" width="9.83203125" customWidth="1"/>
    <col min="3928" max="3928" width="12.5" customWidth="1"/>
    <col min="3929" max="3929" width="9.83203125" customWidth="1"/>
    <col min="3930" max="3930" width="12.5" customWidth="1"/>
    <col min="3931" max="3931" width="9.83203125" customWidth="1"/>
    <col min="3932" max="3932" width="12.5" customWidth="1"/>
    <col min="3933" max="3933" width="9.83203125" customWidth="1"/>
    <col min="3934" max="3934" width="12.5" customWidth="1"/>
    <col min="3935" max="3935" width="9.83203125" customWidth="1"/>
    <col min="3936" max="3936" width="12.5" customWidth="1"/>
    <col min="3937" max="3937" width="9.83203125" customWidth="1"/>
    <col min="3938" max="3938" width="12.5" customWidth="1"/>
    <col min="3939" max="3939" width="9.83203125" customWidth="1"/>
    <col min="3940" max="3940" width="12.5" customWidth="1"/>
    <col min="3941" max="3941" width="9.83203125" customWidth="1"/>
    <col min="3942" max="3942" width="12.5" customWidth="1"/>
    <col min="3943" max="3943" width="9.83203125" customWidth="1"/>
    <col min="3944" max="3944" width="12.5" customWidth="1"/>
    <col min="3945" max="3945" width="9.83203125" customWidth="1"/>
    <col min="3946" max="3946" width="12.5" customWidth="1"/>
    <col min="3947" max="3947" width="9.83203125" customWidth="1"/>
    <col min="3948" max="3948" width="12.5" customWidth="1"/>
    <col min="3949" max="3949" width="9.83203125" customWidth="1"/>
    <col min="3950" max="3950" width="12.5" customWidth="1"/>
    <col min="3951" max="3951" width="9.83203125" customWidth="1"/>
    <col min="3952" max="3952" width="12.5" customWidth="1"/>
    <col min="3953" max="3953" width="9.83203125" customWidth="1"/>
    <col min="3954" max="3954" width="12.5" customWidth="1"/>
    <col min="3955" max="3955" width="9.83203125" customWidth="1"/>
    <col min="3956" max="3956" width="12.5" customWidth="1"/>
    <col min="3957" max="3957" width="9.83203125" customWidth="1"/>
    <col min="3958" max="3958" width="12.5" customWidth="1"/>
    <col min="3959" max="3959" width="9.83203125" customWidth="1"/>
    <col min="3960" max="3960" width="12.5" customWidth="1"/>
    <col min="3961" max="3961" width="9.83203125" customWidth="1"/>
    <col min="3962" max="3962" width="12.5" customWidth="1"/>
    <col min="3963" max="3963" width="9.83203125" customWidth="1"/>
    <col min="3964" max="3964" width="12.5" customWidth="1"/>
    <col min="3965" max="3965" width="10.83203125" customWidth="1"/>
    <col min="3966" max="3966" width="13.5" customWidth="1"/>
    <col min="3967" max="3967" width="10.83203125" customWidth="1"/>
    <col min="3968" max="3968" width="13.5" customWidth="1"/>
    <col min="3969" max="3969" width="10.83203125" customWidth="1"/>
    <col min="3970" max="3970" width="13.5" customWidth="1"/>
    <col min="3971" max="3971" width="10.83203125" customWidth="1"/>
    <col min="3972" max="3972" width="13.5" customWidth="1"/>
    <col min="3973" max="3973" width="10.83203125" customWidth="1"/>
    <col min="3974" max="3974" width="13.5" customWidth="1"/>
    <col min="3975" max="3975" width="10.83203125" customWidth="1"/>
    <col min="3976" max="3976" width="13.5" customWidth="1"/>
    <col min="3977" max="3977" width="10.83203125" customWidth="1"/>
    <col min="3978" max="3978" width="13.5" customWidth="1"/>
    <col min="3979" max="3979" width="10.83203125" customWidth="1"/>
    <col min="3980" max="3980" width="13.5" customWidth="1"/>
    <col min="3981" max="3981" width="10.83203125" customWidth="1"/>
    <col min="3982" max="3982" width="13.5" customWidth="1"/>
    <col min="3983" max="3983" width="10.83203125" customWidth="1"/>
    <col min="3984" max="3984" width="13.5" customWidth="1"/>
    <col min="3985" max="3985" width="10.83203125" customWidth="1"/>
    <col min="3986" max="3986" width="13.5" customWidth="1"/>
    <col min="3987" max="3987" width="10.83203125" customWidth="1"/>
    <col min="3988" max="3988" width="13.5" customWidth="1"/>
    <col min="3989" max="3989" width="10.83203125" customWidth="1"/>
    <col min="3990" max="3990" width="13.5" customWidth="1"/>
    <col min="3991" max="3991" width="10.83203125" customWidth="1"/>
    <col min="3992" max="3992" width="13.5" customWidth="1"/>
    <col min="3993" max="3993" width="10.83203125" customWidth="1"/>
    <col min="3994" max="3994" width="13.5" customWidth="1"/>
    <col min="3995" max="3995" width="10.83203125" customWidth="1"/>
    <col min="3996" max="3996" width="13.5" customWidth="1"/>
    <col min="3997" max="3997" width="10.83203125" customWidth="1"/>
    <col min="3998" max="3998" width="13.5" customWidth="1"/>
    <col min="3999" max="3999" width="10.83203125" customWidth="1"/>
    <col min="4000" max="4000" width="13.5" customWidth="1"/>
    <col min="4001" max="4001" width="10.83203125" customWidth="1"/>
    <col min="4002" max="4002" width="13.5" customWidth="1"/>
    <col min="4003" max="4003" width="10.83203125" customWidth="1"/>
    <col min="4004" max="4004" width="13.5" customWidth="1"/>
    <col min="4005" max="4005" width="10.83203125" customWidth="1"/>
    <col min="4006" max="4006" width="13.5" customWidth="1"/>
    <col min="4007" max="4007" width="10.83203125" customWidth="1"/>
    <col min="4008" max="4008" width="13.5" customWidth="1"/>
    <col min="4009" max="4009" width="10.83203125" customWidth="1"/>
    <col min="4010" max="4010" width="13.5" customWidth="1"/>
    <col min="4011" max="4011" width="10.83203125" customWidth="1"/>
    <col min="4012" max="4012" width="13.5" customWidth="1"/>
    <col min="4013" max="4013" width="10.83203125" customWidth="1"/>
    <col min="4014" max="4014" width="13.5" customWidth="1"/>
    <col min="4015" max="4015" width="10.83203125" customWidth="1"/>
    <col min="4016" max="4016" width="13.5" customWidth="1"/>
    <col min="4017" max="4017" width="10.83203125" customWidth="1"/>
    <col min="4018" max="4018" width="13.5" customWidth="1"/>
    <col min="4019" max="4019" width="10.83203125" customWidth="1"/>
    <col min="4020" max="4020" width="13.5" customWidth="1"/>
    <col min="4021" max="4021" width="10.83203125" customWidth="1"/>
    <col min="4022" max="4022" width="13.5" customWidth="1"/>
    <col min="4023" max="4023" width="10.83203125" customWidth="1"/>
    <col min="4024" max="4024" width="13.5" customWidth="1"/>
    <col min="4025" max="4025" width="10.83203125" customWidth="1"/>
    <col min="4026" max="4026" width="13.5" customWidth="1"/>
    <col min="4027" max="4027" width="10.83203125" customWidth="1"/>
    <col min="4028" max="4028" width="13.5" customWidth="1"/>
    <col min="4029" max="4029" width="10.83203125" customWidth="1"/>
    <col min="4030" max="4030" width="13.5" customWidth="1"/>
    <col min="4031" max="4031" width="10.83203125" customWidth="1"/>
    <col min="4032" max="4032" width="13.5" customWidth="1"/>
    <col min="4033" max="4033" width="10.83203125" customWidth="1"/>
    <col min="4034" max="4034" width="13.5" customWidth="1"/>
    <col min="4035" max="4035" width="10.83203125" customWidth="1"/>
    <col min="4036" max="4036" width="13.5" customWidth="1"/>
    <col min="4037" max="4037" width="10.83203125" customWidth="1"/>
    <col min="4038" max="4038" width="13.5" customWidth="1"/>
    <col min="4039" max="4039" width="10.83203125" customWidth="1"/>
    <col min="4040" max="4040" width="13.5" customWidth="1"/>
    <col min="4041" max="4041" width="10.83203125" customWidth="1"/>
    <col min="4042" max="4042" width="13.5" customWidth="1"/>
    <col min="4043" max="4043" width="10.83203125" customWidth="1"/>
    <col min="4044" max="4044" width="13.5" customWidth="1"/>
    <col min="4045" max="4045" width="10.83203125" customWidth="1"/>
    <col min="4046" max="4046" width="13.5" customWidth="1"/>
    <col min="4047" max="4047" width="10.83203125" customWidth="1"/>
    <col min="4048" max="4048" width="13.5" customWidth="1"/>
    <col min="4049" max="4049" width="10.83203125" customWidth="1"/>
    <col min="4050" max="4050" width="13.5" customWidth="1"/>
    <col min="4051" max="4051" width="10.83203125" customWidth="1"/>
    <col min="4052" max="4052" width="13.5" customWidth="1"/>
    <col min="4053" max="4053" width="10.83203125" customWidth="1"/>
    <col min="4054" max="4054" width="13.5" customWidth="1"/>
    <col min="4055" max="4055" width="10.83203125" customWidth="1"/>
    <col min="4056" max="4056" width="13.5" customWidth="1"/>
    <col min="4057" max="4057" width="10.83203125" customWidth="1"/>
    <col min="4058" max="4058" width="13.5" customWidth="1"/>
    <col min="4059" max="4059" width="10.83203125" customWidth="1"/>
    <col min="4060" max="4060" width="13.5" customWidth="1"/>
    <col min="4061" max="4061" width="10.83203125" customWidth="1"/>
    <col min="4062" max="4062" width="13.5" customWidth="1"/>
    <col min="4063" max="4063" width="10.83203125" customWidth="1"/>
    <col min="4064" max="4064" width="13.5" customWidth="1"/>
    <col min="4065" max="4065" width="10.83203125" customWidth="1"/>
    <col min="4066" max="4066" width="13.5" customWidth="1"/>
    <col min="4067" max="4067" width="10.83203125" customWidth="1"/>
    <col min="4068" max="4068" width="13.5" customWidth="1"/>
    <col min="4069" max="4069" width="10.83203125" customWidth="1"/>
    <col min="4070" max="4070" width="13.5" customWidth="1"/>
    <col min="4071" max="4071" width="10.83203125" customWidth="1"/>
    <col min="4072" max="4072" width="13.5" customWidth="1"/>
    <col min="4073" max="4073" width="10.83203125" customWidth="1"/>
    <col min="4074" max="4074" width="13.5" customWidth="1"/>
    <col min="4075" max="4075" width="10.83203125" customWidth="1"/>
    <col min="4076" max="4076" width="13.5" customWidth="1"/>
    <col min="4077" max="4077" width="10.83203125" customWidth="1"/>
    <col min="4078" max="4078" width="13.5" customWidth="1"/>
    <col min="4079" max="4079" width="10.83203125" customWidth="1"/>
    <col min="4080" max="4080" width="13.5" customWidth="1"/>
    <col min="4081" max="4081" width="10.83203125" customWidth="1"/>
    <col min="4082" max="4082" width="13.5" customWidth="1"/>
    <col min="4083" max="4083" width="10.83203125" customWidth="1"/>
    <col min="4084" max="4084" width="13.5" customWidth="1"/>
    <col min="4085" max="4085" width="10.83203125" customWidth="1"/>
    <col min="4086" max="4086" width="13.5" customWidth="1"/>
    <col min="4087" max="4087" width="10.83203125" customWidth="1"/>
    <col min="4088" max="4088" width="13.5" customWidth="1"/>
    <col min="4089" max="4089" width="10.83203125" customWidth="1"/>
    <col min="4090" max="4090" width="13.5" customWidth="1"/>
    <col min="4091" max="4091" width="10.83203125" customWidth="1"/>
    <col min="4092" max="4092" width="13.5" customWidth="1"/>
    <col min="4093" max="4093" width="10.83203125" customWidth="1"/>
    <col min="4094" max="4094" width="13.5" customWidth="1"/>
    <col min="4095" max="4095" width="10.83203125" customWidth="1"/>
    <col min="4096" max="4096" width="13.5" customWidth="1"/>
    <col min="4097" max="4097" width="10.83203125" customWidth="1"/>
    <col min="4098" max="4098" width="13.5" customWidth="1"/>
    <col min="4099" max="4099" width="10.83203125" customWidth="1"/>
    <col min="4100" max="4100" width="13.5" customWidth="1"/>
    <col min="4101" max="4101" width="10.83203125" customWidth="1"/>
    <col min="4102" max="4102" width="13.5" customWidth="1"/>
    <col min="4103" max="4103" width="10.83203125" customWidth="1"/>
    <col min="4104" max="4104" width="13.5" customWidth="1"/>
    <col min="4105" max="4105" width="10.83203125" customWidth="1"/>
    <col min="4106" max="4106" width="13.5" customWidth="1"/>
    <col min="4107" max="4107" width="10.83203125" customWidth="1"/>
    <col min="4108" max="4108" width="13.5" customWidth="1"/>
    <col min="4109" max="4109" width="10.83203125" customWidth="1"/>
    <col min="4110" max="4110" width="13.5" customWidth="1"/>
    <col min="4111" max="4111" width="10.83203125" customWidth="1"/>
    <col min="4112" max="4112" width="13.5" customWidth="1"/>
    <col min="4113" max="4113" width="10.83203125" customWidth="1"/>
    <col min="4114" max="4114" width="13.5" customWidth="1"/>
    <col min="4115" max="4115" width="10.83203125" customWidth="1"/>
    <col min="4116" max="4116" width="13.5" customWidth="1"/>
    <col min="4117" max="4117" width="10.83203125" customWidth="1"/>
    <col min="4118" max="4118" width="13.5" customWidth="1"/>
    <col min="4119" max="4119" width="10.83203125" customWidth="1"/>
    <col min="4120" max="4120" width="13.5" customWidth="1"/>
    <col min="4121" max="4121" width="10.83203125" customWidth="1"/>
    <col min="4122" max="4122" width="13.5" customWidth="1"/>
    <col min="4123" max="4123" width="10.83203125" customWidth="1"/>
    <col min="4124" max="4124" width="13.5" customWidth="1"/>
    <col min="4125" max="4125" width="10.83203125" customWidth="1"/>
    <col min="4126" max="4126" width="13.5" customWidth="1"/>
    <col min="4127" max="4127" width="10.83203125" customWidth="1"/>
    <col min="4128" max="4128" width="13.5" customWidth="1"/>
    <col min="4130" max="4130" width="13.5" bestFit="1" customWidth="1"/>
    <col min="4132" max="4132" width="13.5" bestFit="1" customWidth="1"/>
    <col min="4134" max="4134" width="13.5" bestFit="1" customWidth="1"/>
    <col min="4136" max="4136" width="13.5" bestFit="1" customWidth="1"/>
    <col min="4138" max="4138" width="13.5" bestFit="1" customWidth="1"/>
    <col min="4140" max="4140" width="13.5" bestFit="1" customWidth="1"/>
    <col min="4142" max="4142" width="13.5" bestFit="1" customWidth="1"/>
    <col min="4144" max="4144" width="13.5" bestFit="1" customWidth="1"/>
    <col min="4145" max="4145" width="9.83203125" customWidth="1"/>
    <col min="4146" max="4146" width="12.5" bestFit="1" customWidth="1"/>
    <col min="4147" max="4147" width="9.83203125" customWidth="1"/>
    <col min="4148" max="4148" width="12.5" bestFit="1" customWidth="1"/>
    <col min="4149" max="4149" width="9.83203125" customWidth="1"/>
    <col min="4150" max="4150" width="12.5" bestFit="1" customWidth="1"/>
    <col min="4151" max="4151" width="9.83203125" customWidth="1"/>
    <col min="4152" max="4152" width="12.5" bestFit="1" customWidth="1"/>
    <col min="4153" max="4153" width="9.83203125" customWidth="1"/>
    <col min="4154" max="4154" width="12.5" bestFit="1" customWidth="1"/>
    <col min="4155" max="4155" width="9.83203125" customWidth="1"/>
    <col min="4156" max="4156" width="12.5" bestFit="1" customWidth="1"/>
    <col min="4157" max="4157" width="9.83203125" customWidth="1"/>
    <col min="4158" max="4158" width="12.5" bestFit="1" customWidth="1"/>
    <col min="4159" max="4159" width="9.83203125" customWidth="1"/>
    <col min="4160" max="4160" width="12.5" bestFit="1" customWidth="1"/>
    <col min="4161" max="4161" width="9.83203125" customWidth="1"/>
    <col min="4162" max="4162" width="12.5" bestFit="1" customWidth="1"/>
    <col min="4163" max="4163" width="9.83203125" customWidth="1"/>
    <col min="4164" max="4164" width="12.5" bestFit="1" customWidth="1"/>
    <col min="4165" max="4165" width="9.83203125" customWidth="1"/>
    <col min="4166" max="4166" width="12.5" bestFit="1" customWidth="1"/>
    <col min="4167" max="4167" width="9.83203125" customWidth="1"/>
    <col min="4168" max="4168" width="12.5" bestFit="1" customWidth="1"/>
    <col min="4169" max="4169" width="9.83203125" customWidth="1"/>
    <col min="4170" max="4170" width="12.5" bestFit="1" customWidth="1"/>
    <col min="4171" max="4171" width="9.83203125" customWidth="1"/>
    <col min="4172" max="4172" width="12.5" bestFit="1" customWidth="1"/>
    <col min="4173" max="4173" width="9.83203125" customWidth="1"/>
    <col min="4174" max="4174" width="12.5" bestFit="1" customWidth="1"/>
    <col min="4175" max="4175" width="9.83203125" customWidth="1"/>
    <col min="4176" max="4176" width="12.5" bestFit="1" customWidth="1"/>
    <col min="4177" max="4177" width="9.83203125" customWidth="1"/>
    <col min="4178" max="4178" width="12.5" bestFit="1" customWidth="1"/>
    <col min="4179" max="4179" width="9.83203125" customWidth="1"/>
    <col min="4180" max="4180" width="12.5" bestFit="1" customWidth="1"/>
    <col min="4181" max="4181" width="9.83203125" customWidth="1"/>
    <col min="4182" max="4182" width="12.5" bestFit="1" customWidth="1"/>
    <col min="4183" max="4183" width="9.83203125" customWidth="1"/>
    <col min="4184" max="4184" width="12.5" bestFit="1" customWidth="1"/>
    <col min="4185" max="4185" width="9.83203125" customWidth="1"/>
    <col min="4186" max="4186" width="12.5" bestFit="1" customWidth="1"/>
    <col min="4187" max="4187" width="9.83203125" customWidth="1"/>
    <col min="4188" max="4188" width="12.5" bestFit="1" customWidth="1"/>
    <col min="4189" max="4189" width="9.83203125" customWidth="1"/>
    <col min="4190" max="4190" width="12.5" bestFit="1" customWidth="1"/>
    <col min="4191" max="4191" width="9.83203125" customWidth="1"/>
    <col min="4192" max="4192" width="12.5" bestFit="1" customWidth="1"/>
    <col min="4193" max="4193" width="9.83203125" customWidth="1"/>
    <col min="4194" max="4194" width="12.5" bestFit="1" customWidth="1"/>
    <col min="4195" max="4195" width="9.83203125" customWidth="1"/>
    <col min="4196" max="4196" width="12.5" bestFit="1" customWidth="1"/>
    <col min="4197" max="4197" width="9.83203125" customWidth="1"/>
    <col min="4198" max="4198" width="12.5" bestFit="1" customWidth="1"/>
    <col min="4199" max="4199" width="9.83203125" customWidth="1"/>
    <col min="4200" max="4200" width="12.5" bestFit="1" customWidth="1"/>
    <col min="4201" max="4201" width="9.83203125" customWidth="1"/>
    <col min="4202" max="4202" width="12.5" bestFit="1" customWidth="1"/>
    <col min="4203" max="4203" width="9.83203125" customWidth="1"/>
    <col min="4204" max="4204" width="12.5" bestFit="1" customWidth="1"/>
    <col min="4205" max="4205" width="9.83203125" customWidth="1"/>
    <col min="4206" max="4206" width="12.5" bestFit="1" customWidth="1"/>
    <col min="4207" max="4207" width="9.83203125" customWidth="1"/>
    <col min="4208" max="4208" width="12.5" bestFit="1" customWidth="1"/>
    <col min="4210" max="4210" width="13.5" bestFit="1" customWidth="1"/>
    <col min="4212" max="4212" width="13.5" bestFit="1" customWidth="1"/>
    <col min="4214" max="4214" width="13.5" bestFit="1" customWidth="1"/>
    <col min="4216" max="4216" width="13.5" bestFit="1" customWidth="1"/>
    <col min="4218" max="4218" width="13.5" bestFit="1" customWidth="1"/>
    <col min="4220" max="4220" width="13.5" bestFit="1" customWidth="1"/>
    <col min="4222" max="4222" width="13.5" bestFit="1" customWidth="1"/>
    <col min="4224" max="4224" width="13.5" bestFit="1" customWidth="1"/>
    <col min="4226" max="4226" width="13.5" bestFit="1" customWidth="1"/>
    <col min="4228" max="4228" width="13.5" bestFit="1" customWidth="1"/>
    <col min="4230" max="4230" width="13.5" bestFit="1" customWidth="1"/>
    <col min="4232" max="4232" width="13.5" bestFit="1" customWidth="1"/>
    <col min="4234" max="4234" width="13.5" bestFit="1" customWidth="1"/>
    <col min="4236" max="4236" width="13.5" bestFit="1" customWidth="1"/>
    <col min="4238" max="4238" width="13.5" bestFit="1" customWidth="1"/>
    <col min="4240" max="4240" width="13.5" bestFit="1" customWidth="1"/>
    <col min="4242" max="4242" width="13.5" bestFit="1" customWidth="1"/>
    <col min="4244" max="4244" width="13.5" bestFit="1" customWidth="1"/>
    <col min="4246" max="4246" width="13.5" bestFit="1" customWidth="1"/>
    <col min="4248" max="4248" width="13.5" bestFit="1" customWidth="1"/>
    <col min="4250" max="4250" width="13.5" bestFit="1" customWidth="1"/>
    <col min="4252" max="4252" width="13.5" bestFit="1" customWidth="1"/>
    <col min="4254" max="4254" width="13.5" bestFit="1" customWidth="1"/>
    <col min="4256" max="4256" width="13.5" bestFit="1" customWidth="1"/>
    <col min="4258" max="4258" width="13.5" bestFit="1" customWidth="1"/>
    <col min="4260" max="4260" width="13.5" bestFit="1" customWidth="1"/>
    <col min="4262" max="4262" width="13.5" bestFit="1" customWidth="1"/>
    <col min="4264" max="4264" width="13.5" bestFit="1" customWidth="1"/>
    <col min="4266" max="4266" width="13.5" bestFit="1" customWidth="1"/>
    <col min="4268" max="4268" width="13.5" bestFit="1" customWidth="1"/>
    <col min="4270" max="4270" width="13.5" bestFit="1" customWidth="1"/>
    <col min="4272" max="4272" width="13.5" bestFit="1" customWidth="1"/>
    <col min="4274" max="4274" width="13.5" bestFit="1" customWidth="1"/>
    <col min="4276" max="4276" width="13.5" bestFit="1" customWidth="1"/>
    <col min="4278" max="4278" width="13.5" bestFit="1" customWidth="1"/>
    <col min="4280" max="4280" width="13.5" bestFit="1" customWidth="1"/>
    <col min="4282" max="4282" width="13.5" bestFit="1" customWidth="1"/>
    <col min="4284" max="4284" width="13.5" bestFit="1" customWidth="1"/>
    <col min="4286" max="4286" width="13.5" bestFit="1" customWidth="1"/>
    <col min="4288" max="4288" width="13.5" bestFit="1" customWidth="1"/>
    <col min="4290" max="4290" width="13.5" bestFit="1" customWidth="1"/>
    <col min="4292" max="4292" width="13.5" bestFit="1" customWidth="1"/>
    <col min="4294" max="4294" width="13.5" bestFit="1" customWidth="1"/>
    <col min="4296" max="4296" width="13.5" bestFit="1" customWidth="1"/>
    <col min="4298" max="4298" width="13.5" bestFit="1" customWidth="1"/>
    <col min="4300" max="4300" width="13.5" bestFit="1" customWidth="1"/>
    <col min="4302" max="4302" width="13.5" bestFit="1" customWidth="1"/>
    <col min="4304" max="4304" width="13.5" bestFit="1" customWidth="1"/>
    <col min="4306" max="4306" width="13.5" bestFit="1" customWidth="1"/>
    <col min="4308" max="4308" width="13.5" bestFit="1" customWidth="1"/>
    <col min="4310" max="4310" width="13.5" bestFit="1" customWidth="1"/>
    <col min="4312" max="4312" width="13.5" bestFit="1" customWidth="1"/>
    <col min="4314" max="4314" width="13.5" bestFit="1" customWidth="1"/>
    <col min="4316" max="4316" width="13.5" bestFit="1" customWidth="1"/>
    <col min="4318" max="4318" width="13.5" bestFit="1" customWidth="1"/>
    <col min="4320" max="4320" width="13.5" bestFit="1" customWidth="1"/>
    <col min="4322" max="4322" width="13.5" bestFit="1" customWidth="1"/>
    <col min="4323" max="4323" width="8.83203125" customWidth="1"/>
    <col min="4325" max="4325" width="13.5" bestFit="1" customWidth="1"/>
    <col min="4327" max="4327" width="13.5" bestFit="1" customWidth="1"/>
    <col min="4329" max="4329" width="13.5" bestFit="1" customWidth="1"/>
    <col min="4331" max="4331" width="13.5" bestFit="1" customWidth="1"/>
    <col min="4332" max="4332" width="9.83203125" customWidth="1"/>
    <col min="4333" max="4333" width="12.5" bestFit="1" customWidth="1"/>
    <col min="4334" max="4334" width="9.83203125" customWidth="1"/>
    <col min="4335" max="4335" width="12.5" bestFit="1" customWidth="1"/>
    <col min="4336" max="4336" width="9.83203125" customWidth="1"/>
    <col min="4337" max="4337" width="12.5" bestFit="1" customWidth="1"/>
    <col min="4338" max="4338" width="9.83203125" customWidth="1"/>
    <col min="4339" max="4339" width="12.5" bestFit="1" customWidth="1"/>
    <col min="4340" max="4340" width="9.83203125" customWidth="1"/>
    <col min="4341" max="4341" width="12.5" bestFit="1" customWidth="1"/>
    <col min="4342" max="4342" width="9.83203125" customWidth="1"/>
    <col min="4343" max="4343" width="12.5" bestFit="1" customWidth="1"/>
    <col min="4345" max="4345" width="13.5" bestFit="1" customWidth="1"/>
    <col min="4347" max="4347" width="13.5" bestFit="1" customWidth="1"/>
    <col min="4349" max="4349" width="13.5" bestFit="1" customWidth="1"/>
    <col min="4351" max="4351" width="13.5" bestFit="1" customWidth="1"/>
    <col min="4353" max="4353" width="13.5" bestFit="1" customWidth="1"/>
    <col min="4355" max="4355" width="13.5" bestFit="1" customWidth="1"/>
    <col min="4357" max="4357" width="13.5" bestFit="1" customWidth="1"/>
    <col min="4359" max="4359" width="13.5" bestFit="1" customWidth="1"/>
    <col min="4361" max="4361" width="13.5" bestFit="1" customWidth="1"/>
    <col min="4363" max="4363" width="13.5" bestFit="1" customWidth="1"/>
    <col min="4365" max="4365" width="13.5" bestFit="1" customWidth="1"/>
    <col min="4366" max="4366" width="9.83203125" customWidth="1"/>
    <col min="4367" max="4367" width="12.5" bestFit="1" customWidth="1"/>
    <col min="4368" max="4368" width="9.83203125" customWidth="1"/>
    <col min="4369" max="4369" width="12.5" bestFit="1" customWidth="1"/>
    <col min="4370" max="4370" width="9.83203125" customWidth="1"/>
    <col min="4371" max="4371" width="12.5" bestFit="1" customWidth="1"/>
    <col min="4372" max="4372" width="9.83203125" customWidth="1"/>
    <col min="4373" max="4373" width="12.5" bestFit="1" customWidth="1"/>
    <col min="4375" max="4375" width="13.5" bestFit="1" customWidth="1"/>
    <col min="4377" max="4377" width="13.5" bestFit="1" customWidth="1"/>
    <col min="4379" max="4379" width="13.5" bestFit="1" customWidth="1"/>
    <col min="4381" max="4381" width="13.5" bestFit="1" customWidth="1"/>
    <col min="4383" max="4383" width="13.5" bestFit="1" customWidth="1"/>
    <col min="4385" max="4385" width="13.5" bestFit="1" customWidth="1"/>
    <col min="4387" max="4387" width="13.5" bestFit="1" customWidth="1"/>
    <col min="4389" max="4389" width="13.5" bestFit="1" customWidth="1"/>
    <col min="4391" max="4391" width="13.5" bestFit="1" customWidth="1"/>
    <col min="4393" max="4393" width="13.5" bestFit="1" customWidth="1"/>
    <col min="4395" max="4395" width="13.5" bestFit="1" customWidth="1"/>
    <col min="4397" max="4397" width="13.5" bestFit="1" customWidth="1"/>
    <col min="4399" max="4399" width="13.5" bestFit="1" customWidth="1"/>
    <col min="4401" max="4401" width="13.5" bestFit="1" customWidth="1"/>
    <col min="4403" max="4403" width="13.5" bestFit="1" customWidth="1"/>
    <col min="4405" max="4405" width="13.5" bestFit="1" customWidth="1"/>
    <col min="4407" max="4407" width="13.5" bestFit="1" customWidth="1"/>
    <col min="4409" max="4409" width="13.5" bestFit="1" customWidth="1"/>
    <col min="4410" max="4410" width="9.83203125" customWidth="1"/>
    <col min="4411" max="4411" width="12.5" bestFit="1" customWidth="1"/>
    <col min="4412" max="4412" width="9.83203125" customWidth="1"/>
    <col min="4413" max="4413" width="12.5" bestFit="1" customWidth="1"/>
    <col min="4414" max="4414" width="9.83203125" customWidth="1"/>
    <col min="4415" max="4415" width="12.5" bestFit="1" customWidth="1"/>
    <col min="4416" max="4416" width="9.83203125" customWidth="1"/>
    <col min="4417" max="4417" width="12.5" bestFit="1" customWidth="1"/>
    <col min="4418" max="4418" width="9.83203125" customWidth="1"/>
    <col min="4419" max="4419" width="12.5" bestFit="1" customWidth="1"/>
    <col min="4420" max="4420" width="9.83203125" customWidth="1"/>
    <col min="4421" max="4421" width="12.5" bestFit="1" customWidth="1"/>
    <col min="4422" max="4422" width="9.83203125" customWidth="1"/>
    <col min="4423" max="4423" width="12.5" bestFit="1" customWidth="1"/>
    <col min="4425" max="4425" width="13.5" bestFit="1" customWidth="1"/>
    <col min="4427" max="4427" width="13.5" bestFit="1" customWidth="1"/>
    <col min="4429" max="4429" width="13.5" bestFit="1" customWidth="1"/>
    <col min="4431" max="4431" width="13.5" bestFit="1" customWidth="1"/>
    <col min="4433" max="4433" width="13.5" bestFit="1" customWidth="1"/>
    <col min="4435" max="4435" width="13.5" bestFit="1" customWidth="1"/>
    <col min="4437" max="4437" width="13.5" bestFit="1" customWidth="1"/>
    <col min="4439" max="4439" width="13.5" bestFit="1" customWidth="1"/>
    <col min="4441" max="4441" width="13.5" bestFit="1" customWidth="1"/>
    <col min="4443" max="4443" width="13.5" bestFit="1" customWidth="1"/>
    <col min="4444" max="4444" width="9.83203125" customWidth="1"/>
    <col min="4445" max="4445" width="12.5" bestFit="1" customWidth="1"/>
    <col min="4446" max="4446" width="9.83203125" customWidth="1"/>
    <col min="4447" max="4447" width="12.5" bestFit="1" customWidth="1"/>
    <col min="4448" max="4448" width="9.83203125" customWidth="1"/>
    <col min="4449" max="4449" width="12.5" bestFit="1" customWidth="1"/>
    <col min="4450" max="4450" width="9.83203125" customWidth="1"/>
    <col min="4451" max="4451" width="12.5" bestFit="1" customWidth="1"/>
    <col min="4452" max="4452" width="9.83203125" customWidth="1"/>
    <col min="4453" max="4453" width="12.5" bestFit="1" customWidth="1"/>
    <col min="4454" max="4454" width="9.83203125" customWidth="1"/>
    <col min="4455" max="4455" width="12.5" bestFit="1" customWidth="1"/>
    <col min="4456" max="4456" width="9.83203125" customWidth="1"/>
    <col min="4457" max="4457" width="12.5" bestFit="1" customWidth="1"/>
    <col min="4458" max="4458" width="9.83203125" customWidth="1"/>
    <col min="4459" max="4459" width="12.5" bestFit="1" customWidth="1"/>
    <col min="4460" max="4460" width="9.83203125" customWidth="1"/>
    <col min="4461" max="4461" width="12.5" bestFit="1" customWidth="1"/>
    <col min="4462" max="4462" width="9.83203125" customWidth="1"/>
    <col min="4463" max="4463" width="12.5" bestFit="1" customWidth="1"/>
    <col min="4464" max="4464" width="9.83203125" customWidth="1"/>
    <col min="4465" max="4465" width="12.5" bestFit="1" customWidth="1"/>
    <col min="4466" max="4466" width="9.83203125" customWidth="1"/>
    <col min="4467" max="4467" width="12.5" bestFit="1" customWidth="1"/>
    <col min="4468" max="4468" width="9.83203125" customWidth="1"/>
    <col min="4469" max="4469" width="12.5" bestFit="1" customWidth="1"/>
    <col min="4470" max="4470" width="9.83203125" customWidth="1"/>
    <col min="4471" max="4471" width="12.5" bestFit="1" customWidth="1"/>
    <col min="4472" max="4472" width="9.83203125" customWidth="1"/>
    <col min="4473" max="4473" width="12.5" bestFit="1" customWidth="1"/>
    <col min="4474" max="4474" width="9.83203125" customWidth="1"/>
    <col min="4475" max="4475" width="12.5" bestFit="1" customWidth="1"/>
    <col min="4476" max="4476" width="9.83203125" customWidth="1"/>
    <col min="4477" max="4477" width="12.5" bestFit="1" customWidth="1"/>
    <col min="4478" max="4478" width="9.83203125" customWidth="1"/>
    <col min="4479" max="4479" width="12.5" bestFit="1" customWidth="1"/>
    <col min="4480" max="4480" width="9.83203125" customWidth="1"/>
    <col min="4481" max="4481" width="12.5" bestFit="1" customWidth="1"/>
    <col min="4482" max="4482" width="9.83203125" customWidth="1"/>
    <col min="4483" max="4483" width="12.5" bestFit="1" customWidth="1"/>
    <col min="4484" max="4484" width="9.83203125" customWidth="1"/>
    <col min="4485" max="4485" width="12.5" bestFit="1" customWidth="1"/>
    <col min="4486" max="4486" width="9.83203125" customWidth="1"/>
    <col min="4487" max="4487" width="12.5" bestFit="1" customWidth="1"/>
    <col min="4488" max="4488" width="9.83203125" customWidth="1"/>
    <col min="4489" max="4489" width="12.5" bestFit="1" customWidth="1"/>
    <col min="4490" max="4490" width="9.83203125" customWidth="1"/>
    <col min="4491" max="4491" width="12.5" bestFit="1" customWidth="1"/>
    <col min="4492" max="4492" width="9.83203125" customWidth="1"/>
    <col min="4493" max="4493" width="12.5" bestFit="1" customWidth="1"/>
    <col min="4494" max="4494" width="9.83203125" customWidth="1"/>
    <col min="4495" max="4495" width="12.5" bestFit="1" customWidth="1"/>
    <col min="4496" max="4496" width="9.83203125" customWidth="1"/>
    <col min="4497" max="4497" width="12.5" bestFit="1" customWidth="1"/>
    <col min="4498" max="4498" width="9.83203125" customWidth="1"/>
    <col min="4499" max="4499" width="12.5" bestFit="1" customWidth="1"/>
    <col min="4500" max="4500" width="9.83203125" customWidth="1"/>
    <col min="4501" max="4501" width="12.5" bestFit="1" customWidth="1"/>
    <col min="4502" max="4502" width="9.83203125" customWidth="1"/>
    <col min="4503" max="4503" width="12.5" bestFit="1" customWidth="1"/>
    <col min="4504" max="4504" width="9.83203125" customWidth="1"/>
    <col min="4505" max="4505" width="12.5" bestFit="1" customWidth="1"/>
    <col min="4506" max="4506" width="9.83203125" customWidth="1"/>
    <col min="4507" max="4507" width="12.5" bestFit="1" customWidth="1"/>
    <col min="4508" max="4508" width="9.83203125" customWidth="1"/>
    <col min="4509" max="4509" width="12.5" bestFit="1" customWidth="1"/>
    <col min="4510" max="4510" width="9.83203125" customWidth="1"/>
    <col min="4511" max="4511" width="12.5" bestFit="1" customWidth="1"/>
    <col min="4512" max="4512" width="9.83203125" customWidth="1"/>
    <col min="4513" max="4513" width="12.5" bestFit="1" customWidth="1"/>
    <col min="4514" max="4514" width="9.83203125" customWidth="1"/>
    <col min="4515" max="4515" width="12.5" bestFit="1" customWidth="1"/>
    <col min="4516" max="4516" width="9.83203125" customWidth="1"/>
    <col min="4517" max="4517" width="12.5" bestFit="1" customWidth="1"/>
    <col min="4518" max="4518" width="9.83203125" customWidth="1"/>
    <col min="4519" max="4519" width="12.5" bestFit="1" customWidth="1"/>
    <col min="4520" max="4520" width="9.83203125" customWidth="1"/>
    <col min="4521" max="4521" width="12.5" bestFit="1" customWidth="1"/>
    <col min="4522" max="4522" width="9.83203125" customWidth="1"/>
    <col min="4523" max="4523" width="12.5" bestFit="1" customWidth="1"/>
    <col min="4524" max="4524" width="9.83203125" customWidth="1"/>
    <col min="4525" max="4525" width="12.5" bestFit="1" customWidth="1"/>
    <col min="4526" max="4526" width="9.83203125" customWidth="1"/>
    <col min="4527" max="4527" width="12.5" bestFit="1" customWidth="1"/>
    <col min="4528" max="4528" width="9.83203125" customWidth="1"/>
    <col min="4529" max="4529" width="12.5" bestFit="1" customWidth="1"/>
    <col min="4530" max="4530" width="9.83203125" customWidth="1"/>
    <col min="4531" max="4531" width="12.5" bestFit="1" customWidth="1"/>
    <col min="4532" max="4532" width="9.83203125" customWidth="1"/>
    <col min="4533" max="4533" width="12.5" bestFit="1" customWidth="1"/>
    <col min="4535" max="4535" width="13.5" bestFit="1" customWidth="1"/>
    <col min="4537" max="4537" width="13.5" bestFit="1" customWidth="1"/>
    <col min="4539" max="4539" width="13.5" bestFit="1" customWidth="1"/>
    <col min="4541" max="4541" width="13.5" bestFit="1" customWidth="1"/>
    <col min="4543" max="4543" width="13.5" bestFit="1" customWidth="1"/>
    <col min="4545" max="4545" width="13.5" bestFit="1" customWidth="1"/>
    <col min="4547" max="4547" width="13.5" bestFit="1" customWidth="1"/>
    <col min="4549" max="4549" width="13.5" bestFit="1" customWidth="1"/>
    <col min="4551" max="4551" width="13.5" bestFit="1" customWidth="1"/>
    <col min="4553" max="4553" width="13.5" bestFit="1" customWidth="1"/>
    <col min="4555" max="4555" width="13.5" bestFit="1" customWidth="1"/>
    <col min="4557" max="4557" width="13.5" bestFit="1" customWidth="1"/>
    <col min="4559" max="4559" width="13.5" bestFit="1" customWidth="1"/>
    <col min="4561" max="4561" width="13.5" bestFit="1" customWidth="1"/>
    <col min="4563" max="4563" width="13.5" bestFit="1" customWidth="1"/>
    <col min="4565" max="4565" width="13.5" bestFit="1" customWidth="1"/>
    <col min="4567" max="4567" width="13.5" bestFit="1" customWidth="1"/>
    <col min="4569" max="4569" width="13.5" bestFit="1" customWidth="1"/>
    <col min="4571" max="4571" width="13.5" bestFit="1" customWidth="1"/>
    <col min="4573" max="4573" width="13.5" bestFit="1" customWidth="1"/>
    <col min="4575" max="4575" width="13.5" bestFit="1" customWidth="1"/>
    <col min="4577" max="4577" width="13.5" bestFit="1" customWidth="1"/>
    <col min="4579" max="4579" width="13.5" bestFit="1" customWidth="1"/>
    <col min="4581" max="4581" width="13.5" bestFit="1" customWidth="1"/>
    <col min="4583" max="4583" width="13.5" bestFit="1" customWidth="1"/>
    <col min="4585" max="4585" width="13.5" bestFit="1" customWidth="1"/>
    <col min="4587" max="4587" width="13.5" bestFit="1" customWidth="1"/>
    <col min="4589" max="4589" width="13.5" bestFit="1" customWidth="1"/>
    <col min="4591" max="4591" width="13.5" bestFit="1" customWidth="1"/>
    <col min="4593" max="4593" width="13.5" bestFit="1" customWidth="1"/>
    <col min="4595" max="4595" width="13.5" bestFit="1" customWidth="1"/>
    <col min="4597" max="4597" width="13.5" bestFit="1" customWidth="1"/>
    <col min="4599" max="4599" width="13.5" bestFit="1" customWidth="1"/>
    <col min="4601" max="4601" width="13.5" bestFit="1" customWidth="1"/>
    <col min="4603" max="4603" width="13.5" bestFit="1" customWidth="1"/>
    <col min="4605" max="4605" width="13.5" bestFit="1" customWidth="1"/>
    <col min="4607" max="4607" width="13.5" bestFit="1" customWidth="1"/>
    <col min="4609" max="4609" width="13.5" bestFit="1" customWidth="1"/>
    <col min="4611" max="4611" width="13.5" bestFit="1" customWidth="1"/>
    <col min="4613" max="4613" width="13.5" bestFit="1" customWidth="1"/>
    <col min="4615" max="4615" width="13.5" bestFit="1" customWidth="1"/>
    <col min="4617" max="4617" width="13.5" bestFit="1" customWidth="1"/>
    <col min="4619" max="4619" width="13.5" bestFit="1" customWidth="1"/>
    <col min="4621" max="4621" width="13.5" bestFit="1" customWidth="1"/>
    <col min="4623" max="4623" width="13.5" bestFit="1" customWidth="1"/>
    <col min="4625" max="4625" width="13.5" bestFit="1" customWidth="1"/>
    <col min="4627" max="4627" width="13.5" bestFit="1" customWidth="1"/>
    <col min="4629" max="4629" width="13.5" bestFit="1" customWidth="1"/>
    <col min="4631" max="4631" width="13.5" bestFit="1" customWidth="1"/>
    <col min="4633" max="4633" width="13.5" bestFit="1" customWidth="1"/>
    <col min="4635" max="4635" width="13.5" bestFit="1" customWidth="1"/>
    <col min="4637" max="4637" width="13.5" bestFit="1" customWidth="1"/>
    <col min="4639" max="4639" width="13.5" bestFit="1" customWidth="1"/>
    <col min="4641" max="4641" width="13.5" bestFit="1" customWidth="1"/>
    <col min="4643" max="4643" width="13.5" bestFit="1" customWidth="1"/>
    <col min="4645" max="4645" width="13.5" bestFit="1" customWidth="1"/>
    <col min="4647" max="4647" width="13.5" bestFit="1" customWidth="1"/>
    <col min="4649" max="4649" width="13.5" bestFit="1" customWidth="1"/>
    <col min="4651" max="4651" width="13.5" bestFit="1" customWidth="1"/>
    <col min="4653" max="4653" width="13.5" bestFit="1" customWidth="1"/>
    <col min="4655" max="4655" width="13.5" bestFit="1" customWidth="1"/>
    <col min="4657" max="4657" width="13.5" bestFit="1" customWidth="1"/>
    <col min="4659" max="4659" width="13.5" bestFit="1" customWidth="1"/>
    <col min="4661" max="4661" width="13.5" bestFit="1" customWidth="1"/>
    <col min="4663" max="4663" width="13.5" bestFit="1" customWidth="1"/>
    <col min="4665" max="4665" width="13.5" bestFit="1" customWidth="1"/>
    <col min="4667" max="4667" width="13.5" bestFit="1" customWidth="1"/>
    <col min="4669" max="4669" width="13.5" bestFit="1" customWidth="1"/>
    <col min="4671" max="4671" width="13.5" bestFit="1" customWidth="1"/>
    <col min="4673" max="4673" width="13.5" bestFit="1" customWidth="1"/>
    <col min="4675" max="4675" width="13.5" bestFit="1" customWidth="1"/>
    <col min="4677" max="4677" width="13.5" bestFit="1" customWidth="1"/>
    <col min="4679" max="4679" width="13.5" bestFit="1" customWidth="1"/>
    <col min="4681" max="4681" width="13.5" bestFit="1" customWidth="1"/>
    <col min="4683" max="4683" width="13.5" bestFit="1" customWidth="1"/>
    <col min="4685" max="4685" width="13.5" bestFit="1" customWidth="1"/>
    <col min="4687" max="4687" width="13.5" bestFit="1" customWidth="1"/>
    <col min="4689" max="4689" width="13.5" bestFit="1" customWidth="1"/>
    <col min="4691" max="4691" width="13.5" bestFit="1" customWidth="1"/>
    <col min="4693" max="4693" width="13.5" bestFit="1" customWidth="1"/>
    <col min="4695" max="4695" width="13.5" bestFit="1" customWidth="1"/>
    <col min="4697" max="4697" width="13.5" bestFit="1" customWidth="1"/>
    <col min="4699" max="4699" width="13.5" bestFit="1" customWidth="1"/>
    <col min="4701" max="4701" width="13.5" bestFit="1" customWidth="1"/>
    <col min="4703" max="4703" width="13.5" bestFit="1" customWidth="1"/>
    <col min="4705" max="4705" width="13.5" bestFit="1" customWidth="1"/>
    <col min="4707" max="4707" width="13.5" bestFit="1" customWidth="1"/>
    <col min="4709" max="4709" width="13.5" bestFit="1" customWidth="1"/>
    <col min="4711" max="4711" width="13.5" bestFit="1" customWidth="1"/>
    <col min="4713" max="4713" width="13.5" bestFit="1" customWidth="1"/>
    <col min="4715" max="4715" width="13.5" bestFit="1" customWidth="1"/>
    <col min="4717" max="4717" width="13.5" bestFit="1" customWidth="1"/>
    <col min="4719" max="4719" width="13.5" bestFit="1" customWidth="1"/>
    <col min="4721" max="4721" width="13.5" bestFit="1" customWidth="1"/>
    <col min="4723" max="4723" width="13.5" bestFit="1" customWidth="1"/>
    <col min="4725" max="4725" width="13.5" bestFit="1" customWidth="1"/>
    <col min="4727" max="4727" width="13.5" bestFit="1" customWidth="1"/>
    <col min="4729" max="4729" width="13.5" bestFit="1" customWidth="1"/>
    <col min="4731" max="4731" width="13.5" bestFit="1" customWidth="1"/>
    <col min="4733" max="4733" width="13.5" bestFit="1" customWidth="1"/>
    <col min="4735" max="4735" width="13.5" bestFit="1" customWidth="1"/>
    <col min="4737" max="4737" width="13.5" bestFit="1" customWidth="1"/>
    <col min="4739" max="4739" width="13.5" bestFit="1" customWidth="1"/>
    <col min="4741" max="4741" width="13.5" bestFit="1" customWidth="1"/>
    <col min="4743" max="4743" width="13.5" bestFit="1" customWidth="1"/>
    <col min="4745" max="4745" width="13.5" bestFit="1" customWidth="1"/>
    <col min="4747" max="4747" width="13.5" bestFit="1" customWidth="1"/>
    <col min="4749" max="4749" width="13.5" bestFit="1" customWidth="1"/>
    <col min="4751" max="4751" width="13.5" bestFit="1" customWidth="1"/>
    <col min="4753" max="4753" width="13.5" bestFit="1" customWidth="1"/>
    <col min="4755" max="4755" width="13.5" bestFit="1" customWidth="1"/>
    <col min="4757" max="4757" width="13.5" bestFit="1" customWidth="1"/>
    <col min="4759" max="4759" width="13.5" bestFit="1" customWidth="1"/>
    <col min="4761" max="4761" width="13.5" bestFit="1" customWidth="1"/>
    <col min="4762" max="4762" width="9.83203125" customWidth="1"/>
    <col min="4763" max="4763" width="12.5" bestFit="1" customWidth="1"/>
    <col min="4764" max="4764" width="9.83203125" customWidth="1"/>
    <col min="4765" max="4765" width="12.5" bestFit="1" customWidth="1"/>
    <col min="4766" max="4766" width="9.83203125" customWidth="1"/>
    <col min="4767" max="4767" width="12.5" bestFit="1" customWidth="1"/>
    <col min="4768" max="4768" width="9.83203125" customWidth="1"/>
    <col min="4769" max="4769" width="12.5" bestFit="1" customWidth="1"/>
    <col min="4770" max="4770" width="9.83203125" customWidth="1"/>
    <col min="4771" max="4771" width="12.5" bestFit="1" customWidth="1"/>
    <col min="4772" max="4772" width="9.83203125" customWidth="1"/>
    <col min="4773" max="4773" width="12.5" bestFit="1" customWidth="1"/>
    <col min="4774" max="4774" width="9.83203125" customWidth="1"/>
    <col min="4775" max="4775" width="12.5" bestFit="1" customWidth="1"/>
    <col min="4776" max="4776" width="9.83203125" customWidth="1"/>
    <col min="4777" max="4777" width="12.5" bestFit="1" customWidth="1"/>
    <col min="4778" max="4778" width="9.83203125" customWidth="1"/>
    <col min="4779" max="4779" width="12.5" bestFit="1" customWidth="1"/>
    <col min="4780" max="4780" width="9.83203125" customWidth="1"/>
    <col min="4781" max="4781" width="12.5" bestFit="1" customWidth="1"/>
    <col min="4782" max="4782" width="9.83203125" customWidth="1"/>
    <col min="4783" max="4783" width="12.5" bestFit="1" customWidth="1"/>
    <col min="4784" max="4784" width="9.83203125" customWidth="1"/>
    <col min="4785" max="4785" width="12.5" bestFit="1" customWidth="1"/>
    <col min="4786" max="4786" width="9.83203125" customWidth="1"/>
    <col min="4787" max="4787" width="12.5" bestFit="1" customWidth="1"/>
    <col min="4788" max="4788" width="9.83203125" customWidth="1"/>
    <col min="4789" max="4789" width="12.5" bestFit="1" customWidth="1"/>
    <col min="4790" max="4790" width="9.83203125" customWidth="1"/>
    <col min="4791" max="4791" width="12.5" bestFit="1" customWidth="1"/>
    <col min="4792" max="4792" width="9.83203125" customWidth="1"/>
    <col min="4793" max="4793" width="12.5" bestFit="1" customWidth="1"/>
    <col min="4794" max="4794" width="9.83203125" customWidth="1"/>
    <col min="4795" max="4795" width="12.5" bestFit="1" customWidth="1"/>
    <col min="4796" max="4796" width="9.83203125" customWidth="1"/>
    <col min="4797" max="4797" width="12.5" bestFit="1" customWidth="1"/>
    <col min="4798" max="4798" width="9.83203125" customWidth="1"/>
    <col min="4799" max="4799" width="12.5" bestFit="1" customWidth="1"/>
    <col min="4800" max="4800" width="9.83203125" customWidth="1"/>
    <col min="4801" max="4801" width="12.5" bestFit="1" customWidth="1"/>
    <col min="4802" max="4802" width="9.83203125" customWidth="1"/>
    <col min="4803" max="4803" width="12.5" bestFit="1" customWidth="1"/>
    <col min="4804" max="4804" width="9.83203125" customWidth="1"/>
    <col min="4805" max="4805" width="12.5" bestFit="1" customWidth="1"/>
    <col min="4806" max="4806" width="9.83203125" customWidth="1"/>
    <col min="4807" max="4807" width="12.5" bestFit="1" customWidth="1"/>
    <col min="4808" max="4808" width="9.83203125" customWidth="1"/>
    <col min="4809" max="4809" width="12.5" bestFit="1" customWidth="1"/>
    <col min="4810" max="4810" width="9.83203125" customWidth="1"/>
    <col min="4811" max="4811" width="12.5" bestFit="1" customWidth="1"/>
    <col min="4812" max="4812" width="9.83203125" customWidth="1"/>
    <col min="4813" max="4813" width="12.5" bestFit="1" customWidth="1"/>
    <col min="4814" max="4814" width="9.83203125" customWidth="1"/>
    <col min="4815" max="4815" width="12.5" bestFit="1" customWidth="1"/>
    <col min="4816" max="4816" width="9.83203125" customWidth="1"/>
    <col min="4817" max="4817" width="12.5" bestFit="1" customWidth="1"/>
    <col min="4818" max="4818" width="9.83203125" customWidth="1"/>
    <col min="4819" max="4819" width="12.5" bestFit="1" customWidth="1"/>
    <col min="4820" max="4820" width="9.83203125" customWidth="1"/>
    <col min="4821" max="4821" width="12.5" bestFit="1" customWidth="1"/>
    <col min="4822" max="4822" width="9.83203125" customWidth="1"/>
    <col min="4823" max="4823" width="12.5" bestFit="1" customWidth="1"/>
    <col min="4824" max="4824" width="9.83203125" customWidth="1"/>
    <col min="4825" max="4825" width="12.5" bestFit="1" customWidth="1"/>
    <col min="4826" max="4826" width="9.83203125" customWidth="1"/>
    <col min="4827" max="4827" width="12.5" bestFit="1" customWidth="1"/>
    <col min="4828" max="4828" width="9.83203125" customWidth="1"/>
    <col min="4829" max="4829" width="12.5" bestFit="1" customWidth="1"/>
    <col min="4830" max="4830" width="9.83203125" customWidth="1"/>
    <col min="4831" max="4831" width="12.5" bestFit="1" customWidth="1"/>
    <col min="4832" max="4832" width="9.83203125" customWidth="1"/>
    <col min="4833" max="4833" width="12.5" bestFit="1" customWidth="1"/>
    <col min="4835" max="4835" width="13.5" bestFit="1" customWidth="1"/>
    <col min="4837" max="4837" width="13.5" bestFit="1" customWidth="1"/>
    <col min="4839" max="4839" width="13.5" bestFit="1" customWidth="1"/>
    <col min="4841" max="4841" width="13.5" bestFit="1" customWidth="1"/>
    <col min="4843" max="4843" width="13.5" bestFit="1" customWidth="1"/>
    <col min="4845" max="4845" width="13.5" bestFit="1" customWidth="1"/>
    <col min="4847" max="4847" width="13.5" bestFit="1" customWidth="1"/>
    <col min="4849" max="4849" width="13.5" bestFit="1" customWidth="1"/>
    <col min="4851" max="4851" width="13.5" bestFit="1" customWidth="1"/>
    <col min="4853" max="4853" width="13.5" bestFit="1" customWidth="1"/>
    <col min="4855" max="4855" width="13.5" bestFit="1" customWidth="1"/>
    <col min="4857" max="4857" width="13.5" bestFit="1" customWidth="1"/>
    <col min="4859" max="4859" width="13.5" bestFit="1" customWidth="1"/>
    <col min="4861" max="4861" width="13.5" bestFit="1" customWidth="1"/>
    <col min="4863" max="4863" width="13.5" bestFit="1" customWidth="1"/>
    <col min="4865" max="4865" width="13.5" bestFit="1" customWidth="1"/>
    <col min="4867" max="4867" width="13.5" bestFit="1" customWidth="1"/>
    <col min="4869" max="4869" width="13.5" bestFit="1" customWidth="1"/>
    <col min="4871" max="4871" width="13.5" bestFit="1" customWidth="1"/>
    <col min="4873" max="4873" width="13.5" bestFit="1" customWidth="1"/>
    <col min="4875" max="4875" width="13.5" bestFit="1" customWidth="1"/>
    <col min="4877" max="4877" width="13.5" bestFit="1" customWidth="1"/>
    <col min="4879" max="4879" width="13.5" bestFit="1" customWidth="1"/>
    <col min="4881" max="4881" width="13.5" bestFit="1" customWidth="1"/>
    <col min="4883" max="4883" width="13.5" bestFit="1" customWidth="1"/>
    <col min="4885" max="4885" width="13.5" bestFit="1" customWidth="1"/>
    <col min="4887" max="4887" width="13.5" bestFit="1" customWidth="1"/>
    <col min="4889" max="4889" width="13.5" bestFit="1" customWidth="1"/>
    <col min="4891" max="4891" width="13.5" bestFit="1" customWidth="1"/>
    <col min="4893" max="4893" width="13.5" bestFit="1" customWidth="1"/>
    <col min="4895" max="4895" width="13.5" bestFit="1" customWidth="1"/>
    <col min="4897" max="4897" width="13.5" bestFit="1" customWidth="1"/>
    <col min="4899" max="4899" width="13.5" bestFit="1" customWidth="1"/>
    <col min="4901" max="4901" width="13.5" bestFit="1" customWidth="1"/>
    <col min="4903" max="4903" width="13.5" bestFit="1" customWidth="1"/>
    <col min="4905" max="4905" width="13.5" bestFit="1" customWidth="1"/>
    <col min="4907" max="4907" width="13.5" bestFit="1" customWidth="1"/>
    <col min="4909" max="4909" width="13.5" bestFit="1" customWidth="1"/>
    <col min="4911" max="4911" width="13.5" bestFit="1" customWidth="1"/>
    <col min="4913" max="4913" width="13.5" bestFit="1" customWidth="1"/>
    <col min="4915" max="4915" width="13.5" bestFit="1" customWidth="1"/>
    <col min="4917" max="4917" width="13.5" bestFit="1" customWidth="1"/>
    <col min="4919" max="4919" width="13.5" bestFit="1" customWidth="1"/>
    <col min="4921" max="4921" width="13.5" bestFit="1" customWidth="1"/>
    <col min="4923" max="4923" width="13.5" bestFit="1" customWidth="1"/>
    <col min="4925" max="4925" width="13.5" bestFit="1" customWidth="1"/>
    <col min="4927" max="4927" width="13.5" bestFit="1" customWidth="1"/>
    <col min="4929" max="4929" width="13.5" bestFit="1" customWidth="1"/>
    <col min="4931" max="4931" width="13.5" bestFit="1" customWidth="1"/>
    <col min="4933" max="4933" width="13.5" bestFit="1" customWidth="1"/>
    <col min="4935" max="4935" width="13.5" bestFit="1" customWidth="1"/>
    <col min="4937" max="4937" width="13.5" bestFit="1" customWidth="1"/>
    <col min="4939" max="4939" width="13.5" bestFit="1" customWidth="1"/>
    <col min="4941" max="4941" width="13.5" bestFit="1" customWidth="1"/>
    <col min="4943" max="4943" width="13.5" bestFit="1" customWidth="1"/>
    <col min="4945" max="4945" width="13.5" bestFit="1" customWidth="1"/>
    <col min="4947" max="4947" width="13.5" bestFit="1" customWidth="1"/>
    <col min="4949" max="4949" width="13.5" bestFit="1" customWidth="1"/>
    <col min="4951" max="4951" width="13.5" bestFit="1" customWidth="1"/>
    <col min="4953" max="4953" width="13.5" bestFit="1" customWidth="1"/>
    <col min="4955" max="4955" width="13.5" bestFit="1" customWidth="1"/>
    <col min="4957" max="4957" width="13.5" bestFit="1" customWidth="1"/>
    <col min="4959" max="4959" width="13.5" bestFit="1" customWidth="1"/>
    <col min="4960" max="4960" width="9.83203125" customWidth="1"/>
    <col min="4961" max="4961" width="12.5" bestFit="1" customWidth="1"/>
    <col min="4962" max="4962" width="9.83203125" customWidth="1"/>
    <col min="4963" max="4963" width="12.5" bestFit="1" customWidth="1"/>
    <col min="4964" max="4964" width="9.83203125" customWidth="1"/>
    <col min="4965" max="4965" width="12.5" bestFit="1" customWidth="1"/>
    <col min="4966" max="4966" width="9.83203125" customWidth="1"/>
    <col min="4967" max="4967" width="12.5" bestFit="1" customWidth="1"/>
    <col min="4968" max="4968" width="9.83203125" customWidth="1"/>
    <col min="4969" max="4969" width="12.5" bestFit="1" customWidth="1"/>
    <col min="4970" max="4970" width="9.83203125" customWidth="1"/>
    <col min="4971" max="4971" width="12.5" bestFit="1" customWidth="1"/>
    <col min="4972" max="4972" width="9.83203125" customWidth="1"/>
    <col min="4973" max="4973" width="12.5" bestFit="1" customWidth="1"/>
    <col min="4974" max="4974" width="9.83203125" customWidth="1"/>
    <col min="4975" max="4975" width="12.5" bestFit="1" customWidth="1"/>
    <col min="4976" max="4976" width="9.83203125" customWidth="1"/>
    <col min="4977" max="4977" width="12.5" bestFit="1" customWidth="1"/>
    <col min="4978" max="4978" width="9.83203125" customWidth="1"/>
    <col min="4979" max="4979" width="12.5" bestFit="1" customWidth="1"/>
    <col min="4980" max="4980" width="9.83203125" customWidth="1"/>
    <col min="4981" max="4981" width="12.5" bestFit="1" customWidth="1"/>
    <col min="4982" max="4982" width="9.83203125" customWidth="1"/>
    <col min="4983" max="4983" width="12.5" bestFit="1" customWidth="1"/>
    <col min="4984" max="4984" width="9.83203125" customWidth="1"/>
    <col min="4985" max="4985" width="12.5" bestFit="1" customWidth="1"/>
    <col min="4986" max="4986" width="9.83203125" customWidth="1"/>
    <col min="4987" max="4987" width="12.5" bestFit="1" customWidth="1"/>
    <col min="4988" max="4988" width="9.83203125" customWidth="1"/>
    <col min="4989" max="4989" width="12.5" bestFit="1" customWidth="1"/>
    <col min="4990" max="4990" width="9.83203125" customWidth="1"/>
    <col min="4991" max="4991" width="12.5" bestFit="1" customWidth="1"/>
    <col min="4992" max="4992" width="9.83203125" customWidth="1"/>
    <col min="4993" max="4993" width="12.5" bestFit="1" customWidth="1"/>
    <col min="4994" max="4994" width="9.83203125" customWidth="1"/>
    <col min="4995" max="4995" width="12.5" bestFit="1" customWidth="1"/>
    <col min="4996" max="4996" width="9.83203125" customWidth="1"/>
    <col min="4997" max="4997" width="12.5" bestFit="1" customWidth="1"/>
    <col min="4998" max="4998" width="9.83203125" customWidth="1"/>
    <col min="4999" max="4999" width="12.5" bestFit="1" customWidth="1"/>
    <col min="5000" max="5000" width="9.83203125" customWidth="1"/>
    <col min="5001" max="5001" width="12.5" bestFit="1" customWidth="1"/>
    <col min="5002" max="5002" width="9.83203125" customWidth="1"/>
    <col min="5003" max="5003" width="12.5" bestFit="1" customWidth="1"/>
    <col min="5004" max="5004" width="9.83203125" customWidth="1"/>
    <col min="5005" max="5005" width="12.5" bestFit="1" customWidth="1"/>
    <col min="5006" max="5006" width="9.83203125" customWidth="1"/>
    <col min="5007" max="5007" width="12.5" bestFit="1" customWidth="1"/>
    <col min="5008" max="5008" width="9.83203125" customWidth="1"/>
    <col min="5009" max="5009" width="12.5" bestFit="1" customWidth="1"/>
    <col min="5010" max="5010" width="9.83203125" customWidth="1"/>
    <col min="5011" max="5011" width="12.5" bestFit="1" customWidth="1"/>
    <col min="5012" max="5012" width="9.83203125" customWidth="1"/>
    <col min="5013" max="5013" width="12.5" bestFit="1" customWidth="1"/>
    <col min="5014" max="5014" width="9.83203125" customWidth="1"/>
    <col min="5015" max="5015" width="12.5" bestFit="1" customWidth="1"/>
    <col min="5017" max="5017" width="13.5" bestFit="1" customWidth="1"/>
    <col min="5019" max="5019" width="13.5" bestFit="1" customWidth="1"/>
    <col min="5021" max="5021" width="13.5" bestFit="1" customWidth="1"/>
    <col min="5023" max="5023" width="13.5" bestFit="1" customWidth="1"/>
    <col min="5025" max="5025" width="13.5" bestFit="1" customWidth="1"/>
    <col min="5027" max="5027" width="13.5" bestFit="1" customWidth="1"/>
    <col min="5029" max="5029" width="13.5" bestFit="1" customWidth="1"/>
    <col min="5031" max="5031" width="13.5" bestFit="1" customWidth="1"/>
    <col min="5033" max="5033" width="13.5" bestFit="1" customWidth="1"/>
    <col min="5035" max="5035" width="13.5" bestFit="1" customWidth="1"/>
    <col min="5037" max="5037" width="13.5" bestFit="1" customWidth="1"/>
    <col min="5039" max="5039" width="13.5" bestFit="1" customWidth="1"/>
    <col min="5041" max="5041" width="13.5" bestFit="1" customWidth="1"/>
    <col min="5043" max="5043" width="13.5" bestFit="1" customWidth="1"/>
    <col min="5045" max="5045" width="13.5" bestFit="1" customWidth="1"/>
    <col min="5047" max="5047" width="13.5" bestFit="1" customWidth="1"/>
    <col min="5049" max="5049" width="13.5" bestFit="1" customWidth="1"/>
    <col min="5051" max="5051" width="13.5" bestFit="1" customWidth="1"/>
    <col min="5053" max="5053" width="13.5" bestFit="1" customWidth="1"/>
    <col min="5055" max="5055" width="13.5" bestFit="1" customWidth="1"/>
    <col min="5057" max="5057" width="13.5" bestFit="1" customWidth="1"/>
    <col min="5059" max="5059" width="13.5" bestFit="1" customWidth="1"/>
    <col min="5061" max="5061" width="13.5" bestFit="1" customWidth="1"/>
    <col min="5063" max="5063" width="13.5" bestFit="1" customWidth="1"/>
    <col min="5065" max="5065" width="13.5" bestFit="1" customWidth="1"/>
    <col min="5067" max="5067" width="13.5" bestFit="1" customWidth="1"/>
    <col min="5069" max="5069" width="13.5" bestFit="1" customWidth="1"/>
    <col min="5071" max="5071" width="13.5" bestFit="1" customWidth="1"/>
    <col min="5073" max="5073" width="13.5" bestFit="1" customWidth="1"/>
    <col min="5075" max="5075" width="13.5" bestFit="1" customWidth="1"/>
    <col min="5077" max="5077" width="13.5" bestFit="1" customWidth="1"/>
    <col min="5079" max="5079" width="13.5" bestFit="1" customWidth="1"/>
    <col min="5081" max="5081" width="13.5" bestFit="1" customWidth="1"/>
    <col min="5083" max="5083" width="13.5" bestFit="1" customWidth="1"/>
    <col min="5085" max="5085" width="13.5" bestFit="1" customWidth="1"/>
    <col min="5087" max="5087" width="13.5" bestFit="1" customWidth="1"/>
    <col min="5089" max="5089" width="13.5" bestFit="1" customWidth="1"/>
    <col min="5091" max="5091" width="13.5" bestFit="1" customWidth="1"/>
    <col min="5093" max="5093" width="13.5" bestFit="1" customWidth="1"/>
    <col min="5095" max="5095" width="13.5" bestFit="1" customWidth="1"/>
    <col min="5097" max="5097" width="13.5" bestFit="1" customWidth="1"/>
    <col min="5098" max="5098" width="8.33203125" customWidth="1"/>
    <col min="5100" max="5100" width="13.5" bestFit="1" customWidth="1"/>
    <col min="5102" max="5102" width="13.5" bestFit="1" customWidth="1"/>
    <col min="5103" max="5103" width="9.83203125" customWidth="1"/>
    <col min="5104" max="5104" width="12.5" bestFit="1" customWidth="1"/>
    <col min="5105" max="5105" width="9.83203125" customWidth="1"/>
    <col min="5106" max="5106" width="12.5" bestFit="1" customWidth="1"/>
    <col min="5108" max="5108" width="13.5" bestFit="1" customWidth="1"/>
    <col min="5109" max="5109" width="9.83203125" customWidth="1"/>
    <col min="5110" max="5110" width="12.5" bestFit="1" customWidth="1"/>
    <col min="5111" max="5111" width="9.83203125" customWidth="1"/>
    <col min="5112" max="5112" width="12.5" bestFit="1" customWidth="1"/>
    <col min="5113" max="5113" width="9.83203125" customWidth="1"/>
    <col min="5114" max="5114" width="12.5" bestFit="1" customWidth="1"/>
    <col min="5115" max="5115" width="9.83203125" customWidth="1"/>
    <col min="5116" max="5116" width="12.5" bestFit="1" customWidth="1"/>
    <col min="5117" max="5117" width="9.83203125" customWidth="1"/>
    <col min="5118" max="5118" width="12.5" bestFit="1" customWidth="1"/>
    <col min="5119" max="5119" width="9.83203125" customWidth="1"/>
    <col min="5120" max="5120" width="12.5" bestFit="1" customWidth="1"/>
    <col min="5121" max="5121" width="9.83203125" customWidth="1"/>
    <col min="5122" max="5122" width="12.5" bestFit="1" customWidth="1"/>
    <col min="5123" max="5123" width="9.83203125" customWidth="1"/>
    <col min="5124" max="5124" width="12.5" bestFit="1" customWidth="1"/>
    <col min="5126" max="5126" width="13.5" bestFit="1" customWidth="1"/>
    <col min="5128" max="5128" width="13.5" bestFit="1" customWidth="1"/>
    <col min="5130" max="5130" width="13.5" bestFit="1" customWidth="1"/>
    <col min="5132" max="5132" width="13.5" bestFit="1" customWidth="1"/>
    <col min="5134" max="5134" width="13.5" bestFit="1" customWidth="1"/>
    <col min="5136" max="5136" width="13.5" bestFit="1" customWidth="1"/>
    <col min="5138" max="5138" width="13.5" bestFit="1" customWidth="1"/>
    <col min="5140" max="5140" width="13.5" bestFit="1" customWidth="1"/>
    <col min="5142" max="5142" width="13.5" bestFit="1" customWidth="1"/>
    <col min="5144" max="5144" width="13.5" bestFit="1" customWidth="1"/>
    <col min="5146" max="5146" width="13.5" bestFit="1" customWidth="1"/>
    <col min="5147" max="5147" width="9.83203125" customWidth="1"/>
    <col min="5148" max="5148" width="12.5" bestFit="1" customWidth="1"/>
    <col min="5149" max="5149" width="9.83203125" customWidth="1"/>
    <col min="5150" max="5150" width="12.5" bestFit="1" customWidth="1"/>
    <col min="5151" max="5151" width="9.83203125" customWidth="1"/>
    <col min="5152" max="5152" width="12.5" bestFit="1" customWidth="1"/>
    <col min="5153" max="5153" width="9.83203125" customWidth="1"/>
    <col min="5154" max="5154" width="12.5" bestFit="1" customWidth="1"/>
    <col min="5155" max="5155" width="9.83203125" customWidth="1"/>
    <col min="5156" max="5156" width="12.5" bestFit="1" customWidth="1"/>
    <col min="5157" max="5157" width="9.83203125" customWidth="1"/>
    <col min="5158" max="5158" width="12.5" bestFit="1" customWidth="1"/>
    <col min="5160" max="5160" width="13.5" bestFit="1" customWidth="1"/>
    <col min="5162" max="5162" width="13.5" bestFit="1" customWidth="1"/>
    <col min="5164" max="5164" width="13.5" bestFit="1" customWidth="1"/>
    <col min="5166" max="5166" width="13.5" bestFit="1" customWidth="1"/>
    <col min="5168" max="5168" width="13.5" bestFit="1" customWidth="1"/>
    <col min="5170" max="5170" width="13.5" bestFit="1" customWidth="1"/>
    <col min="5172" max="5172" width="13.5" bestFit="1" customWidth="1"/>
    <col min="5174" max="5174" width="13.5" bestFit="1" customWidth="1"/>
    <col min="5176" max="5176" width="13.5" bestFit="1" customWidth="1"/>
    <col min="5178" max="5178" width="13.5" bestFit="1" customWidth="1"/>
    <col min="5180" max="5180" width="13.5" bestFit="1" customWidth="1"/>
    <col min="5182" max="5182" width="13.5" bestFit="1" customWidth="1"/>
    <col min="5184" max="5184" width="13.5" bestFit="1" customWidth="1"/>
    <col min="5186" max="5186" width="13.5" bestFit="1" customWidth="1"/>
    <col min="5188" max="5188" width="13.5" bestFit="1" customWidth="1"/>
    <col min="5190" max="5190" width="13.5" bestFit="1" customWidth="1"/>
    <col min="5192" max="5192" width="13.5" bestFit="1" customWidth="1"/>
    <col min="5194" max="5194" width="13.5" bestFit="1" customWidth="1"/>
    <col min="5195" max="5195" width="9.83203125" customWidth="1"/>
    <col min="5196" max="5196" width="12.5" bestFit="1" customWidth="1"/>
    <col min="5197" max="5197" width="9.83203125" customWidth="1"/>
    <col min="5198" max="5198" width="12.5" bestFit="1" customWidth="1"/>
    <col min="5199" max="5199" width="9.83203125" customWidth="1"/>
    <col min="5200" max="5200" width="12.5" bestFit="1" customWidth="1"/>
    <col min="5201" max="5201" width="9.83203125" customWidth="1"/>
    <col min="5202" max="5202" width="12.5" bestFit="1" customWidth="1"/>
    <col min="5203" max="5203" width="9.83203125" customWidth="1"/>
    <col min="5204" max="5204" width="12.5" bestFit="1" customWidth="1"/>
    <col min="5205" max="5205" width="9.83203125" customWidth="1"/>
    <col min="5206" max="5206" width="12.5" bestFit="1" customWidth="1"/>
    <col min="5207" max="5207" width="9.83203125" customWidth="1"/>
    <col min="5208" max="5208" width="12.5" bestFit="1" customWidth="1"/>
    <col min="5210" max="5210" width="13.5" bestFit="1" customWidth="1"/>
    <col min="5212" max="5212" width="13.5" bestFit="1" customWidth="1"/>
    <col min="5214" max="5214" width="13.5" bestFit="1" customWidth="1"/>
    <col min="5216" max="5216" width="13.5" bestFit="1" customWidth="1"/>
    <col min="5218" max="5218" width="13.5" bestFit="1" customWidth="1"/>
    <col min="5220" max="5220" width="13.5" bestFit="1" customWidth="1"/>
    <col min="5222" max="5222" width="13.5" bestFit="1" customWidth="1"/>
    <col min="5224" max="5224" width="13.5" bestFit="1" customWidth="1"/>
    <col min="5226" max="5226" width="13.5" bestFit="1" customWidth="1"/>
    <col min="5228" max="5228" width="13.5" bestFit="1" customWidth="1"/>
    <col min="5229" max="5229" width="9.83203125" customWidth="1"/>
    <col min="5230" max="5230" width="12.5" bestFit="1" customWidth="1"/>
    <col min="5231" max="5231" width="9.83203125" customWidth="1"/>
    <col min="5232" max="5232" width="12.5" bestFit="1" customWidth="1"/>
    <col min="5233" max="5233" width="9.83203125" customWidth="1"/>
    <col min="5234" max="5234" width="12.5" bestFit="1" customWidth="1"/>
    <col min="5235" max="5235" width="9.83203125" customWidth="1"/>
    <col min="5236" max="5236" width="12.5" bestFit="1" customWidth="1"/>
    <col min="5237" max="5237" width="9.83203125" customWidth="1"/>
    <col min="5238" max="5238" width="12.5" bestFit="1" customWidth="1"/>
    <col min="5239" max="5239" width="9.83203125" customWidth="1"/>
    <col min="5240" max="5240" width="12.5" bestFit="1" customWidth="1"/>
    <col min="5241" max="5241" width="9.83203125" customWidth="1"/>
    <col min="5242" max="5242" width="12.5" bestFit="1" customWidth="1"/>
    <col min="5243" max="5243" width="9.83203125" customWidth="1"/>
    <col min="5244" max="5244" width="12.5" bestFit="1" customWidth="1"/>
    <col min="5245" max="5245" width="9.83203125" customWidth="1"/>
    <col min="5246" max="5246" width="12.5" bestFit="1" customWidth="1"/>
    <col min="5247" max="5247" width="9.83203125" customWidth="1"/>
    <col min="5248" max="5248" width="12.5" bestFit="1" customWidth="1"/>
    <col min="5249" max="5249" width="9.83203125" customWidth="1"/>
    <col min="5250" max="5250" width="12.5" bestFit="1" customWidth="1"/>
    <col min="5251" max="5251" width="9.83203125" customWidth="1"/>
    <col min="5252" max="5252" width="12.5" bestFit="1" customWidth="1"/>
    <col min="5253" max="5253" width="9.83203125" customWidth="1"/>
    <col min="5254" max="5254" width="12.5" bestFit="1" customWidth="1"/>
    <col min="5255" max="5255" width="9.83203125" customWidth="1"/>
    <col min="5256" max="5256" width="12.5" bestFit="1" customWidth="1"/>
    <col min="5257" max="5257" width="9.83203125" customWidth="1"/>
    <col min="5258" max="5258" width="12.5" bestFit="1" customWidth="1"/>
    <col min="5259" max="5259" width="9.83203125" customWidth="1"/>
    <col min="5260" max="5260" width="12.5" bestFit="1" customWidth="1"/>
    <col min="5261" max="5261" width="9.83203125" customWidth="1"/>
    <col min="5262" max="5262" width="12.5" bestFit="1" customWidth="1"/>
    <col min="5263" max="5263" width="9.83203125" customWidth="1"/>
    <col min="5264" max="5264" width="12.5" bestFit="1" customWidth="1"/>
    <col min="5265" max="5265" width="9.83203125" customWidth="1"/>
    <col min="5266" max="5266" width="12.5" bestFit="1" customWidth="1"/>
    <col min="5267" max="5267" width="9.83203125" customWidth="1"/>
    <col min="5268" max="5268" width="12.5" bestFit="1" customWidth="1"/>
    <col min="5269" max="5269" width="9.83203125" customWidth="1"/>
    <col min="5270" max="5270" width="12.5" bestFit="1" customWidth="1"/>
    <col min="5271" max="5271" width="9.83203125" customWidth="1"/>
    <col min="5272" max="5272" width="12.5" bestFit="1" customWidth="1"/>
    <col min="5273" max="5273" width="9.83203125" customWidth="1"/>
    <col min="5274" max="5274" width="12.5" bestFit="1" customWidth="1"/>
    <col min="5275" max="5275" width="9.83203125" customWidth="1"/>
    <col min="5276" max="5276" width="12.5" bestFit="1" customWidth="1"/>
    <col min="5277" max="5277" width="9.83203125" customWidth="1"/>
    <col min="5278" max="5278" width="12.5" bestFit="1" customWidth="1"/>
    <col min="5279" max="5279" width="9.83203125" customWidth="1"/>
    <col min="5280" max="5280" width="12.5" bestFit="1" customWidth="1"/>
    <col min="5281" max="5281" width="9.83203125" customWidth="1"/>
    <col min="5282" max="5282" width="12.5" bestFit="1" customWidth="1"/>
    <col min="5283" max="5283" width="9.83203125" customWidth="1"/>
    <col min="5284" max="5284" width="12.5" bestFit="1" customWidth="1"/>
    <col min="5286" max="5286" width="13.5" bestFit="1" customWidth="1"/>
    <col min="5288" max="5288" width="13.5" bestFit="1" customWidth="1"/>
    <col min="5290" max="5290" width="13.5" bestFit="1" customWidth="1"/>
    <col min="5292" max="5292" width="13.5" bestFit="1" customWidth="1"/>
    <col min="5294" max="5294" width="13.5" bestFit="1" customWidth="1"/>
    <col min="5296" max="5296" width="13.5" bestFit="1" customWidth="1"/>
    <col min="5298" max="5298" width="13.5" bestFit="1" customWidth="1"/>
    <col min="5300" max="5300" width="13.5" bestFit="1" customWidth="1"/>
    <col min="5302" max="5302" width="13.5" bestFit="1" customWidth="1"/>
    <col min="5304" max="5304" width="13.5" bestFit="1" customWidth="1"/>
    <col min="5306" max="5306" width="13.5" bestFit="1" customWidth="1"/>
    <col min="5308" max="5308" width="13.5" bestFit="1" customWidth="1"/>
    <col min="5310" max="5310" width="13.5" bestFit="1" customWidth="1"/>
    <col min="5312" max="5312" width="13.5" bestFit="1" customWidth="1"/>
    <col min="5314" max="5314" width="13.5" bestFit="1" customWidth="1"/>
    <col min="5316" max="5316" width="13.5" bestFit="1" customWidth="1"/>
    <col min="5318" max="5318" width="13.5" bestFit="1" customWidth="1"/>
    <col min="5320" max="5320" width="13.5" bestFit="1" customWidth="1"/>
    <col min="5322" max="5322" width="13.5" bestFit="1" customWidth="1"/>
    <col min="5324" max="5324" width="13.5" bestFit="1" customWidth="1"/>
    <col min="5326" max="5326" width="13.5" bestFit="1" customWidth="1"/>
    <col min="5328" max="5328" width="13.5" bestFit="1" customWidth="1"/>
    <col min="5330" max="5330" width="13.5" bestFit="1" customWidth="1"/>
    <col min="5332" max="5332" width="13.5" bestFit="1" customWidth="1"/>
    <col min="5334" max="5334" width="13.5" bestFit="1" customWidth="1"/>
    <col min="5336" max="5336" width="13.5" bestFit="1" customWidth="1"/>
    <col min="5338" max="5338" width="13.5" bestFit="1" customWidth="1"/>
    <col min="5340" max="5340" width="13.5" bestFit="1" customWidth="1"/>
    <col min="5342" max="5342" width="13.5" bestFit="1" customWidth="1"/>
    <col min="5344" max="5344" width="13.5" bestFit="1" customWidth="1"/>
    <col min="5346" max="5346" width="13.5" bestFit="1" customWidth="1"/>
    <col min="5348" max="5348" width="13.5" bestFit="1" customWidth="1"/>
    <col min="5350" max="5350" width="13.5" bestFit="1" customWidth="1"/>
    <col min="5352" max="5352" width="13.5" bestFit="1" customWidth="1"/>
    <col min="5354" max="5354" width="13.5" bestFit="1" customWidth="1"/>
    <col min="5356" max="5356" width="13.5" bestFit="1" customWidth="1"/>
    <col min="5358" max="5358" width="13.5" bestFit="1" customWidth="1"/>
    <col min="5360" max="5360" width="13.5" bestFit="1" customWidth="1"/>
    <col min="5362" max="5362" width="13.5" bestFit="1" customWidth="1"/>
    <col min="5364" max="5364" width="13.5" bestFit="1" customWidth="1"/>
    <col min="5366" max="5366" width="13.5" bestFit="1" customWidth="1"/>
    <col min="5368" max="5368" width="13.5" bestFit="1" customWidth="1"/>
    <col min="5370" max="5370" width="13.5" bestFit="1" customWidth="1"/>
    <col min="5372" max="5372" width="13.5" bestFit="1" customWidth="1"/>
    <col min="5374" max="5374" width="13.5" bestFit="1" customWidth="1"/>
    <col min="5376" max="5376" width="13.5" bestFit="1" customWidth="1"/>
    <col min="5378" max="5378" width="13.5" bestFit="1" customWidth="1"/>
    <col min="5380" max="5380" width="13.5" bestFit="1" customWidth="1"/>
    <col min="5382" max="5382" width="13.5" bestFit="1" customWidth="1"/>
    <col min="5384" max="5384" width="13.5" bestFit="1" customWidth="1"/>
    <col min="5386" max="5386" width="13.5" bestFit="1" customWidth="1"/>
    <col min="5388" max="5388" width="13.5" bestFit="1" customWidth="1"/>
    <col min="5390" max="5390" width="13.5" bestFit="1" customWidth="1"/>
    <col min="5392" max="5392" width="13.5" bestFit="1" customWidth="1"/>
    <col min="5394" max="5394" width="13.5" bestFit="1" customWidth="1"/>
    <col min="5396" max="5396" width="13.5" bestFit="1" customWidth="1"/>
    <col min="5398" max="5398" width="13.5" bestFit="1" customWidth="1"/>
    <col min="5400" max="5400" width="13.5" bestFit="1" customWidth="1"/>
    <col min="5402" max="5402" width="13.5" bestFit="1" customWidth="1"/>
    <col min="5404" max="5404" width="13.5" bestFit="1" customWidth="1"/>
    <col min="5406" max="5406" width="13.5" bestFit="1" customWidth="1"/>
    <col min="5408" max="5408" width="13.5" bestFit="1" customWidth="1"/>
    <col min="5410" max="5410" width="13.5" bestFit="1" customWidth="1"/>
    <col min="5412" max="5412" width="13.5" bestFit="1" customWidth="1"/>
    <col min="5414" max="5414" width="13.5" bestFit="1" customWidth="1"/>
    <col min="5416" max="5416" width="13.5" bestFit="1" customWidth="1"/>
    <col min="5418" max="5418" width="13.5" bestFit="1" customWidth="1"/>
    <col min="5420" max="5420" width="13.5" bestFit="1" customWidth="1"/>
    <col min="5422" max="5422" width="13.5" bestFit="1" customWidth="1"/>
    <col min="5424" max="5424" width="13.5" bestFit="1" customWidth="1"/>
    <col min="5426" max="5426" width="13.5" bestFit="1" customWidth="1"/>
    <col min="5428" max="5428" width="13.5" bestFit="1" customWidth="1"/>
    <col min="5430" max="5430" width="13.5" bestFit="1" customWidth="1"/>
    <col min="5432" max="5432" width="13.5" bestFit="1" customWidth="1"/>
    <col min="5434" max="5434" width="13.5" bestFit="1" customWidth="1"/>
    <col min="5436" max="5436" width="13.5" bestFit="1" customWidth="1"/>
    <col min="5438" max="5438" width="13.5" bestFit="1" customWidth="1"/>
    <col min="5440" max="5440" width="13.5" bestFit="1" customWidth="1"/>
    <col min="5442" max="5442" width="13.5" bestFit="1" customWidth="1"/>
    <col min="5444" max="5444" width="13.5" bestFit="1" customWidth="1"/>
    <col min="5446" max="5446" width="13.5" bestFit="1" customWidth="1"/>
    <col min="5448" max="5448" width="13.5" bestFit="1" customWidth="1"/>
    <col min="5450" max="5450" width="13.5" bestFit="1" customWidth="1"/>
    <col min="5451" max="5451" width="9.83203125" customWidth="1"/>
    <col min="5452" max="5452" width="12.5" bestFit="1" customWidth="1"/>
    <col min="5453" max="5453" width="9.83203125" customWidth="1"/>
    <col min="5454" max="5454" width="12.5" bestFit="1" customWidth="1"/>
    <col min="5455" max="5455" width="9.83203125" customWidth="1"/>
    <col min="5456" max="5456" width="12.5" bestFit="1" customWidth="1"/>
    <col min="5457" max="5457" width="9.83203125" customWidth="1"/>
    <col min="5458" max="5458" width="12.5" bestFit="1" customWidth="1"/>
    <col min="5459" max="5459" width="9.83203125" customWidth="1"/>
    <col min="5460" max="5460" width="12.5" bestFit="1" customWidth="1"/>
    <col min="5461" max="5461" width="9.83203125" customWidth="1"/>
    <col min="5462" max="5462" width="12.5" bestFit="1" customWidth="1"/>
    <col min="5463" max="5463" width="9.83203125" customWidth="1"/>
    <col min="5464" max="5464" width="12.5" bestFit="1" customWidth="1"/>
    <col min="5465" max="5465" width="9.83203125" customWidth="1"/>
    <col min="5466" max="5466" width="12.5" bestFit="1" customWidth="1"/>
    <col min="5467" max="5467" width="9.83203125" customWidth="1"/>
    <col min="5468" max="5468" width="12.5" bestFit="1" customWidth="1"/>
    <col min="5469" max="5469" width="9.83203125" customWidth="1"/>
    <col min="5470" max="5470" width="12.5" bestFit="1" customWidth="1"/>
    <col min="5471" max="5471" width="9.83203125" customWidth="1"/>
    <col min="5472" max="5472" width="12.5" bestFit="1" customWidth="1"/>
    <col min="5473" max="5473" width="9.83203125" customWidth="1"/>
    <col min="5474" max="5474" width="12.5" bestFit="1" customWidth="1"/>
    <col min="5475" max="5475" width="9.83203125" customWidth="1"/>
    <col min="5476" max="5476" width="12.5" bestFit="1" customWidth="1"/>
    <col min="5477" max="5477" width="9.83203125" customWidth="1"/>
    <col min="5478" max="5478" width="12.5" bestFit="1" customWidth="1"/>
    <col min="5479" max="5479" width="9.83203125" customWidth="1"/>
    <col min="5480" max="5480" width="12.5" bestFit="1" customWidth="1"/>
    <col min="5481" max="5481" width="9.83203125" customWidth="1"/>
    <col min="5482" max="5482" width="12.5" bestFit="1" customWidth="1"/>
    <col min="5483" max="5483" width="9.83203125" customWidth="1"/>
    <col min="5484" max="5484" width="12.5" bestFit="1" customWidth="1"/>
    <col min="5485" max="5485" width="9.83203125" customWidth="1"/>
    <col min="5486" max="5486" width="12.5" bestFit="1" customWidth="1"/>
    <col min="5487" max="5487" width="9.83203125" customWidth="1"/>
    <col min="5488" max="5488" width="12.5" bestFit="1" customWidth="1"/>
    <col min="5489" max="5489" width="9.83203125" customWidth="1"/>
    <col min="5490" max="5490" width="12.5" bestFit="1" customWidth="1"/>
    <col min="5491" max="5491" width="9.83203125" customWidth="1"/>
    <col min="5492" max="5492" width="12.5" bestFit="1" customWidth="1"/>
    <col min="5493" max="5493" width="9.83203125" customWidth="1"/>
    <col min="5494" max="5494" width="12.5" bestFit="1" customWidth="1"/>
    <col min="5495" max="5495" width="9.83203125" customWidth="1"/>
    <col min="5496" max="5496" width="12.5" bestFit="1" customWidth="1"/>
    <col min="5497" max="5497" width="9.83203125" customWidth="1"/>
    <col min="5498" max="5498" width="12.5" bestFit="1" customWidth="1"/>
    <col min="5499" max="5499" width="9.83203125" customWidth="1"/>
    <col min="5500" max="5500" width="12.5" bestFit="1" customWidth="1"/>
    <col min="5501" max="5501" width="9.83203125" customWidth="1"/>
    <col min="5502" max="5502" width="12.5" bestFit="1" customWidth="1"/>
    <col min="5504" max="5504" width="13.5" bestFit="1" customWidth="1"/>
    <col min="5506" max="5506" width="13.5" bestFit="1" customWidth="1"/>
    <col min="5508" max="5508" width="13.5" bestFit="1" customWidth="1"/>
    <col min="5510" max="5510" width="13.5" bestFit="1" customWidth="1"/>
    <col min="5512" max="5512" width="13.5" bestFit="1" customWidth="1"/>
    <col min="5514" max="5514" width="13.5" bestFit="1" customWidth="1"/>
    <col min="5516" max="5516" width="13.5" bestFit="1" customWidth="1"/>
    <col min="5518" max="5518" width="13.5" bestFit="1" customWidth="1"/>
    <col min="5520" max="5520" width="13.5" bestFit="1" customWidth="1"/>
    <col min="5522" max="5522" width="13.5" bestFit="1" customWidth="1"/>
    <col min="5524" max="5524" width="13.5" bestFit="1" customWidth="1"/>
    <col min="5526" max="5526" width="13.5" bestFit="1" customWidth="1"/>
    <col min="5528" max="5528" width="13.5" bestFit="1" customWidth="1"/>
    <col min="5530" max="5530" width="13.5" bestFit="1" customWidth="1"/>
    <col min="5532" max="5532" width="13.5" bestFit="1" customWidth="1"/>
    <col min="5534" max="5534" width="13.5" bestFit="1" customWidth="1"/>
    <col min="5536" max="5536" width="13.5" bestFit="1" customWidth="1"/>
    <col min="5538" max="5538" width="13.5" bestFit="1" customWidth="1"/>
    <col min="5540" max="5540" width="13.5" bestFit="1" customWidth="1"/>
    <col min="5542" max="5542" width="13.5" bestFit="1" customWidth="1"/>
    <col min="5544" max="5544" width="13.5" bestFit="1" customWidth="1"/>
    <col min="5546" max="5546" width="13.5" bestFit="1" customWidth="1"/>
    <col min="5548" max="5548" width="13.5" bestFit="1" customWidth="1"/>
    <col min="5550" max="5550" width="13.5" bestFit="1" customWidth="1"/>
    <col min="5552" max="5552" width="13.5" bestFit="1" customWidth="1"/>
    <col min="5554" max="5554" width="13.5" bestFit="1" customWidth="1"/>
    <col min="5556" max="5556" width="13.5" bestFit="1" customWidth="1"/>
    <col min="5558" max="5558" width="13.5" bestFit="1" customWidth="1"/>
    <col min="5560" max="5560" width="13.5" bestFit="1" customWidth="1"/>
    <col min="5562" max="5562" width="13.5" bestFit="1" customWidth="1"/>
    <col min="5564" max="5564" width="13.5" bestFit="1" customWidth="1"/>
    <col min="5566" max="5566" width="13.5" bestFit="1" customWidth="1"/>
    <col min="5568" max="5568" width="13.5" bestFit="1" customWidth="1"/>
    <col min="5570" max="5570" width="13.5" bestFit="1" customWidth="1"/>
    <col min="5572" max="5572" width="13.5" bestFit="1" customWidth="1"/>
    <col min="5574" max="5574" width="13.5" bestFit="1" customWidth="1"/>
    <col min="5576" max="5576" width="13.5" bestFit="1" customWidth="1"/>
    <col min="5578" max="5578" width="13.5" bestFit="1" customWidth="1"/>
    <col min="5580" max="5580" width="13.5" bestFit="1" customWidth="1"/>
    <col min="5582" max="5582" width="13.5" bestFit="1" customWidth="1"/>
    <col min="5584" max="5584" width="13.5" bestFit="1" customWidth="1"/>
    <col min="5586" max="5586" width="13.5" bestFit="1" customWidth="1"/>
    <col min="5588" max="5588" width="13.5" bestFit="1" customWidth="1"/>
    <col min="5590" max="5590" width="13.5" bestFit="1" customWidth="1"/>
    <col min="5592" max="5592" width="13.5" bestFit="1" customWidth="1"/>
    <col min="5594" max="5594" width="13.5" bestFit="1" customWidth="1"/>
    <col min="5596" max="5596" width="13.5" bestFit="1" customWidth="1"/>
    <col min="5598" max="5598" width="13.5" bestFit="1" customWidth="1"/>
    <col min="5600" max="5600" width="13.5" bestFit="1" customWidth="1"/>
    <col min="5602" max="5602" width="13.5" bestFit="1" customWidth="1"/>
    <col min="5604" max="5604" width="13.5" bestFit="1" customWidth="1"/>
    <col min="5606" max="5606" width="13.5" bestFit="1" customWidth="1"/>
    <col min="5608" max="5608" width="13.5" bestFit="1" customWidth="1"/>
    <col min="5610" max="5610" width="13.5" bestFit="1" customWidth="1"/>
    <col min="5612" max="5612" width="13.5" bestFit="1" customWidth="1"/>
    <col min="5614" max="5614" width="13.5" bestFit="1" customWidth="1"/>
    <col min="5616" max="5616" width="13.5" bestFit="1" customWidth="1"/>
    <col min="5618" max="5618" width="13.5" bestFit="1" customWidth="1"/>
    <col min="5620" max="5620" width="13.5" bestFit="1" customWidth="1"/>
    <col min="5622" max="5622" width="13.5" bestFit="1" customWidth="1"/>
    <col min="5624" max="5624" width="13.5" bestFit="1" customWidth="1"/>
    <col min="5626" max="5626" width="13.5" bestFit="1" customWidth="1"/>
    <col min="5628" max="5628" width="13.5" bestFit="1" customWidth="1"/>
    <col min="5630" max="5630" width="13.5" bestFit="1" customWidth="1"/>
    <col min="5631" max="5631" width="9.83203125" customWidth="1"/>
    <col min="5632" max="5632" width="12.5" bestFit="1" customWidth="1"/>
    <col min="5633" max="5633" width="9.83203125" customWidth="1"/>
    <col min="5634" max="5634" width="12.5" bestFit="1" customWidth="1"/>
    <col min="5635" max="5635" width="9.83203125" customWidth="1"/>
    <col min="5636" max="5636" width="12.5" bestFit="1" customWidth="1"/>
    <col min="5637" max="5637" width="9.83203125" customWidth="1"/>
    <col min="5638" max="5638" width="12.5" bestFit="1" customWidth="1"/>
    <col min="5639" max="5639" width="9.83203125" customWidth="1"/>
    <col min="5640" max="5640" width="12.5" bestFit="1" customWidth="1"/>
    <col min="5641" max="5641" width="9.83203125" customWidth="1"/>
    <col min="5642" max="5642" width="12.5" bestFit="1" customWidth="1"/>
    <col min="5643" max="5643" width="9.83203125" customWidth="1"/>
    <col min="5644" max="5644" width="12.5" bestFit="1" customWidth="1"/>
    <col min="5645" max="5645" width="9.83203125" customWidth="1"/>
    <col min="5646" max="5646" width="12.5" bestFit="1" customWidth="1"/>
    <col min="5647" max="5647" width="9.83203125" customWidth="1"/>
    <col min="5648" max="5648" width="12.5" bestFit="1" customWidth="1"/>
    <col min="5649" max="5649" width="9.83203125" customWidth="1"/>
    <col min="5650" max="5650" width="12.5" bestFit="1" customWidth="1"/>
    <col min="5651" max="5651" width="9.83203125" customWidth="1"/>
    <col min="5652" max="5652" width="12.5" bestFit="1" customWidth="1"/>
    <col min="5653" max="5653" width="9.83203125" customWidth="1"/>
    <col min="5654" max="5654" width="12.5" bestFit="1" customWidth="1"/>
    <col min="5655" max="5655" width="9.83203125" customWidth="1"/>
    <col min="5656" max="5656" width="12.5" bestFit="1" customWidth="1"/>
    <col min="5657" max="5657" width="9.83203125" customWidth="1"/>
    <col min="5658" max="5658" width="12.5" bestFit="1" customWidth="1"/>
    <col min="5659" max="5659" width="9.83203125" customWidth="1"/>
    <col min="5660" max="5660" width="12.5" bestFit="1" customWidth="1"/>
    <col min="5661" max="5661" width="9.83203125" customWidth="1"/>
    <col min="5662" max="5662" width="12.5" bestFit="1" customWidth="1"/>
    <col min="5663" max="5663" width="9.83203125" customWidth="1"/>
    <col min="5664" max="5664" width="12.5" bestFit="1" customWidth="1"/>
    <col min="5666" max="5666" width="13.5" bestFit="1" customWidth="1"/>
    <col min="5668" max="5668" width="13.5" bestFit="1" customWidth="1"/>
    <col min="5670" max="5670" width="13.5" bestFit="1" customWidth="1"/>
    <col min="5672" max="5672" width="13.5" bestFit="1" customWidth="1"/>
    <col min="5674" max="5674" width="13.5" bestFit="1" customWidth="1"/>
    <col min="5676" max="5676" width="13.5" bestFit="1" customWidth="1"/>
    <col min="5678" max="5678" width="13.5" bestFit="1" customWidth="1"/>
    <col min="5680" max="5680" width="13.5" bestFit="1" customWidth="1"/>
    <col min="5682" max="5682" width="13.5" bestFit="1" customWidth="1"/>
    <col min="5684" max="5684" width="13.5" bestFit="1" customWidth="1"/>
    <col min="5686" max="5686" width="13.5" bestFit="1" customWidth="1"/>
    <col min="5688" max="5688" width="13.5" bestFit="1" customWidth="1"/>
    <col min="5690" max="5690" width="13.5" bestFit="1" customWidth="1"/>
    <col min="5692" max="5692" width="13.5" bestFit="1" customWidth="1"/>
    <col min="5694" max="5694" width="13.5" bestFit="1" customWidth="1"/>
    <col min="5696" max="5696" width="13.5" bestFit="1" customWidth="1"/>
    <col min="5698" max="5698" width="13.5" bestFit="1" customWidth="1"/>
    <col min="5700" max="5700" width="13.5" bestFit="1" customWidth="1"/>
    <col min="5702" max="5702" width="13.5" bestFit="1" customWidth="1"/>
    <col min="5704" max="5704" width="13.5" bestFit="1" customWidth="1"/>
    <col min="5706" max="5706" width="13.5" bestFit="1" customWidth="1"/>
    <col min="5708" max="5708" width="13.5" bestFit="1" customWidth="1"/>
    <col min="5710" max="5710" width="13.5" bestFit="1" customWidth="1"/>
    <col min="5712" max="5712" width="13.5" bestFit="1" customWidth="1"/>
    <col min="5714" max="5714" width="13.5" bestFit="1" customWidth="1"/>
    <col min="5716" max="5716" width="13.5" bestFit="1" customWidth="1"/>
    <col min="5718" max="5718" width="13.5" bestFit="1" customWidth="1"/>
    <col min="5720" max="5720" width="13.5" bestFit="1" customWidth="1"/>
    <col min="5722" max="5722" width="13.5" bestFit="1" customWidth="1"/>
    <col min="5724" max="5724" width="13.5" bestFit="1" customWidth="1"/>
    <col min="5726" max="5726" width="13.5" bestFit="1" customWidth="1"/>
    <col min="5728" max="5728" width="13.5" bestFit="1" customWidth="1"/>
    <col min="5730" max="5730" width="13.5" bestFit="1" customWidth="1"/>
    <col min="5732" max="5732" width="13.5" bestFit="1" customWidth="1"/>
    <col min="5734" max="5734" width="13.5" bestFit="1" customWidth="1"/>
    <col min="5736" max="5736" width="13.5" bestFit="1" customWidth="1"/>
    <col min="5738" max="5738" width="13.5" bestFit="1" customWidth="1"/>
    <col min="5740" max="5740" width="13.5" bestFit="1" customWidth="1"/>
    <col min="5742" max="5742" width="13.5" bestFit="1" customWidth="1"/>
    <col min="5744" max="5744" width="13.5" bestFit="1" customWidth="1"/>
    <col min="5746" max="5746" width="13.5" bestFit="1" customWidth="1"/>
    <col min="5748" max="5748" width="13.5" bestFit="1" customWidth="1"/>
    <col min="5750" max="5750" width="13.5" bestFit="1" customWidth="1"/>
    <col min="5752" max="5752" width="13.5" bestFit="1" customWidth="1"/>
    <col min="5754" max="5754" width="13.5" bestFit="1" customWidth="1"/>
    <col min="5756" max="5756" width="13.5" bestFit="1" customWidth="1"/>
    <col min="5758" max="5758" width="13.5" bestFit="1" customWidth="1"/>
    <col min="5760" max="5760" width="13.5" bestFit="1" customWidth="1"/>
    <col min="5762" max="5762" width="13.5" bestFit="1" customWidth="1"/>
    <col min="5764" max="5764" width="13.5" bestFit="1" customWidth="1"/>
    <col min="5765" max="5765" width="10.6640625" customWidth="1"/>
    <col min="5766" max="5766" width="11.1640625" bestFit="1" customWidth="1"/>
    <col min="5767" max="5767" width="13.5" bestFit="1" customWidth="1"/>
    <col min="5769" max="5769" width="13.5" bestFit="1" customWidth="1"/>
    <col min="5771" max="5771" width="13.5" bestFit="1" customWidth="1"/>
    <col min="5773" max="5773" width="13.5" bestFit="1" customWidth="1"/>
    <col min="5775" max="5775" width="13.5" bestFit="1" customWidth="1"/>
    <col min="5776" max="5776" width="9.83203125" customWidth="1"/>
    <col min="5777" max="5777" width="12.5" bestFit="1" customWidth="1"/>
    <col min="5778" max="5778" width="9.83203125" customWidth="1"/>
    <col min="5779" max="5779" width="12.5" bestFit="1" customWidth="1"/>
    <col min="5781" max="5781" width="13.5" bestFit="1" customWidth="1"/>
    <col min="5783" max="5783" width="13.5" bestFit="1" customWidth="1"/>
    <col min="5785" max="5785" width="13.5" bestFit="1" customWidth="1"/>
    <col min="5786" max="5786" width="9.83203125" customWidth="1"/>
    <col min="5787" max="5787" width="12.5" bestFit="1" customWidth="1"/>
    <col min="5788" max="5788" width="9.83203125" customWidth="1"/>
    <col min="5789" max="5789" width="12.5" bestFit="1" customWidth="1"/>
    <col min="5790" max="5790" width="9.83203125" customWidth="1"/>
    <col min="5791" max="5791" width="12.5" bestFit="1" customWidth="1"/>
    <col min="5792" max="5792" width="9.83203125" customWidth="1"/>
    <col min="5793" max="5793" width="12.5" bestFit="1" customWidth="1"/>
    <col min="5794" max="5794" width="9.83203125" customWidth="1"/>
    <col min="5795" max="5795" width="12.5" bestFit="1" customWidth="1"/>
    <col min="5797" max="5797" width="13.5" bestFit="1" customWidth="1"/>
    <col min="5799" max="5799" width="13.5" bestFit="1" customWidth="1"/>
    <col min="5801" max="5801" width="13.5" bestFit="1" customWidth="1"/>
    <col min="5803" max="5803" width="13.5" bestFit="1" customWidth="1"/>
    <col min="5805" max="5805" width="13.5" bestFit="1" customWidth="1"/>
    <col min="5807" max="5807" width="13.5" bestFit="1" customWidth="1"/>
    <col min="5809" max="5809" width="13.5" bestFit="1" customWidth="1"/>
    <col min="5811" max="5811" width="13.5" bestFit="1" customWidth="1"/>
    <col min="5813" max="5813" width="13.5" bestFit="1" customWidth="1"/>
    <col min="5814" max="5814" width="9.83203125" customWidth="1"/>
    <col min="5815" max="5815" width="12.5" bestFit="1" customWidth="1"/>
    <col min="5816" max="5816" width="9.83203125" customWidth="1"/>
    <col min="5817" max="5817" width="12.5" bestFit="1" customWidth="1"/>
    <col min="5818" max="5818" width="9.83203125" customWidth="1"/>
    <col min="5819" max="5819" width="12.5" bestFit="1" customWidth="1"/>
    <col min="5820" max="5820" width="9.83203125" customWidth="1"/>
    <col min="5821" max="5821" width="12.5" bestFit="1" customWidth="1"/>
    <col min="5822" max="5822" width="9.83203125" customWidth="1"/>
    <col min="5823" max="5823" width="12.5" bestFit="1" customWidth="1"/>
    <col min="5824" max="5824" width="9.83203125" customWidth="1"/>
    <col min="5825" max="5825" width="12.5" bestFit="1" customWidth="1"/>
    <col min="5826" max="5826" width="9.83203125" customWidth="1"/>
    <col min="5827" max="5827" width="12.5" bestFit="1" customWidth="1"/>
    <col min="5829" max="5829" width="13.5" bestFit="1" customWidth="1"/>
    <col min="5831" max="5831" width="13.5" bestFit="1" customWidth="1"/>
    <col min="5833" max="5833" width="13.5" bestFit="1" customWidth="1"/>
    <col min="5835" max="5835" width="13.5" bestFit="1" customWidth="1"/>
    <col min="5837" max="5837" width="13.5" bestFit="1" customWidth="1"/>
    <col min="5839" max="5839" width="13.5" bestFit="1" customWidth="1"/>
    <col min="5841" max="5841" width="13.5" bestFit="1" customWidth="1"/>
    <col min="5843" max="5843" width="13.5" bestFit="1" customWidth="1"/>
    <col min="5845" max="5845" width="13.5" bestFit="1" customWidth="1"/>
    <col min="5847" max="5847" width="13.5" bestFit="1" customWidth="1"/>
    <col min="5849" max="5849" width="13.5" bestFit="1" customWidth="1"/>
    <col min="5851" max="5851" width="13.5" bestFit="1" customWidth="1"/>
    <col min="5852" max="5852" width="9.83203125" customWidth="1"/>
    <col min="5853" max="5853" width="12.5" bestFit="1" customWidth="1"/>
    <col min="5854" max="5854" width="9.83203125" customWidth="1"/>
    <col min="5855" max="5855" width="12.5" bestFit="1" customWidth="1"/>
    <col min="5856" max="5856" width="9.83203125" customWidth="1"/>
    <col min="5857" max="5857" width="12.5" bestFit="1" customWidth="1"/>
    <col min="5858" max="5858" width="9.83203125" customWidth="1"/>
    <col min="5859" max="5859" width="12.5" bestFit="1" customWidth="1"/>
    <col min="5860" max="5860" width="9.83203125" customWidth="1"/>
    <col min="5861" max="5861" width="12.5" bestFit="1" customWidth="1"/>
    <col min="5862" max="5862" width="9.83203125" customWidth="1"/>
    <col min="5863" max="5863" width="12.5" bestFit="1" customWidth="1"/>
    <col min="5864" max="5864" width="9.83203125" customWidth="1"/>
    <col min="5865" max="5865" width="12.5" bestFit="1" customWidth="1"/>
    <col min="5866" max="5866" width="9.83203125" customWidth="1"/>
    <col min="5867" max="5867" width="12.5" bestFit="1" customWidth="1"/>
    <col min="5868" max="5868" width="9.83203125" customWidth="1"/>
    <col min="5869" max="5869" width="12.5" bestFit="1" customWidth="1"/>
    <col min="5870" max="5870" width="9.83203125" customWidth="1"/>
    <col min="5871" max="5871" width="12.5" bestFit="1" customWidth="1"/>
    <col min="5873" max="5873" width="13.5" bestFit="1" customWidth="1"/>
    <col min="5875" max="5875" width="13.5" bestFit="1" customWidth="1"/>
    <col min="5877" max="5877" width="13.5" bestFit="1" customWidth="1"/>
    <col min="5879" max="5879" width="13.5" bestFit="1" customWidth="1"/>
    <col min="5881" max="5881" width="13.5" bestFit="1" customWidth="1"/>
    <col min="5883" max="5883" width="13.5" bestFit="1" customWidth="1"/>
    <col min="5885" max="5885" width="13.5" bestFit="1" customWidth="1"/>
    <col min="5887" max="5887" width="13.5" bestFit="1" customWidth="1"/>
    <col min="5889" max="5889" width="13.5" bestFit="1" customWidth="1"/>
    <col min="5891" max="5891" width="13.5" bestFit="1" customWidth="1"/>
    <col min="5893" max="5893" width="13.5" bestFit="1" customWidth="1"/>
    <col min="5895" max="5895" width="13.5" bestFit="1" customWidth="1"/>
    <col min="5897" max="5897" width="13.5" bestFit="1" customWidth="1"/>
    <col min="5899" max="5899" width="13.5" bestFit="1" customWidth="1"/>
    <col min="5901" max="5901" width="13.5" bestFit="1" customWidth="1"/>
    <col min="5902" max="5902" width="9.83203125" customWidth="1"/>
    <col min="5903" max="5903" width="12.5" bestFit="1" customWidth="1"/>
    <col min="5904" max="5904" width="9.83203125" customWidth="1"/>
    <col min="5905" max="5905" width="12.5" bestFit="1" customWidth="1"/>
    <col min="5906" max="5906" width="9.83203125" customWidth="1"/>
    <col min="5907" max="5907" width="12.5" bestFit="1" customWidth="1"/>
    <col min="5908" max="5908" width="9.83203125" customWidth="1"/>
    <col min="5909" max="5909" width="12.5" bestFit="1" customWidth="1"/>
    <col min="5910" max="5910" width="9.83203125" customWidth="1"/>
    <col min="5911" max="5911" width="12.5" bestFit="1" customWidth="1"/>
    <col min="5912" max="5912" width="9.83203125" customWidth="1"/>
    <col min="5913" max="5913" width="12.5" bestFit="1" customWidth="1"/>
    <col min="5914" max="5914" width="9.83203125" customWidth="1"/>
    <col min="5915" max="5915" width="12.5" bestFit="1" customWidth="1"/>
    <col min="5916" max="5916" width="9.83203125" customWidth="1"/>
    <col min="5917" max="5917" width="12.5" bestFit="1" customWidth="1"/>
    <col min="5918" max="5918" width="9.83203125" customWidth="1"/>
    <col min="5919" max="5919" width="12.5" bestFit="1" customWidth="1"/>
    <col min="5920" max="5920" width="9.83203125" customWidth="1"/>
    <col min="5921" max="5921" width="12.5" bestFit="1" customWidth="1"/>
    <col min="5922" max="5922" width="9.83203125" customWidth="1"/>
    <col min="5923" max="5923" width="12.5" bestFit="1" customWidth="1"/>
    <col min="5924" max="5924" width="9.83203125" customWidth="1"/>
    <col min="5925" max="5925" width="12.5" bestFit="1" customWidth="1"/>
    <col min="5926" max="5926" width="9.83203125" customWidth="1"/>
    <col min="5927" max="5927" width="12.5" bestFit="1" customWidth="1"/>
    <col min="5928" max="5928" width="9.83203125" customWidth="1"/>
    <col min="5929" max="5929" width="12.5" bestFit="1" customWidth="1"/>
    <col min="5930" max="5930" width="9.83203125" customWidth="1"/>
    <col min="5931" max="5931" width="12.5" bestFit="1" customWidth="1"/>
    <col min="5932" max="5932" width="9.83203125" customWidth="1"/>
    <col min="5933" max="5933" width="12.5" bestFit="1" customWidth="1"/>
    <col min="5934" max="5934" width="9.83203125" customWidth="1"/>
    <col min="5935" max="5935" width="12.5" bestFit="1" customWidth="1"/>
    <col min="5936" max="5936" width="9.83203125" customWidth="1"/>
    <col min="5937" max="5937" width="12.5" bestFit="1" customWidth="1"/>
    <col min="5938" max="5938" width="9.83203125" customWidth="1"/>
    <col min="5939" max="5939" width="12.5" bestFit="1" customWidth="1"/>
    <col min="5940" max="5940" width="9.83203125" customWidth="1"/>
    <col min="5941" max="5941" width="12.5" bestFit="1" customWidth="1"/>
    <col min="5942" max="5942" width="9.83203125" customWidth="1"/>
    <col min="5943" max="5943" width="12.5" bestFit="1" customWidth="1"/>
    <col min="5944" max="5944" width="9.83203125" customWidth="1"/>
    <col min="5945" max="5945" width="12.5" bestFit="1" customWidth="1"/>
    <col min="5946" max="5946" width="9.83203125" customWidth="1"/>
    <col min="5947" max="5947" width="12.5" bestFit="1" customWidth="1"/>
    <col min="5948" max="5948" width="9.83203125" customWidth="1"/>
    <col min="5949" max="5949" width="12.5" bestFit="1" customWidth="1"/>
    <col min="5950" max="5950" width="9.83203125" customWidth="1"/>
    <col min="5951" max="5951" width="12.5" bestFit="1" customWidth="1"/>
    <col min="5952" max="5952" width="9.83203125" customWidth="1"/>
    <col min="5953" max="5953" width="12.5" bestFit="1" customWidth="1"/>
    <col min="5954" max="5954" width="9.83203125" customWidth="1"/>
    <col min="5955" max="5955" width="12.5" bestFit="1" customWidth="1"/>
    <col min="5956" max="5956" width="9.83203125" customWidth="1"/>
    <col min="5957" max="5957" width="12.5" bestFit="1" customWidth="1"/>
    <col min="5959" max="5959" width="13.5" bestFit="1" customWidth="1"/>
    <col min="5961" max="5961" width="13.5" bestFit="1" customWidth="1"/>
    <col min="5963" max="5963" width="13.5" bestFit="1" customWidth="1"/>
    <col min="5965" max="5965" width="13.5" bestFit="1" customWidth="1"/>
    <col min="5967" max="5967" width="13.5" bestFit="1" customWidth="1"/>
    <col min="5969" max="5969" width="13.5" bestFit="1" customWidth="1"/>
    <col min="5971" max="5971" width="13.5" bestFit="1" customWidth="1"/>
    <col min="5973" max="5973" width="13.5" bestFit="1" customWidth="1"/>
    <col min="5975" max="5975" width="13.5" bestFit="1" customWidth="1"/>
    <col min="5977" max="5977" width="13.5" bestFit="1" customWidth="1"/>
    <col min="5979" max="5979" width="13.5" bestFit="1" customWidth="1"/>
    <col min="5981" max="5981" width="13.5" bestFit="1" customWidth="1"/>
    <col min="5983" max="5983" width="13.5" bestFit="1" customWidth="1"/>
    <col min="5985" max="5985" width="13.5" bestFit="1" customWidth="1"/>
    <col min="5987" max="5987" width="13.5" bestFit="1" customWidth="1"/>
    <col min="5989" max="5989" width="13.5" bestFit="1" customWidth="1"/>
    <col min="5991" max="5991" width="13.5" bestFit="1" customWidth="1"/>
    <col min="5993" max="5993" width="13.5" bestFit="1" customWidth="1"/>
    <col min="5995" max="5995" width="13.5" bestFit="1" customWidth="1"/>
    <col min="5997" max="5997" width="13.5" bestFit="1" customWidth="1"/>
    <col min="5999" max="5999" width="13.5" bestFit="1" customWidth="1"/>
    <col min="6001" max="6001" width="13.5" bestFit="1" customWidth="1"/>
    <col min="6003" max="6003" width="13.5" bestFit="1" customWidth="1"/>
    <col min="6005" max="6005" width="13.5" bestFit="1" customWidth="1"/>
    <col min="6007" max="6007" width="13.5" bestFit="1" customWidth="1"/>
    <col min="6009" max="6009" width="13.5" bestFit="1" customWidth="1"/>
    <col min="6011" max="6011" width="13.5" bestFit="1" customWidth="1"/>
    <col min="6013" max="6013" width="13.5" bestFit="1" customWidth="1"/>
    <col min="6015" max="6015" width="13.5" bestFit="1" customWidth="1"/>
    <col min="6017" max="6017" width="13.5" bestFit="1" customWidth="1"/>
    <col min="6019" max="6019" width="13.5" bestFit="1" customWidth="1"/>
    <col min="6021" max="6021" width="13.5" bestFit="1" customWidth="1"/>
    <col min="6023" max="6023" width="13.5" bestFit="1" customWidth="1"/>
    <col min="6025" max="6025" width="13.5" bestFit="1" customWidth="1"/>
    <col min="6027" max="6027" width="13.5" bestFit="1" customWidth="1"/>
    <col min="6029" max="6029" width="13.5" bestFit="1" customWidth="1"/>
    <col min="6031" max="6031" width="13.5" bestFit="1" customWidth="1"/>
    <col min="6033" max="6033" width="13.5" bestFit="1" customWidth="1"/>
    <col min="6035" max="6035" width="13.5" bestFit="1" customWidth="1"/>
    <col min="6037" max="6037" width="13.5" bestFit="1" customWidth="1"/>
    <col min="6039" max="6039" width="13.5" bestFit="1" customWidth="1"/>
    <col min="6041" max="6041" width="13.5" bestFit="1" customWidth="1"/>
    <col min="6043" max="6043" width="13.5" bestFit="1" customWidth="1"/>
    <col min="6045" max="6045" width="13.5" bestFit="1" customWidth="1"/>
    <col min="6047" max="6047" width="13.5" bestFit="1" customWidth="1"/>
    <col min="6049" max="6049" width="13.5" bestFit="1" customWidth="1"/>
    <col min="6051" max="6051" width="13.5" bestFit="1" customWidth="1"/>
    <col min="6053" max="6053" width="13.5" bestFit="1" customWidth="1"/>
    <col min="6055" max="6055" width="13.5" bestFit="1" customWidth="1"/>
    <col min="6057" max="6057" width="13.5" bestFit="1" customWidth="1"/>
    <col min="6059" max="6059" width="13.5" bestFit="1" customWidth="1"/>
    <col min="6061" max="6061" width="13.5" bestFit="1" customWidth="1"/>
    <col min="6063" max="6063" width="13.5" bestFit="1" customWidth="1"/>
    <col min="6065" max="6065" width="13.5" bestFit="1" customWidth="1"/>
    <col min="6066" max="6066" width="9.83203125" customWidth="1"/>
    <col min="6067" max="6067" width="12.5" bestFit="1" customWidth="1"/>
    <col min="6068" max="6068" width="9.83203125" customWidth="1"/>
    <col min="6069" max="6069" width="12.5" bestFit="1" customWidth="1"/>
    <col min="6070" max="6070" width="9.83203125" customWidth="1"/>
    <col min="6071" max="6071" width="12.5" bestFit="1" customWidth="1"/>
    <col min="6072" max="6072" width="9.83203125" customWidth="1"/>
    <col min="6073" max="6073" width="12.5" bestFit="1" customWidth="1"/>
    <col min="6074" max="6074" width="9.83203125" customWidth="1"/>
    <col min="6075" max="6075" width="12.5" bestFit="1" customWidth="1"/>
    <col min="6076" max="6076" width="9.83203125" customWidth="1"/>
    <col min="6077" max="6077" width="12.5" bestFit="1" customWidth="1"/>
    <col min="6078" max="6078" width="9.83203125" customWidth="1"/>
    <col min="6079" max="6079" width="12.5" bestFit="1" customWidth="1"/>
    <col min="6080" max="6080" width="9.83203125" customWidth="1"/>
    <col min="6081" max="6081" width="12.5" bestFit="1" customWidth="1"/>
    <col min="6082" max="6082" width="9.83203125" customWidth="1"/>
    <col min="6083" max="6083" width="12.5" bestFit="1" customWidth="1"/>
    <col min="6084" max="6084" width="9.83203125" customWidth="1"/>
    <col min="6085" max="6085" width="12.5" bestFit="1" customWidth="1"/>
    <col min="6086" max="6086" width="9.83203125" customWidth="1"/>
    <col min="6087" max="6087" width="12.5" bestFit="1" customWidth="1"/>
    <col min="6088" max="6088" width="9.83203125" customWidth="1"/>
    <col min="6089" max="6089" width="12.5" bestFit="1" customWidth="1"/>
    <col min="6090" max="6090" width="9.83203125" customWidth="1"/>
    <col min="6091" max="6091" width="12.5" bestFit="1" customWidth="1"/>
    <col min="6092" max="6092" width="9.83203125" customWidth="1"/>
    <col min="6093" max="6093" width="12.5" bestFit="1" customWidth="1"/>
    <col min="6094" max="6094" width="9.83203125" customWidth="1"/>
    <col min="6095" max="6095" width="12.5" bestFit="1" customWidth="1"/>
    <col min="6096" max="6096" width="9.83203125" customWidth="1"/>
    <col min="6097" max="6097" width="12.5" bestFit="1" customWidth="1"/>
    <col min="6098" max="6098" width="9.83203125" customWidth="1"/>
    <col min="6099" max="6099" width="12.5" bestFit="1" customWidth="1"/>
    <col min="6100" max="6100" width="9.83203125" customWidth="1"/>
    <col min="6101" max="6101" width="12.5" bestFit="1" customWidth="1"/>
    <col min="6102" max="6102" width="9.83203125" customWidth="1"/>
    <col min="6103" max="6103" width="12.5" bestFit="1" customWidth="1"/>
    <col min="6104" max="6104" width="9.83203125" customWidth="1"/>
    <col min="6105" max="6105" width="12.5" bestFit="1" customWidth="1"/>
    <col min="6106" max="6106" width="9.83203125" customWidth="1"/>
    <col min="6107" max="6107" width="12.5" bestFit="1" customWidth="1"/>
    <col min="6108" max="6108" width="9.83203125" customWidth="1"/>
    <col min="6109" max="6109" width="12.5" bestFit="1" customWidth="1"/>
    <col min="6110" max="6110" width="9.83203125" customWidth="1"/>
    <col min="6111" max="6111" width="12.5" bestFit="1" customWidth="1"/>
    <col min="6112" max="6112" width="9.83203125" customWidth="1"/>
    <col min="6113" max="6113" width="12.5" bestFit="1" customWidth="1"/>
    <col min="6114" max="6114" width="9.83203125" customWidth="1"/>
    <col min="6115" max="6115" width="12.5" bestFit="1" customWidth="1"/>
    <col min="6116" max="6116" width="9.83203125" customWidth="1"/>
    <col min="6117" max="6117" width="12.5" bestFit="1" customWidth="1"/>
    <col min="6118" max="6118" width="9.83203125" customWidth="1"/>
    <col min="6119" max="6119" width="12.5" bestFit="1" customWidth="1"/>
    <col min="6120" max="6120" width="9.83203125" customWidth="1"/>
    <col min="6121" max="6121" width="12.5" bestFit="1" customWidth="1"/>
    <col min="6122" max="6122" width="9.83203125" customWidth="1"/>
    <col min="6123" max="6123" width="12.5" bestFit="1" customWidth="1"/>
    <col min="6125" max="6125" width="13.5" bestFit="1" customWidth="1"/>
    <col min="6127" max="6127" width="13.5" bestFit="1" customWidth="1"/>
    <col min="6129" max="6129" width="13.5" bestFit="1" customWidth="1"/>
    <col min="6131" max="6131" width="13.5" bestFit="1" customWidth="1"/>
    <col min="6133" max="6133" width="13.5" bestFit="1" customWidth="1"/>
    <col min="6135" max="6135" width="13.5" bestFit="1" customWidth="1"/>
    <col min="6137" max="6137" width="13.5" bestFit="1" customWidth="1"/>
    <col min="6139" max="6139" width="13.5" bestFit="1" customWidth="1"/>
    <col min="6141" max="6141" width="13.5" bestFit="1" customWidth="1"/>
    <col min="6143" max="6143" width="13.5" bestFit="1" customWidth="1"/>
    <col min="6145" max="6145" width="13.5" bestFit="1" customWidth="1"/>
    <col min="6147" max="6147" width="13.5" bestFit="1" customWidth="1"/>
    <col min="6149" max="6149" width="13.5" bestFit="1" customWidth="1"/>
    <col min="6151" max="6151" width="13.5" bestFit="1" customWidth="1"/>
    <col min="6153" max="6153" width="13.5" bestFit="1" customWidth="1"/>
    <col min="6155" max="6155" width="13.5" bestFit="1" customWidth="1"/>
    <col min="6157" max="6157" width="13.5" bestFit="1" customWidth="1"/>
    <col min="6159" max="6159" width="13.5" bestFit="1" customWidth="1"/>
    <col min="6161" max="6161" width="13.5" bestFit="1" customWidth="1"/>
    <col min="6163" max="6163" width="13.5" bestFit="1" customWidth="1"/>
    <col min="6165" max="6165" width="13.5" bestFit="1" customWidth="1"/>
    <col min="6167" max="6167" width="13.5" bestFit="1" customWidth="1"/>
    <col min="6169" max="6169" width="13.5" bestFit="1" customWidth="1"/>
    <col min="6171" max="6171" width="13.5" bestFit="1" customWidth="1"/>
    <col min="6173" max="6173" width="13.5" bestFit="1" customWidth="1"/>
    <col min="6175" max="6175" width="13.5" bestFit="1" customWidth="1"/>
    <col min="6177" max="6177" width="13.5" bestFit="1" customWidth="1"/>
    <col min="6179" max="6179" width="13.5" bestFit="1" customWidth="1"/>
    <col min="6181" max="6181" width="13.5" bestFit="1" customWidth="1"/>
    <col min="6183" max="6183" width="13.5" bestFit="1" customWidth="1"/>
    <col min="6185" max="6185" width="13.5" bestFit="1" customWidth="1"/>
    <col min="6187" max="6187" width="13.5" bestFit="1" customWidth="1"/>
    <col min="6189" max="6189" width="13.5" bestFit="1" customWidth="1"/>
    <col min="6191" max="6191" width="13.5" bestFit="1" customWidth="1"/>
    <col min="6193" max="6193" width="13.5" bestFit="1" customWidth="1"/>
    <col min="6195" max="6195" width="13.5" bestFit="1" customWidth="1"/>
    <col min="6197" max="6197" width="13.5" bestFit="1" customWidth="1"/>
    <col min="6199" max="6199" width="13.5" bestFit="1" customWidth="1"/>
    <col min="6201" max="6201" width="13.5" bestFit="1" customWidth="1"/>
    <col min="6203" max="6203" width="13.5" bestFit="1" customWidth="1"/>
    <col min="6205" max="6205" width="13.5" bestFit="1" customWidth="1"/>
    <col min="6207" max="6207" width="13.5" bestFit="1" customWidth="1"/>
    <col min="6209" max="6209" width="13.5" bestFit="1" customWidth="1"/>
    <col min="6211" max="6211" width="13.5" bestFit="1" customWidth="1"/>
    <col min="6213" max="6213" width="13.5" bestFit="1" customWidth="1"/>
    <col min="6215" max="6215" width="13.5" bestFit="1" customWidth="1"/>
    <col min="6217" max="6217" width="13.5" bestFit="1" customWidth="1"/>
    <col min="6219" max="6219" width="13.5" bestFit="1" customWidth="1"/>
    <col min="6221" max="6221" width="13.5" bestFit="1" customWidth="1"/>
    <col min="6223" max="6223" width="13.5" bestFit="1" customWidth="1"/>
    <col min="6225" max="6225" width="13.5" bestFit="1" customWidth="1"/>
    <col min="6227" max="6227" width="13.5" bestFit="1" customWidth="1"/>
    <col min="6229" max="6229" width="13.5" bestFit="1" customWidth="1"/>
    <col min="6231" max="6231" width="13.5" bestFit="1" customWidth="1"/>
    <col min="6233" max="6233" width="13.5" bestFit="1" customWidth="1"/>
    <col min="6234" max="6234" width="9.83203125" customWidth="1"/>
    <col min="6235" max="6235" width="12.5" bestFit="1" customWidth="1"/>
    <col min="6236" max="6236" width="9.83203125" customWidth="1"/>
    <col min="6237" max="6237" width="12.5" bestFit="1" customWidth="1"/>
    <col min="6238" max="6238" width="9.83203125" customWidth="1"/>
    <col min="6239" max="6239" width="12.5" bestFit="1" customWidth="1"/>
    <col min="6240" max="6240" width="9.83203125" customWidth="1"/>
    <col min="6241" max="6241" width="12.5" bestFit="1" customWidth="1"/>
    <col min="6242" max="6242" width="9.83203125" customWidth="1"/>
    <col min="6243" max="6243" width="12.5" bestFit="1" customWidth="1"/>
    <col min="6244" max="6244" width="9.83203125" customWidth="1"/>
    <col min="6245" max="6245" width="12.5" bestFit="1" customWidth="1"/>
    <col min="6246" max="6246" width="9.83203125" customWidth="1"/>
    <col min="6247" max="6247" width="12.5" bestFit="1" customWidth="1"/>
    <col min="6248" max="6248" width="9.83203125" customWidth="1"/>
    <col min="6249" max="6249" width="12.5" bestFit="1" customWidth="1"/>
    <col min="6250" max="6250" width="9.83203125" customWidth="1"/>
    <col min="6251" max="6251" width="12.5" bestFit="1" customWidth="1"/>
    <col min="6252" max="6252" width="9.83203125" customWidth="1"/>
    <col min="6253" max="6253" width="12.5" bestFit="1" customWidth="1"/>
    <col min="6254" max="6254" width="9.83203125" customWidth="1"/>
    <col min="6255" max="6255" width="12.5" bestFit="1" customWidth="1"/>
    <col min="6256" max="6256" width="9.83203125" customWidth="1"/>
    <col min="6257" max="6257" width="12.5" bestFit="1" customWidth="1"/>
    <col min="6258" max="6258" width="9.83203125" customWidth="1"/>
    <col min="6259" max="6259" width="12.5" bestFit="1" customWidth="1"/>
    <col min="6260" max="6260" width="9.83203125" customWidth="1"/>
    <col min="6261" max="6261" width="12.5" bestFit="1" customWidth="1"/>
    <col min="6262" max="6262" width="9.83203125" customWidth="1"/>
    <col min="6263" max="6263" width="12.5" bestFit="1" customWidth="1"/>
    <col min="6264" max="6264" width="9.83203125" customWidth="1"/>
    <col min="6265" max="6265" width="12.5" bestFit="1" customWidth="1"/>
    <col min="6266" max="6266" width="9.83203125" customWidth="1"/>
    <col min="6267" max="6267" width="12.5" bestFit="1" customWidth="1"/>
    <col min="6268" max="6268" width="9.83203125" customWidth="1"/>
    <col min="6269" max="6269" width="12.5" bestFit="1" customWidth="1"/>
    <col min="6270" max="6270" width="9.83203125" customWidth="1"/>
    <col min="6271" max="6271" width="12.5" bestFit="1" customWidth="1"/>
    <col min="6272" max="6272" width="9.83203125" customWidth="1"/>
    <col min="6273" max="6273" width="12.5" bestFit="1" customWidth="1"/>
    <col min="6274" max="6274" width="9.83203125" customWidth="1"/>
    <col min="6275" max="6275" width="12.5" bestFit="1" customWidth="1"/>
    <col min="6276" max="6276" width="9.83203125" customWidth="1"/>
    <col min="6277" max="6277" width="12.5" bestFit="1" customWidth="1"/>
    <col min="6278" max="6278" width="9.83203125" customWidth="1"/>
    <col min="6279" max="6279" width="12.5" bestFit="1" customWidth="1"/>
    <col min="6281" max="6281" width="13.5" bestFit="1" customWidth="1"/>
    <col min="6283" max="6283" width="13.5" bestFit="1" customWidth="1"/>
    <col min="6285" max="6285" width="13.5" bestFit="1" customWidth="1"/>
    <col min="6287" max="6287" width="13.5" bestFit="1" customWidth="1"/>
    <col min="6289" max="6289" width="13.5" bestFit="1" customWidth="1"/>
    <col min="6291" max="6291" width="13.5" bestFit="1" customWidth="1"/>
    <col min="6293" max="6293" width="13.5" bestFit="1" customWidth="1"/>
    <col min="6295" max="6295" width="13.5" bestFit="1" customWidth="1"/>
    <col min="6297" max="6297" width="13.5" bestFit="1" customWidth="1"/>
    <col min="6299" max="6299" width="13.5" bestFit="1" customWidth="1"/>
    <col min="6301" max="6301" width="13.5" bestFit="1" customWidth="1"/>
    <col min="6303" max="6303" width="13.5" bestFit="1" customWidth="1"/>
    <col min="6305" max="6305" width="13.5" bestFit="1" customWidth="1"/>
    <col min="6307" max="6307" width="13.5" bestFit="1" customWidth="1"/>
    <col min="6309" max="6309" width="13.5" bestFit="1" customWidth="1"/>
    <col min="6311" max="6311" width="13.5" bestFit="1" customWidth="1"/>
    <col min="6313" max="6313" width="13.5" bestFit="1" customWidth="1"/>
    <col min="6315" max="6315" width="13.5" bestFit="1" customWidth="1"/>
    <col min="6317" max="6317" width="13.5" bestFit="1" customWidth="1"/>
    <col min="6319" max="6319" width="13.5" bestFit="1" customWidth="1"/>
    <col min="6321" max="6321" width="13.5" bestFit="1" customWidth="1"/>
    <col min="6323" max="6323" width="13.5" bestFit="1" customWidth="1"/>
    <col min="6325" max="6325" width="13.5" bestFit="1" customWidth="1"/>
    <col min="6327" max="6327" width="13.5" bestFit="1" customWidth="1"/>
    <col min="6329" max="6329" width="13.5" bestFit="1" customWidth="1"/>
    <col min="6331" max="6331" width="13.5" bestFit="1" customWidth="1"/>
    <col min="6333" max="6333" width="13.5" bestFit="1" customWidth="1"/>
    <col min="6335" max="6335" width="13.5" bestFit="1" customWidth="1"/>
    <col min="6337" max="6337" width="13.5" bestFit="1" customWidth="1"/>
    <col min="6339" max="6339" width="13.5" bestFit="1" customWidth="1"/>
    <col min="6341" max="6341" width="13.5" bestFit="1" customWidth="1"/>
    <col min="6343" max="6343" width="13.5" bestFit="1" customWidth="1"/>
    <col min="6345" max="6345" width="13.5" bestFit="1" customWidth="1"/>
    <col min="6347" max="6347" width="13.5" bestFit="1" customWidth="1"/>
    <col min="6349" max="6349" width="13.5" bestFit="1" customWidth="1"/>
    <col min="6351" max="6351" width="13.5" bestFit="1" customWidth="1"/>
    <col min="6353" max="6353" width="13.5" bestFit="1" customWidth="1"/>
    <col min="6355" max="6355" width="13.5" bestFit="1" customWidth="1"/>
    <col min="6357" max="6357" width="13.5" bestFit="1" customWidth="1"/>
    <col min="6359" max="6359" width="13.5" bestFit="1" customWidth="1"/>
    <col min="6361" max="6361" width="13.5" bestFit="1" customWidth="1"/>
    <col min="6362" max="6362" width="13.83203125" bestFit="1" customWidth="1"/>
    <col min="6364" max="6364" width="13.5" bestFit="1" customWidth="1"/>
    <col min="6365" max="6365" width="11.83203125" bestFit="1" customWidth="1"/>
    <col min="6366" max="6366" width="14.33203125" bestFit="1" customWidth="1"/>
    <col min="6368" max="6368" width="13.5" bestFit="1" customWidth="1"/>
    <col min="6370" max="6370" width="13.5" bestFit="1" customWidth="1"/>
    <col min="6371" max="6371" width="11.83203125" bestFit="1" customWidth="1"/>
    <col min="6372" max="6372" width="14.33203125" bestFit="1" customWidth="1"/>
    <col min="6373" max="6373" width="11.83203125" bestFit="1" customWidth="1"/>
    <col min="6374" max="6374" width="14.33203125" bestFit="1" customWidth="1"/>
    <col min="6375" max="6375" width="11.83203125" bestFit="1" customWidth="1"/>
    <col min="6376" max="6376" width="14.33203125" bestFit="1" customWidth="1"/>
    <col min="6377" max="6377" width="11.83203125" bestFit="1" customWidth="1"/>
    <col min="6378" max="6378" width="14.33203125" bestFit="1" customWidth="1"/>
    <col min="6379" max="6379" width="11.83203125" bestFit="1" customWidth="1"/>
    <col min="6380" max="6380" width="14.33203125" bestFit="1" customWidth="1"/>
    <col min="6382" max="6382" width="13.5" bestFit="1" customWidth="1"/>
    <col min="6384" max="6384" width="13.5" bestFit="1" customWidth="1"/>
    <col min="6385" max="6385" width="11.83203125" bestFit="1" customWidth="1"/>
    <col min="6386" max="6386" width="14.33203125" bestFit="1" customWidth="1"/>
    <col min="6387" max="6387" width="11.83203125" bestFit="1" customWidth="1"/>
    <col min="6388" max="6388" width="14.33203125" bestFit="1" customWidth="1"/>
    <col min="6389" max="6389" width="11.83203125" bestFit="1" customWidth="1"/>
    <col min="6390" max="6390" width="14.33203125" bestFit="1" customWidth="1"/>
    <col min="6391" max="6391" width="11.83203125" bestFit="1" customWidth="1"/>
    <col min="6392" max="6392" width="14.33203125" bestFit="1" customWidth="1"/>
    <col min="6393" max="6393" width="11.83203125" bestFit="1" customWidth="1"/>
    <col min="6394" max="6394" width="14.33203125" bestFit="1" customWidth="1"/>
    <col min="6395" max="6395" width="11.83203125" bestFit="1" customWidth="1"/>
    <col min="6396" max="6396" width="14.33203125" bestFit="1" customWidth="1"/>
    <col min="6397" max="6397" width="11.83203125" bestFit="1" customWidth="1"/>
    <col min="6398" max="6398" width="14.33203125" bestFit="1" customWidth="1"/>
    <col min="6399" max="6399" width="11.83203125" bestFit="1" customWidth="1"/>
    <col min="6400" max="6400" width="14.33203125" bestFit="1" customWidth="1"/>
    <col min="6401" max="6401" width="11.83203125" bestFit="1" customWidth="1"/>
    <col min="6402" max="6402" width="14.33203125" bestFit="1" customWidth="1"/>
    <col min="6404" max="6404" width="13.5" bestFit="1" customWidth="1"/>
    <col min="6406" max="6406" width="13.5" bestFit="1" customWidth="1"/>
    <col min="6408" max="6408" width="13.5" bestFit="1" customWidth="1"/>
    <col min="6410" max="6410" width="13.5" bestFit="1" customWidth="1"/>
    <col min="6411" max="6411" width="11.83203125" bestFit="1" customWidth="1"/>
    <col min="6412" max="6412" width="14.33203125" bestFit="1" customWidth="1"/>
    <col min="6413" max="6413" width="11.83203125" bestFit="1" customWidth="1"/>
    <col min="6414" max="6414" width="14.33203125" bestFit="1" customWidth="1"/>
    <col min="6415" max="6415" width="11.83203125" bestFit="1" customWidth="1"/>
    <col min="6416" max="6416" width="14.33203125" bestFit="1" customWidth="1"/>
    <col min="6417" max="6417" width="11.83203125" bestFit="1" customWidth="1"/>
    <col min="6418" max="6418" width="14.33203125" bestFit="1" customWidth="1"/>
    <col min="6419" max="6419" width="11.83203125" bestFit="1" customWidth="1"/>
    <col min="6420" max="6420" width="14.33203125" bestFit="1" customWidth="1"/>
    <col min="6421" max="6421" width="11.83203125" bestFit="1" customWidth="1"/>
    <col min="6422" max="6422" width="14.33203125" bestFit="1" customWidth="1"/>
    <col min="6423" max="6423" width="11.83203125" bestFit="1" customWidth="1"/>
    <col min="6424" max="6424" width="14.33203125" bestFit="1" customWidth="1"/>
    <col min="6425" max="6425" width="11.83203125" bestFit="1" customWidth="1"/>
    <col min="6426" max="6426" width="14.33203125" bestFit="1" customWidth="1"/>
    <col min="6427" max="6427" width="11.83203125" bestFit="1" customWidth="1"/>
    <col min="6428" max="6428" width="14.33203125" bestFit="1" customWidth="1"/>
    <col min="6429" max="6429" width="11.83203125" bestFit="1" customWidth="1"/>
    <col min="6430" max="6430" width="14.33203125" bestFit="1" customWidth="1"/>
    <col min="6431" max="6431" width="11.83203125" bestFit="1" customWidth="1"/>
    <col min="6432" max="6432" width="14.33203125" bestFit="1" customWidth="1"/>
    <col min="6433" max="6433" width="11.83203125" bestFit="1" customWidth="1"/>
    <col min="6434" max="6434" width="14.33203125" bestFit="1" customWidth="1"/>
    <col min="6435" max="6435" width="11.83203125" bestFit="1" customWidth="1"/>
    <col min="6436" max="6436" width="14.33203125" bestFit="1" customWidth="1"/>
    <col min="6437" max="6437" width="11.83203125" bestFit="1" customWidth="1"/>
    <col min="6438" max="6438" width="14.33203125" bestFit="1" customWidth="1"/>
    <col min="6439" max="6439" width="11.83203125" bestFit="1" customWidth="1"/>
    <col min="6440" max="6440" width="14.33203125" bestFit="1" customWidth="1"/>
    <col min="6441" max="6441" width="11.83203125" bestFit="1" customWidth="1"/>
    <col min="6442" max="6442" width="14.33203125" bestFit="1" customWidth="1"/>
    <col min="6443" max="6443" width="11.83203125" bestFit="1" customWidth="1"/>
    <col min="6444" max="6444" width="14.33203125" bestFit="1" customWidth="1"/>
    <col min="6446" max="6446" width="13.5" bestFit="1" customWidth="1"/>
    <col min="6448" max="6448" width="13.5" bestFit="1" customWidth="1"/>
    <col min="6450" max="6450" width="13.5" bestFit="1" customWidth="1"/>
    <col min="6452" max="6452" width="13.5" bestFit="1" customWidth="1"/>
    <col min="6454" max="6454" width="13.5" bestFit="1" customWidth="1"/>
    <col min="6456" max="6456" width="13.5" bestFit="1" customWidth="1"/>
    <col min="6458" max="6458" width="13.5" bestFit="1" customWidth="1"/>
    <col min="6460" max="6460" width="13.5" bestFit="1" customWidth="1"/>
    <col min="6462" max="6462" width="13.5" bestFit="1" customWidth="1"/>
    <col min="6464" max="6464" width="13.5" bestFit="1" customWidth="1"/>
    <col min="6465" max="6465" width="11.83203125" bestFit="1" customWidth="1"/>
    <col min="6466" max="6466" width="14.33203125" bestFit="1" customWidth="1"/>
    <col min="6467" max="6467" width="11.83203125" bestFit="1" customWidth="1"/>
    <col min="6468" max="6468" width="14.33203125" bestFit="1" customWidth="1"/>
    <col min="6469" max="6469" width="11.83203125" bestFit="1" customWidth="1"/>
    <col min="6470" max="6470" width="14.33203125" bestFit="1" customWidth="1"/>
    <col min="6471" max="6471" width="11.83203125" bestFit="1" customWidth="1"/>
    <col min="6472" max="6472" width="14.33203125" bestFit="1" customWidth="1"/>
    <col min="6473" max="6473" width="11.83203125" bestFit="1" customWidth="1"/>
    <col min="6474" max="6474" width="14.33203125" bestFit="1" customWidth="1"/>
    <col min="6475" max="6475" width="11.83203125" bestFit="1" customWidth="1"/>
    <col min="6476" max="6476" width="14.33203125" bestFit="1" customWidth="1"/>
    <col min="6477" max="6477" width="11.83203125" bestFit="1" customWidth="1"/>
    <col min="6478" max="6478" width="14.33203125" bestFit="1" customWidth="1"/>
    <col min="6479" max="6479" width="11.83203125" bestFit="1" customWidth="1"/>
    <col min="6480" max="6480" width="14.33203125" bestFit="1" customWidth="1"/>
    <col min="6481" max="6481" width="11.83203125" bestFit="1" customWidth="1"/>
    <col min="6482" max="6482" width="14.33203125" bestFit="1" customWidth="1"/>
    <col min="6483" max="6483" width="11.83203125" bestFit="1" customWidth="1"/>
    <col min="6484" max="6484" width="14.33203125" bestFit="1" customWidth="1"/>
    <col min="6485" max="6485" width="11.83203125" bestFit="1" customWidth="1"/>
    <col min="6486" max="6486" width="14.33203125" bestFit="1" customWidth="1"/>
    <col min="6487" max="6487" width="11.83203125" bestFit="1" customWidth="1"/>
    <col min="6488" max="6488" width="14.33203125" bestFit="1" customWidth="1"/>
    <col min="6489" max="6489" width="11.83203125" bestFit="1" customWidth="1"/>
    <col min="6490" max="6490" width="14.33203125" bestFit="1" customWidth="1"/>
    <col min="6491" max="6491" width="11.83203125" bestFit="1" customWidth="1"/>
    <col min="6492" max="6492" width="14.33203125" bestFit="1" customWidth="1"/>
    <col min="6493" max="6493" width="11.83203125" bestFit="1" customWidth="1"/>
    <col min="6494" max="6494" width="14.33203125" bestFit="1" customWidth="1"/>
    <col min="6495" max="6495" width="11.83203125" bestFit="1" customWidth="1"/>
    <col min="6496" max="6496" width="14.33203125" bestFit="1" customWidth="1"/>
    <col min="6497" max="6497" width="11.83203125" bestFit="1" customWidth="1"/>
    <col min="6498" max="6498" width="14.33203125" bestFit="1" customWidth="1"/>
    <col min="6499" max="6499" width="11.83203125" bestFit="1" customWidth="1"/>
    <col min="6500" max="6500" width="14.33203125" bestFit="1" customWidth="1"/>
    <col min="6501" max="6501" width="11.83203125" bestFit="1" customWidth="1"/>
    <col min="6502" max="6502" width="14.33203125" bestFit="1" customWidth="1"/>
    <col min="6503" max="6503" width="11.83203125" bestFit="1" customWidth="1"/>
    <col min="6504" max="6504" width="14.33203125" bestFit="1" customWidth="1"/>
    <col min="6505" max="6505" width="11.83203125" bestFit="1" customWidth="1"/>
    <col min="6506" max="6506" width="14.33203125" bestFit="1" customWidth="1"/>
    <col min="6507" max="6507" width="11.83203125" bestFit="1" customWidth="1"/>
    <col min="6508" max="6508" width="14.33203125" bestFit="1" customWidth="1"/>
    <col min="6509" max="6509" width="11.83203125" bestFit="1" customWidth="1"/>
    <col min="6510" max="6510" width="14.33203125" bestFit="1" customWidth="1"/>
    <col min="6511" max="6511" width="11.83203125" bestFit="1" customWidth="1"/>
    <col min="6512" max="6512" width="14.33203125" bestFit="1" customWidth="1"/>
    <col min="6513" max="6513" width="11.83203125" bestFit="1" customWidth="1"/>
    <col min="6514" max="6514" width="14.33203125" bestFit="1" customWidth="1"/>
    <col min="6516" max="6516" width="13.5" bestFit="1" customWidth="1"/>
    <col min="6518" max="6518" width="13.5" bestFit="1" customWidth="1"/>
    <col min="6520" max="6520" width="13.5" bestFit="1" customWidth="1"/>
    <col min="6522" max="6522" width="13.5" bestFit="1" customWidth="1"/>
    <col min="6524" max="6524" width="13.5" bestFit="1" customWidth="1"/>
    <col min="6526" max="6526" width="13.5" bestFit="1" customWidth="1"/>
    <col min="6528" max="6528" width="13.5" bestFit="1" customWidth="1"/>
    <col min="6530" max="6530" width="13.5" bestFit="1" customWidth="1"/>
    <col min="6532" max="6532" width="13.5" bestFit="1" customWidth="1"/>
    <col min="6534" max="6534" width="13.5" bestFit="1" customWidth="1"/>
    <col min="6536" max="6536" width="13.5" bestFit="1" customWidth="1"/>
    <col min="6538" max="6538" width="13.5" bestFit="1" customWidth="1"/>
    <col min="6540" max="6540" width="13.5" bestFit="1" customWidth="1"/>
    <col min="6542" max="6542" width="13.5" bestFit="1" customWidth="1"/>
    <col min="6544" max="6544" width="13.5" bestFit="1" customWidth="1"/>
    <col min="6546" max="6546" width="13.5" bestFit="1" customWidth="1"/>
    <col min="6548" max="6548" width="13.5" bestFit="1" customWidth="1"/>
    <col min="6550" max="6550" width="13.5" bestFit="1" customWidth="1"/>
    <col min="6552" max="6552" width="13.5" bestFit="1" customWidth="1"/>
    <col min="6554" max="6554" width="13.5" bestFit="1" customWidth="1"/>
    <col min="6556" max="6556" width="13.5" bestFit="1" customWidth="1"/>
    <col min="6558" max="6558" width="13.5" bestFit="1" customWidth="1"/>
    <col min="6560" max="6560" width="13.5" bestFit="1" customWidth="1"/>
    <col min="6562" max="6562" width="13.5" bestFit="1" customWidth="1"/>
    <col min="6564" max="6564" width="13.5" bestFit="1" customWidth="1"/>
    <col min="6566" max="6566" width="13.5" bestFit="1" customWidth="1"/>
    <col min="6568" max="6568" width="13.5" bestFit="1" customWidth="1"/>
    <col min="6570" max="6570" width="13.5" bestFit="1" customWidth="1"/>
    <col min="6572" max="6572" width="13.5" bestFit="1" customWidth="1"/>
    <col min="6574" max="6574" width="13.5" bestFit="1" customWidth="1"/>
    <col min="6576" max="6576" width="13.5" bestFit="1" customWidth="1"/>
    <col min="6578" max="6578" width="13.5" bestFit="1" customWidth="1"/>
    <col min="6579" max="6579" width="11.83203125" bestFit="1" customWidth="1"/>
    <col min="6580" max="6580" width="14.33203125" bestFit="1" customWidth="1"/>
    <col min="6581" max="6581" width="11.83203125" bestFit="1" customWidth="1"/>
    <col min="6582" max="6582" width="14.33203125" bestFit="1" customWidth="1"/>
    <col min="6583" max="6583" width="11.83203125" bestFit="1" customWidth="1"/>
    <col min="6584" max="6584" width="14.33203125" bestFit="1" customWidth="1"/>
    <col min="6585" max="6585" width="11.83203125" bestFit="1" customWidth="1"/>
    <col min="6586" max="6586" width="14.33203125" bestFit="1" customWidth="1"/>
    <col min="6587" max="6587" width="11.83203125" bestFit="1" customWidth="1"/>
    <col min="6588" max="6588" width="14.33203125" bestFit="1" customWidth="1"/>
    <col min="6589" max="6589" width="11.83203125" bestFit="1" customWidth="1"/>
    <col min="6590" max="6590" width="14.33203125" bestFit="1" customWidth="1"/>
    <col min="6591" max="6591" width="11.83203125" bestFit="1" customWidth="1"/>
    <col min="6592" max="6592" width="14.33203125" bestFit="1" customWidth="1"/>
    <col min="6593" max="6593" width="11.83203125" bestFit="1" customWidth="1"/>
    <col min="6594" max="6594" width="14.33203125" bestFit="1" customWidth="1"/>
    <col min="6595" max="6595" width="11.83203125" bestFit="1" customWidth="1"/>
    <col min="6596" max="6596" width="14.33203125" bestFit="1" customWidth="1"/>
    <col min="6597" max="6597" width="11.83203125" bestFit="1" customWidth="1"/>
    <col min="6598" max="6598" width="14.33203125" bestFit="1" customWidth="1"/>
    <col min="6599" max="6599" width="11.83203125" bestFit="1" customWidth="1"/>
    <col min="6600" max="6600" width="14.33203125" bestFit="1" customWidth="1"/>
    <col min="6601" max="6601" width="11.83203125" bestFit="1" customWidth="1"/>
    <col min="6602" max="6602" width="14.33203125" bestFit="1" customWidth="1"/>
    <col min="6603" max="6603" width="11.83203125" bestFit="1" customWidth="1"/>
    <col min="6604" max="6604" width="14.33203125" bestFit="1" customWidth="1"/>
    <col min="6605" max="6605" width="11.83203125" bestFit="1" customWidth="1"/>
    <col min="6606" max="6606" width="14.33203125" bestFit="1" customWidth="1"/>
    <col min="6607" max="6607" width="11.83203125" bestFit="1" customWidth="1"/>
    <col min="6608" max="6608" width="14.33203125" bestFit="1" customWidth="1"/>
    <col min="6609" max="6609" width="11.83203125" bestFit="1" customWidth="1"/>
    <col min="6610" max="6610" width="14.33203125" bestFit="1" customWidth="1"/>
    <col min="6611" max="6611" width="11.83203125" bestFit="1" customWidth="1"/>
    <col min="6612" max="6612" width="14.33203125" bestFit="1" customWidth="1"/>
    <col min="6613" max="6613" width="11.83203125" bestFit="1" customWidth="1"/>
    <col min="6614" max="6614" width="14.33203125" bestFit="1" customWidth="1"/>
    <col min="6615" max="6615" width="11.83203125" bestFit="1" customWidth="1"/>
    <col min="6616" max="6616" width="14.33203125" bestFit="1" customWidth="1"/>
    <col min="6617" max="6617" width="11.83203125" bestFit="1" customWidth="1"/>
    <col min="6618" max="6618" width="14.33203125" bestFit="1" customWidth="1"/>
    <col min="6619" max="6619" width="11.83203125" bestFit="1" customWidth="1"/>
    <col min="6620" max="6620" width="14.33203125" bestFit="1" customWidth="1"/>
    <col min="6621" max="6621" width="11.83203125" bestFit="1" customWidth="1"/>
    <col min="6622" max="6622" width="14.33203125" bestFit="1" customWidth="1"/>
    <col min="6623" max="6623" width="11.83203125" bestFit="1" customWidth="1"/>
    <col min="6624" max="6624" width="14.33203125" bestFit="1" customWidth="1"/>
    <col min="6625" max="6625" width="11.83203125" bestFit="1" customWidth="1"/>
    <col min="6626" max="6626" width="14.33203125" bestFit="1" customWidth="1"/>
    <col min="6627" max="6627" width="11.83203125" bestFit="1" customWidth="1"/>
    <col min="6628" max="6628" width="14.33203125" bestFit="1" customWidth="1"/>
    <col min="6629" max="6629" width="11.83203125" bestFit="1" customWidth="1"/>
    <col min="6630" max="6630" width="14.33203125" bestFit="1" customWidth="1"/>
    <col min="6631" max="6631" width="11.83203125" bestFit="1" customWidth="1"/>
    <col min="6632" max="6632" width="14.33203125" bestFit="1" customWidth="1"/>
    <col min="6633" max="6633" width="11.83203125" bestFit="1" customWidth="1"/>
    <col min="6634" max="6634" width="14.33203125" bestFit="1" customWidth="1"/>
    <col min="6635" max="6635" width="11.83203125" bestFit="1" customWidth="1"/>
    <col min="6636" max="6636" width="14.33203125" bestFit="1" customWidth="1"/>
    <col min="6637" max="6637" width="11.83203125" bestFit="1" customWidth="1"/>
    <col min="6638" max="6638" width="14.33203125" bestFit="1" customWidth="1"/>
    <col min="6639" max="6639" width="11.83203125" bestFit="1" customWidth="1"/>
    <col min="6640" max="6640" width="14.33203125" bestFit="1" customWidth="1"/>
    <col min="6641" max="6641" width="11.83203125" bestFit="1" customWidth="1"/>
    <col min="6642" max="6642" width="14.33203125" bestFit="1" customWidth="1"/>
    <col min="6643" max="6643" width="11.83203125" bestFit="1" customWidth="1"/>
    <col min="6644" max="6644" width="14.33203125" bestFit="1" customWidth="1"/>
    <col min="6645" max="6645" width="11.83203125" bestFit="1" customWidth="1"/>
    <col min="6646" max="6646" width="14.33203125" bestFit="1" customWidth="1"/>
    <col min="6647" max="6647" width="11.83203125" bestFit="1" customWidth="1"/>
    <col min="6648" max="6648" width="14.33203125" bestFit="1" customWidth="1"/>
    <col min="6649" max="6649" width="11.83203125" bestFit="1" customWidth="1"/>
    <col min="6650" max="6650" width="14.33203125" bestFit="1" customWidth="1"/>
    <col min="6651" max="6651" width="11.83203125" bestFit="1" customWidth="1"/>
    <col min="6652" max="6652" width="14.33203125" bestFit="1" customWidth="1"/>
    <col min="6653" max="6653" width="11.83203125" bestFit="1" customWidth="1"/>
    <col min="6654" max="6654" width="14.33203125" bestFit="1" customWidth="1"/>
    <col min="6655" max="6655" width="11.83203125" bestFit="1" customWidth="1"/>
    <col min="6656" max="6656" width="14.33203125" bestFit="1" customWidth="1"/>
    <col min="6657" max="6657" width="11.83203125" bestFit="1" customWidth="1"/>
    <col min="6658" max="6658" width="14.33203125" bestFit="1" customWidth="1"/>
    <col min="6659" max="6659" width="11.83203125" bestFit="1" customWidth="1"/>
    <col min="6660" max="6660" width="14.33203125" bestFit="1" customWidth="1"/>
    <col min="6661" max="6661" width="11.83203125" bestFit="1" customWidth="1"/>
    <col min="6662" max="6662" width="14.33203125" bestFit="1" customWidth="1"/>
    <col min="6663" max="6663" width="11.83203125" bestFit="1" customWidth="1"/>
    <col min="6664" max="6664" width="14.33203125" bestFit="1" customWidth="1"/>
    <col min="6665" max="6665" width="11.83203125" bestFit="1" customWidth="1"/>
    <col min="6666" max="6666" width="14.33203125" bestFit="1" customWidth="1"/>
    <col min="6667" max="6667" width="11.83203125" bestFit="1" customWidth="1"/>
    <col min="6668" max="6668" width="14.33203125" bestFit="1" customWidth="1"/>
    <col min="6669" max="6669" width="11.83203125" bestFit="1" customWidth="1"/>
    <col min="6670" max="6670" width="14.33203125" bestFit="1" customWidth="1"/>
    <col min="6671" max="6671" width="11.83203125" bestFit="1" customWidth="1"/>
    <col min="6672" max="6672" width="14.33203125" bestFit="1" customWidth="1"/>
    <col min="6673" max="6673" width="11.83203125" bestFit="1" customWidth="1"/>
    <col min="6674" max="6674" width="14.33203125" bestFit="1" customWidth="1"/>
    <col min="6675" max="6675" width="11.83203125" bestFit="1" customWidth="1"/>
    <col min="6676" max="6676" width="14.33203125" bestFit="1" customWidth="1"/>
    <col min="6677" max="6677" width="11.83203125" bestFit="1" customWidth="1"/>
    <col min="6678" max="6678" width="14.33203125" bestFit="1" customWidth="1"/>
    <col min="6679" max="6679" width="11.83203125" bestFit="1" customWidth="1"/>
    <col min="6680" max="6680" width="14.33203125" bestFit="1" customWidth="1"/>
    <col min="6681" max="6681" width="11.83203125" bestFit="1" customWidth="1"/>
    <col min="6682" max="6682" width="14.33203125" bestFit="1" customWidth="1"/>
    <col min="6683" max="6683" width="11.83203125" bestFit="1" customWidth="1"/>
    <col min="6684" max="6684" width="14.33203125" bestFit="1" customWidth="1"/>
    <col min="6685" max="6685" width="11.83203125" bestFit="1" customWidth="1"/>
    <col min="6686" max="6686" width="14.33203125" bestFit="1" customWidth="1"/>
    <col min="6687" max="6687" width="11.83203125" bestFit="1" customWidth="1"/>
    <col min="6688" max="6688" width="14.33203125" bestFit="1" customWidth="1"/>
    <col min="6689" max="6689" width="11.83203125" bestFit="1" customWidth="1"/>
    <col min="6690" max="6690" width="14.33203125" bestFit="1" customWidth="1"/>
    <col min="6691" max="6691" width="11.83203125" bestFit="1" customWidth="1"/>
    <col min="6692" max="6692" width="14.33203125" bestFit="1" customWidth="1"/>
    <col min="6693" max="6693" width="11.83203125" bestFit="1" customWidth="1"/>
    <col min="6694" max="6694" width="14.33203125" bestFit="1" customWidth="1"/>
    <col min="6695" max="6695" width="11.83203125" bestFit="1" customWidth="1"/>
    <col min="6696" max="6696" width="14.33203125" bestFit="1" customWidth="1"/>
    <col min="6697" max="6697" width="11.83203125" bestFit="1" customWidth="1"/>
    <col min="6698" max="6698" width="14.33203125" bestFit="1" customWidth="1"/>
    <col min="6699" max="6699" width="11.83203125" bestFit="1" customWidth="1"/>
    <col min="6700" max="6700" width="14.33203125" bestFit="1" customWidth="1"/>
    <col min="6701" max="6701" width="11.83203125" bestFit="1" customWidth="1"/>
    <col min="6702" max="6702" width="14.33203125" bestFit="1" customWidth="1"/>
    <col min="6703" max="6703" width="11.83203125" bestFit="1" customWidth="1"/>
    <col min="6704" max="6704" width="14.33203125" bestFit="1" customWidth="1"/>
    <col min="6705" max="6705" width="11.83203125" bestFit="1" customWidth="1"/>
    <col min="6706" max="6706" width="14.33203125" bestFit="1" customWidth="1"/>
    <col min="6707" max="6707" width="11.83203125" bestFit="1" customWidth="1"/>
    <col min="6708" max="6708" width="14.33203125" bestFit="1" customWidth="1"/>
    <col min="6709" max="6709" width="11.83203125" bestFit="1" customWidth="1"/>
    <col min="6710" max="6710" width="14.33203125" bestFit="1" customWidth="1"/>
    <col min="6711" max="6711" width="11.83203125" bestFit="1" customWidth="1"/>
    <col min="6712" max="6712" width="14.33203125" bestFit="1" customWidth="1"/>
    <col min="6713" max="6713" width="11.83203125" bestFit="1" customWidth="1"/>
    <col min="6714" max="6714" width="14.33203125" bestFit="1" customWidth="1"/>
    <col min="6715" max="6715" width="11.83203125" bestFit="1" customWidth="1"/>
    <col min="6716" max="6716" width="14.33203125" bestFit="1" customWidth="1"/>
    <col min="6717" max="6717" width="11.83203125" bestFit="1" customWidth="1"/>
    <col min="6718" max="6718" width="14.33203125" bestFit="1" customWidth="1"/>
    <col min="6719" max="6719" width="11.83203125" bestFit="1" customWidth="1"/>
    <col min="6720" max="6720" width="14.33203125" bestFit="1" customWidth="1"/>
    <col min="6721" max="6721" width="11.83203125" bestFit="1" customWidth="1"/>
    <col min="6722" max="6722" width="14.33203125" bestFit="1" customWidth="1"/>
    <col min="6723" max="6723" width="11.83203125" bestFit="1" customWidth="1"/>
    <col min="6724" max="6724" width="14.33203125" bestFit="1" customWidth="1"/>
    <col min="6725" max="6725" width="11.83203125" bestFit="1" customWidth="1"/>
    <col min="6726" max="6726" width="14.33203125" bestFit="1" customWidth="1"/>
    <col min="6727" max="6727" width="11.83203125" bestFit="1" customWidth="1"/>
    <col min="6728" max="6728" width="14.33203125" bestFit="1" customWidth="1"/>
    <col min="6729" max="6729" width="11.83203125" bestFit="1" customWidth="1"/>
    <col min="6730" max="6730" width="14.33203125" bestFit="1" customWidth="1"/>
    <col min="6731" max="6731" width="11.83203125" bestFit="1" customWidth="1"/>
    <col min="6732" max="6732" width="14.33203125" bestFit="1" customWidth="1"/>
    <col min="6733" max="6733" width="11.83203125" bestFit="1" customWidth="1"/>
    <col min="6734" max="6734" width="14.33203125" bestFit="1" customWidth="1"/>
    <col min="6735" max="6735" width="11.83203125" bestFit="1" customWidth="1"/>
    <col min="6736" max="6736" width="14.33203125" bestFit="1" customWidth="1"/>
    <col min="6737" max="6737" width="11.83203125" bestFit="1" customWidth="1"/>
    <col min="6738" max="6738" width="14.33203125" bestFit="1" customWidth="1"/>
    <col min="6739" max="6739" width="11.83203125" bestFit="1" customWidth="1"/>
    <col min="6740" max="6740" width="14.33203125" bestFit="1" customWidth="1"/>
    <col min="6741" max="6741" width="11.83203125" bestFit="1" customWidth="1"/>
    <col min="6742" max="6742" width="14.33203125" bestFit="1" customWidth="1"/>
    <col min="6743" max="6743" width="11.83203125" bestFit="1" customWidth="1"/>
    <col min="6744" max="6744" width="14.33203125" bestFit="1" customWidth="1"/>
    <col min="6745" max="6745" width="11.83203125" bestFit="1" customWidth="1"/>
    <col min="6746" max="6746" width="14.33203125" bestFit="1" customWidth="1"/>
    <col min="6747" max="6747" width="11.83203125" bestFit="1" customWidth="1"/>
    <col min="6748" max="6748" width="14.33203125" bestFit="1" customWidth="1"/>
    <col min="6749" max="6749" width="11.83203125" bestFit="1" customWidth="1"/>
    <col min="6750" max="6750" width="14.33203125" bestFit="1" customWidth="1"/>
    <col min="6751" max="6751" width="11.83203125" bestFit="1" customWidth="1"/>
    <col min="6752" max="6752" width="14.33203125" bestFit="1" customWidth="1"/>
    <col min="6753" max="6753" width="11.83203125" bestFit="1" customWidth="1"/>
    <col min="6754" max="6754" width="14.33203125" bestFit="1" customWidth="1"/>
    <col min="6755" max="6755" width="11.83203125" bestFit="1" customWidth="1"/>
    <col min="6756" max="6756" width="14.33203125" bestFit="1" customWidth="1"/>
    <col min="6757" max="6757" width="11.83203125" bestFit="1" customWidth="1"/>
    <col min="6758" max="6758" width="14.33203125" bestFit="1" customWidth="1"/>
    <col min="6759" max="6759" width="11.83203125" bestFit="1" customWidth="1"/>
    <col min="6760" max="6760" width="14.33203125" bestFit="1" customWidth="1"/>
    <col min="6762" max="6762" width="13.5" bestFit="1" customWidth="1"/>
    <col min="6764" max="6764" width="13.5" bestFit="1" customWidth="1"/>
    <col min="6766" max="6766" width="13.5" bestFit="1" customWidth="1"/>
    <col min="6768" max="6768" width="13.5" bestFit="1" customWidth="1"/>
    <col min="6770" max="6770" width="13.5" bestFit="1" customWidth="1"/>
    <col min="6772" max="6772" width="13.5" bestFit="1" customWidth="1"/>
    <col min="6774" max="6774" width="13.5" bestFit="1" customWidth="1"/>
    <col min="6776" max="6776" width="13.5" bestFit="1" customWidth="1"/>
    <col min="6778" max="6778" width="13.5" bestFit="1" customWidth="1"/>
    <col min="6780" max="6780" width="13.5" bestFit="1" customWidth="1"/>
    <col min="6782" max="6782" width="13.5" bestFit="1" customWidth="1"/>
    <col min="6784" max="6784" width="13.5" bestFit="1" customWidth="1"/>
    <col min="6786" max="6786" width="13.5" bestFit="1" customWidth="1"/>
    <col min="6788" max="6788" width="13.5" bestFit="1" customWidth="1"/>
    <col min="6790" max="6790" width="13.5" bestFit="1" customWidth="1"/>
    <col min="6792" max="6792" width="13.5" bestFit="1" customWidth="1"/>
    <col min="6794" max="6794" width="13.5" bestFit="1" customWidth="1"/>
    <col min="6796" max="6796" width="13.5" bestFit="1" customWidth="1"/>
    <col min="6798" max="6798" width="13.5" bestFit="1" customWidth="1"/>
    <col min="6800" max="6800" width="13.5" bestFit="1" customWidth="1"/>
    <col min="6802" max="6802" width="13.5" bestFit="1" customWidth="1"/>
    <col min="6804" max="6804" width="13.5" bestFit="1" customWidth="1"/>
    <col min="6806" max="6806" width="13.5" bestFit="1" customWidth="1"/>
    <col min="6808" max="6808" width="13.5" bestFit="1" customWidth="1"/>
    <col min="6810" max="6810" width="13.5" bestFit="1" customWidth="1"/>
    <col min="6812" max="6812" width="13.5" bestFit="1" customWidth="1"/>
    <col min="6814" max="6814" width="13.5" bestFit="1" customWidth="1"/>
    <col min="6816" max="6816" width="13.5" bestFit="1" customWidth="1"/>
    <col min="6818" max="6818" width="13.5" bestFit="1" customWidth="1"/>
    <col min="6820" max="6820" width="13.5" bestFit="1" customWidth="1"/>
    <col min="6822" max="6822" width="13.5" bestFit="1" customWidth="1"/>
    <col min="6823" max="6823" width="11.83203125" bestFit="1" customWidth="1"/>
    <col min="6824" max="6824" width="14.33203125" bestFit="1" customWidth="1"/>
    <col min="6825" max="6825" width="11.83203125" bestFit="1" customWidth="1"/>
    <col min="6826" max="6826" width="14.33203125" bestFit="1" customWidth="1"/>
    <col min="6827" max="6827" width="11.83203125" bestFit="1" customWidth="1"/>
    <col min="6828" max="6828" width="14.33203125" bestFit="1" customWidth="1"/>
    <col min="6829" max="6829" width="11.83203125" bestFit="1" customWidth="1"/>
    <col min="6830" max="6830" width="14.33203125" bestFit="1" customWidth="1"/>
    <col min="6831" max="6831" width="11.83203125" bestFit="1" customWidth="1"/>
    <col min="6832" max="6832" width="14.33203125" bestFit="1" customWidth="1"/>
    <col min="6833" max="6833" width="11.83203125" bestFit="1" customWidth="1"/>
    <col min="6834" max="6834" width="14.33203125" bestFit="1" customWidth="1"/>
    <col min="6835" max="6835" width="11.83203125" bestFit="1" customWidth="1"/>
    <col min="6836" max="6836" width="14.33203125" bestFit="1" customWidth="1"/>
    <col min="6837" max="6837" width="11.83203125" bestFit="1" customWidth="1"/>
    <col min="6838" max="6838" width="14.33203125" bestFit="1" customWidth="1"/>
    <col min="6839" max="6839" width="11.83203125" bestFit="1" customWidth="1"/>
    <col min="6840" max="6840" width="14.33203125" bestFit="1" customWidth="1"/>
    <col min="6841" max="6841" width="11.83203125" bestFit="1" customWidth="1"/>
    <col min="6842" max="6842" width="14.33203125" bestFit="1" customWidth="1"/>
    <col min="6843" max="6843" width="11.83203125" bestFit="1" customWidth="1"/>
    <col min="6844" max="6844" width="14.33203125" bestFit="1" customWidth="1"/>
    <col min="6845" max="6845" width="11.83203125" bestFit="1" customWidth="1"/>
    <col min="6846" max="6846" width="14.33203125" bestFit="1" customWidth="1"/>
    <col min="6847" max="6847" width="11.83203125" bestFit="1" customWidth="1"/>
    <col min="6848" max="6848" width="14.33203125" bestFit="1" customWidth="1"/>
    <col min="6849" max="6849" width="11.83203125" bestFit="1" customWidth="1"/>
    <col min="6850" max="6850" width="14.33203125" bestFit="1" customWidth="1"/>
    <col min="6851" max="6851" width="11.83203125" bestFit="1" customWidth="1"/>
    <col min="6852" max="6852" width="14.33203125" bestFit="1" customWidth="1"/>
    <col min="6853" max="6853" width="11.83203125" bestFit="1" customWidth="1"/>
    <col min="6854" max="6854" width="14.33203125" bestFit="1" customWidth="1"/>
    <col min="6855" max="6855" width="11.83203125" bestFit="1" customWidth="1"/>
    <col min="6856" max="6856" width="14.33203125" bestFit="1" customWidth="1"/>
    <col min="6857" max="6857" width="11.83203125" bestFit="1" customWidth="1"/>
    <col min="6858" max="6858" width="14.33203125" bestFit="1" customWidth="1"/>
    <col min="6859" max="6859" width="11.83203125" bestFit="1" customWidth="1"/>
    <col min="6860" max="6860" width="14.33203125" bestFit="1" customWidth="1"/>
    <col min="6861" max="6861" width="11.83203125" bestFit="1" customWidth="1"/>
    <col min="6862" max="6862" width="14.33203125" bestFit="1" customWidth="1"/>
    <col min="6863" max="6863" width="11.83203125" bestFit="1" customWidth="1"/>
    <col min="6864" max="6864" width="14.33203125" bestFit="1" customWidth="1"/>
    <col min="6865" max="6865" width="11.83203125" bestFit="1" customWidth="1"/>
    <col min="6866" max="6866" width="14.33203125" bestFit="1" customWidth="1"/>
    <col min="6867" max="6867" width="11.83203125" bestFit="1" customWidth="1"/>
    <col min="6868" max="6868" width="14.33203125" bestFit="1" customWidth="1"/>
    <col min="6869" max="6869" width="11.83203125" bestFit="1" customWidth="1"/>
    <col min="6870" max="6870" width="14.33203125" bestFit="1" customWidth="1"/>
    <col min="6871" max="6871" width="11.83203125" bestFit="1" customWidth="1"/>
    <col min="6872" max="6872" width="14.33203125" bestFit="1" customWidth="1"/>
    <col min="6873" max="6873" width="11.83203125" bestFit="1" customWidth="1"/>
    <col min="6874" max="6874" width="14.33203125" bestFit="1" customWidth="1"/>
    <col min="6875" max="6875" width="11.83203125" bestFit="1" customWidth="1"/>
    <col min="6876" max="6876" width="14.33203125" bestFit="1" customWidth="1"/>
    <col min="6877" max="6877" width="11.83203125" bestFit="1" customWidth="1"/>
    <col min="6878" max="6878" width="14.33203125" bestFit="1" customWidth="1"/>
    <col min="6879" max="6879" width="11.83203125" bestFit="1" customWidth="1"/>
    <col min="6880" max="6880" width="14.33203125" bestFit="1" customWidth="1"/>
    <col min="6881" max="6881" width="11.83203125" bestFit="1" customWidth="1"/>
    <col min="6882" max="6882" width="14.33203125" bestFit="1" customWidth="1"/>
    <col min="6883" max="6883" width="11.83203125" bestFit="1" customWidth="1"/>
    <col min="6884" max="6884" width="14.33203125" bestFit="1" customWidth="1"/>
    <col min="6885" max="6885" width="11.83203125" bestFit="1" customWidth="1"/>
    <col min="6886" max="6886" width="14.33203125" bestFit="1" customWidth="1"/>
    <col min="6887" max="6887" width="11.83203125" bestFit="1" customWidth="1"/>
    <col min="6888" max="6888" width="14.33203125" bestFit="1" customWidth="1"/>
    <col min="6889" max="6889" width="11.83203125" bestFit="1" customWidth="1"/>
    <col min="6890" max="6890" width="14.33203125" bestFit="1" customWidth="1"/>
    <col min="6891" max="6891" width="11.83203125" bestFit="1" customWidth="1"/>
    <col min="6892" max="6892" width="14.33203125" bestFit="1" customWidth="1"/>
    <col min="6893" max="6893" width="11.83203125" bestFit="1" customWidth="1"/>
    <col min="6894" max="6894" width="14.33203125" bestFit="1" customWidth="1"/>
    <col min="6895" max="6895" width="11.83203125" bestFit="1" customWidth="1"/>
    <col min="6896" max="6896" width="14.33203125" bestFit="1" customWidth="1"/>
    <col min="6897" max="6897" width="11.83203125" bestFit="1" customWidth="1"/>
    <col min="6898" max="6898" width="14.33203125" bestFit="1" customWidth="1"/>
    <col min="6899" max="6899" width="11.83203125" bestFit="1" customWidth="1"/>
    <col min="6900" max="6900" width="14.33203125" bestFit="1" customWidth="1"/>
    <col min="6901" max="6901" width="11.83203125" bestFit="1" customWidth="1"/>
    <col min="6902" max="6902" width="14.33203125" bestFit="1" customWidth="1"/>
    <col min="6903" max="6903" width="11.83203125" bestFit="1" customWidth="1"/>
    <col min="6904" max="6904" width="14.33203125" bestFit="1" customWidth="1"/>
    <col min="6905" max="6905" width="11.83203125" bestFit="1" customWidth="1"/>
    <col min="6906" max="6906" width="14.33203125" bestFit="1" customWidth="1"/>
    <col min="6907" max="6907" width="11.83203125" bestFit="1" customWidth="1"/>
    <col min="6908" max="6908" width="14.33203125" bestFit="1" customWidth="1"/>
    <col min="6909" max="6909" width="11.83203125" bestFit="1" customWidth="1"/>
    <col min="6910" max="6910" width="14.33203125" bestFit="1" customWidth="1"/>
    <col min="6911" max="6911" width="11.83203125" bestFit="1" customWidth="1"/>
    <col min="6912" max="6912" width="14.33203125" bestFit="1" customWidth="1"/>
    <col min="6913" max="6913" width="11.83203125" bestFit="1" customWidth="1"/>
    <col min="6914" max="6914" width="14.33203125" bestFit="1" customWidth="1"/>
    <col min="6915" max="6915" width="11.83203125" bestFit="1" customWidth="1"/>
    <col min="6916" max="6916" width="14.33203125" bestFit="1" customWidth="1"/>
    <col min="6917" max="6917" width="11.83203125" bestFit="1" customWidth="1"/>
    <col min="6918" max="6918" width="14.33203125" bestFit="1" customWidth="1"/>
    <col min="6919" max="6919" width="11.83203125" bestFit="1" customWidth="1"/>
    <col min="6920" max="6920" width="14.33203125" bestFit="1" customWidth="1"/>
    <col min="6921" max="6921" width="11.83203125" bestFit="1" customWidth="1"/>
    <col min="6922" max="6922" width="14.33203125" bestFit="1" customWidth="1"/>
    <col min="6923" max="6923" width="11.83203125" bestFit="1" customWidth="1"/>
    <col min="6924" max="6924" width="14.33203125" bestFit="1" customWidth="1"/>
    <col min="6925" max="6925" width="11.83203125" bestFit="1" customWidth="1"/>
    <col min="6926" max="6926" width="14.33203125" bestFit="1" customWidth="1"/>
    <col min="6927" max="6927" width="11.83203125" bestFit="1" customWidth="1"/>
    <col min="6928" max="6928" width="14.33203125" bestFit="1" customWidth="1"/>
    <col min="6929" max="6929" width="11.83203125" bestFit="1" customWidth="1"/>
    <col min="6930" max="6930" width="14.33203125" bestFit="1" customWidth="1"/>
    <col min="6931" max="6931" width="11.83203125" bestFit="1" customWidth="1"/>
    <col min="6932" max="6932" width="14.33203125" bestFit="1" customWidth="1"/>
    <col min="6933" max="6933" width="11.83203125" bestFit="1" customWidth="1"/>
    <col min="6934" max="6934" width="14.33203125" bestFit="1" customWidth="1"/>
    <col min="6935" max="6935" width="11.83203125" bestFit="1" customWidth="1"/>
    <col min="6936" max="6936" width="14.33203125" bestFit="1" customWidth="1"/>
    <col min="6937" max="6937" width="11.83203125" bestFit="1" customWidth="1"/>
    <col min="6938" max="6938" width="14.33203125" bestFit="1" customWidth="1"/>
    <col min="6939" max="6939" width="11.83203125" bestFit="1" customWidth="1"/>
    <col min="6940" max="6940" width="14.33203125" bestFit="1" customWidth="1"/>
    <col min="6941" max="6941" width="11.83203125" bestFit="1" customWidth="1"/>
    <col min="6942" max="6942" width="14.33203125" bestFit="1" customWidth="1"/>
    <col min="6943" max="6943" width="11.83203125" bestFit="1" customWidth="1"/>
    <col min="6944" max="6944" width="14.33203125" bestFit="1" customWidth="1"/>
    <col min="6945" max="6945" width="11.83203125" bestFit="1" customWidth="1"/>
    <col min="6946" max="6946" width="14.33203125" bestFit="1" customWidth="1"/>
    <col min="6947" max="6947" width="11.83203125" bestFit="1" customWidth="1"/>
    <col min="6948" max="6948" width="14.33203125" bestFit="1" customWidth="1"/>
    <col min="6949" max="6949" width="11.83203125" bestFit="1" customWidth="1"/>
    <col min="6950" max="6950" width="14.33203125" bestFit="1" customWidth="1"/>
    <col min="6951" max="6951" width="11.83203125" bestFit="1" customWidth="1"/>
    <col min="6952" max="6952" width="14.33203125" bestFit="1" customWidth="1"/>
    <col min="6954" max="6954" width="13.5" bestFit="1" customWidth="1"/>
    <col min="6956" max="6956" width="13.5" bestFit="1" customWidth="1"/>
    <col min="6958" max="6958" width="13.5" bestFit="1" customWidth="1"/>
    <col min="6960" max="6960" width="13.5" bestFit="1" customWidth="1"/>
    <col min="6962" max="6962" width="13.5" bestFit="1" customWidth="1"/>
    <col min="6964" max="6964" width="13.5" bestFit="1" customWidth="1"/>
    <col min="6966" max="6966" width="13.5" bestFit="1" customWidth="1"/>
    <col min="6968" max="6968" width="13.5" bestFit="1" customWidth="1"/>
    <col min="6970" max="6970" width="13.5" bestFit="1" customWidth="1"/>
    <col min="6972" max="6972" width="13.5" bestFit="1" customWidth="1"/>
    <col min="6974" max="6974" width="13.5" bestFit="1" customWidth="1"/>
    <col min="6976" max="6976" width="13.5" bestFit="1" customWidth="1"/>
    <col min="6978" max="6978" width="13.5" bestFit="1" customWidth="1"/>
    <col min="6980" max="6980" width="13.5" bestFit="1" customWidth="1"/>
    <col min="6982" max="6982" width="13.5" bestFit="1" customWidth="1"/>
    <col min="6984" max="6984" width="13.5" bestFit="1" customWidth="1"/>
    <col min="6986" max="6986" width="13.5" bestFit="1" customWidth="1"/>
    <col min="6987" max="6987" width="11.83203125" bestFit="1" customWidth="1"/>
    <col min="6988" max="6988" width="14.33203125" bestFit="1" customWidth="1"/>
    <col min="6989" max="6989" width="11.83203125" bestFit="1" customWidth="1"/>
    <col min="6990" max="6990" width="14.33203125" bestFit="1" customWidth="1"/>
    <col min="6991" max="6991" width="11.83203125" bestFit="1" customWidth="1"/>
    <col min="6992" max="6992" width="14.33203125" bestFit="1" customWidth="1"/>
    <col min="6993" max="6993" width="11.83203125" bestFit="1" customWidth="1"/>
    <col min="6994" max="6994" width="14.33203125" bestFit="1" customWidth="1"/>
    <col min="6995" max="6995" width="11.83203125" bestFit="1" customWidth="1"/>
    <col min="6996" max="6996" width="14.33203125" bestFit="1" customWidth="1"/>
    <col min="6997" max="6997" width="11.83203125" bestFit="1" customWidth="1"/>
    <col min="6998" max="6998" width="14.33203125" bestFit="1" customWidth="1"/>
    <col min="6999" max="6999" width="11.83203125" bestFit="1" customWidth="1"/>
    <col min="7000" max="7000" width="14.33203125" bestFit="1" customWidth="1"/>
    <col min="7001" max="7001" width="11.83203125" bestFit="1" customWidth="1"/>
    <col min="7002" max="7002" width="14.33203125" bestFit="1" customWidth="1"/>
    <col min="7003" max="7003" width="11.83203125" bestFit="1" customWidth="1"/>
    <col min="7004" max="7004" width="14.33203125" bestFit="1" customWidth="1"/>
    <col min="7005" max="7005" width="11.83203125" bestFit="1" customWidth="1"/>
    <col min="7006" max="7006" width="14.33203125" bestFit="1" customWidth="1"/>
    <col min="7007" max="7007" width="11.83203125" bestFit="1" customWidth="1"/>
    <col min="7008" max="7008" width="14.33203125" bestFit="1" customWidth="1"/>
    <col min="7009" max="7009" width="11.83203125" bestFit="1" customWidth="1"/>
    <col min="7010" max="7010" width="14.33203125" bestFit="1" customWidth="1"/>
    <col min="7011" max="7011" width="11.83203125" bestFit="1" customWidth="1"/>
    <col min="7012" max="7012" width="14.33203125" bestFit="1" customWidth="1"/>
    <col min="7013" max="7013" width="11.83203125" bestFit="1" customWidth="1"/>
    <col min="7014" max="7014" width="14.33203125" bestFit="1" customWidth="1"/>
    <col min="7015" max="7015" width="11.83203125" bestFit="1" customWidth="1"/>
    <col min="7016" max="7016" width="14.33203125" bestFit="1" customWidth="1"/>
    <col min="7017" max="7017" width="11.83203125" bestFit="1" customWidth="1"/>
    <col min="7018" max="7018" width="14.33203125" bestFit="1" customWidth="1"/>
    <col min="7019" max="7019" width="11.83203125" bestFit="1" customWidth="1"/>
    <col min="7020" max="7020" width="14.33203125" bestFit="1" customWidth="1"/>
    <col min="7021" max="7021" width="11.83203125" bestFit="1" customWidth="1"/>
    <col min="7022" max="7022" width="14.33203125" bestFit="1" customWidth="1"/>
    <col min="7023" max="7023" width="11.83203125" bestFit="1" customWidth="1"/>
    <col min="7024" max="7024" width="14.33203125" bestFit="1" customWidth="1"/>
    <col min="7025" max="7025" width="11.83203125" bestFit="1" customWidth="1"/>
    <col min="7026" max="7026" width="14.33203125" bestFit="1" customWidth="1"/>
    <col min="7027" max="7027" width="11.83203125" bestFit="1" customWidth="1"/>
    <col min="7028" max="7028" width="14.33203125" bestFit="1" customWidth="1"/>
    <col min="7029" max="7029" width="11.83203125" bestFit="1" customWidth="1"/>
    <col min="7030" max="7030" width="14.33203125" bestFit="1" customWidth="1"/>
    <col min="7031" max="7031" width="11.83203125" bestFit="1" customWidth="1"/>
    <col min="7032" max="7032" width="14.33203125" bestFit="1" customWidth="1"/>
    <col min="7033" max="7033" width="11.83203125" bestFit="1" customWidth="1"/>
    <col min="7034" max="7034" width="14.33203125" bestFit="1" customWidth="1"/>
    <col min="7035" max="7035" width="11.83203125" bestFit="1" customWidth="1"/>
    <col min="7036" max="7036" width="14.33203125" bestFit="1" customWidth="1"/>
    <col min="7037" max="7037" width="11.83203125" bestFit="1" customWidth="1"/>
    <col min="7038" max="7038" width="14.33203125" bestFit="1" customWidth="1"/>
    <col min="7039" max="7039" width="11.83203125" bestFit="1" customWidth="1"/>
    <col min="7040" max="7040" width="14.33203125" bestFit="1" customWidth="1"/>
    <col min="7041" max="7041" width="11.83203125" bestFit="1" customWidth="1"/>
    <col min="7042" max="7042" width="14.33203125" bestFit="1" customWidth="1"/>
    <col min="7043" max="7043" width="11.83203125" bestFit="1" customWidth="1"/>
    <col min="7044" max="7044" width="14.33203125" bestFit="1" customWidth="1"/>
    <col min="7045" max="7045" width="11.83203125" bestFit="1" customWidth="1"/>
    <col min="7046" max="7046" width="14.33203125" bestFit="1" customWidth="1"/>
    <col min="7047" max="7047" width="11.83203125" bestFit="1" customWidth="1"/>
    <col min="7048" max="7048" width="14.33203125" bestFit="1" customWidth="1"/>
    <col min="7049" max="7049" width="11.83203125" bestFit="1" customWidth="1"/>
    <col min="7050" max="7050" width="14.33203125" bestFit="1" customWidth="1"/>
    <col min="7051" max="7051" width="11.83203125" bestFit="1" customWidth="1"/>
    <col min="7052" max="7052" width="14.33203125" bestFit="1" customWidth="1"/>
    <col min="7053" max="7053" width="11.83203125" bestFit="1" customWidth="1"/>
    <col min="7054" max="7054" width="14.33203125" bestFit="1" customWidth="1"/>
    <col min="7055" max="7055" width="11.83203125" bestFit="1" customWidth="1"/>
    <col min="7056" max="7056" width="14.33203125" bestFit="1" customWidth="1"/>
    <col min="7057" max="7057" width="11.83203125" bestFit="1" customWidth="1"/>
    <col min="7058" max="7058" width="14.33203125" bestFit="1" customWidth="1"/>
    <col min="7059" max="7059" width="11.83203125" bestFit="1" customWidth="1"/>
    <col min="7060" max="7060" width="14.33203125" bestFit="1" customWidth="1"/>
    <col min="7061" max="7061" width="11.83203125" bestFit="1" customWidth="1"/>
    <col min="7062" max="7062" width="14.33203125" bestFit="1" customWidth="1"/>
    <col min="7063" max="7063" width="11.83203125" bestFit="1" customWidth="1"/>
    <col min="7064" max="7064" width="14.33203125" bestFit="1" customWidth="1"/>
    <col min="7065" max="7065" width="11.83203125" bestFit="1" customWidth="1"/>
    <col min="7066" max="7066" width="14.33203125" bestFit="1" customWidth="1"/>
    <col min="7067" max="7067" width="11.5" bestFit="1" customWidth="1"/>
    <col min="7069" max="7069" width="13.5" bestFit="1" customWidth="1"/>
    <col min="7071" max="7071" width="13.5" bestFit="1" customWidth="1"/>
    <col min="7072" max="7072" width="11.83203125" bestFit="1" customWidth="1"/>
    <col min="7073" max="7073" width="14.33203125" bestFit="1" customWidth="1"/>
    <col min="7075" max="7075" width="13.5" bestFit="1" customWidth="1"/>
    <col min="7076" max="7076" width="11.83203125" bestFit="1" customWidth="1"/>
    <col min="7077" max="7077" width="14.33203125" bestFit="1" customWidth="1"/>
    <col min="7078" max="7078" width="11.83203125" bestFit="1" customWidth="1"/>
    <col min="7079" max="7079" width="14.33203125" bestFit="1" customWidth="1"/>
    <col min="7080" max="7080" width="11.83203125" bestFit="1" customWidth="1"/>
    <col min="7081" max="7081" width="14.33203125" bestFit="1" customWidth="1"/>
    <col min="7082" max="7082" width="11.83203125" bestFit="1" customWidth="1"/>
    <col min="7083" max="7083" width="14.33203125" bestFit="1" customWidth="1"/>
    <col min="7085" max="7085" width="13.5" bestFit="1" customWidth="1"/>
    <col min="7087" max="7087" width="13.5" bestFit="1" customWidth="1"/>
    <col min="7089" max="7089" width="13.5" bestFit="1" customWidth="1"/>
    <col min="7091" max="7091" width="13.5" bestFit="1" customWidth="1"/>
    <col min="7093" max="7093" width="13.5" bestFit="1" customWidth="1"/>
    <col min="7094" max="7094" width="11.83203125" bestFit="1" customWidth="1"/>
    <col min="7095" max="7095" width="14.33203125" bestFit="1" customWidth="1"/>
    <col min="7096" max="7096" width="11.83203125" bestFit="1" customWidth="1"/>
    <col min="7097" max="7097" width="14.33203125" bestFit="1" customWidth="1"/>
    <col min="7098" max="7098" width="11.83203125" bestFit="1" customWidth="1"/>
    <col min="7099" max="7099" width="14.33203125" bestFit="1" customWidth="1"/>
    <col min="7100" max="7100" width="11.83203125" bestFit="1" customWidth="1"/>
    <col min="7101" max="7101" width="14.33203125" bestFit="1" customWidth="1"/>
    <col min="7102" max="7102" width="11.83203125" bestFit="1" customWidth="1"/>
    <col min="7103" max="7103" width="14.33203125" bestFit="1" customWidth="1"/>
    <col min="7104" max="7104" width="11.83203125" bestFit="1" customWidth="1"/>
    <col min="7105" max="7105" width="14.33203125" bestFit="1" customWidth="1"/>
    <col min="7106" max="7106" width="11.83203125" bestFit="1" customWidth="1"/>
    <col min="7107" max="7107" width="14.33203125" bestFit="1" customWidth="1"/>
    <col min="7108" max="7108" width="11.83203125" bestFit="1" customWidth="1"/>
    <col min="7109" max="7109" width="14.33203125" bestFit="1" customWidth="1"/>
    <col min="7110" max="7110" width="11.83203125" bestFit="1" customWidth="1"/>
    <col min="7111" max="7111" width="14.33203125" bestFit="1" customWidth="1"/>
    <col min="7112" max="7112" width="11.83203125" bestFit="1" customWidth="1"/>
    <col min="7113" max="7113" width="14.33203125" bestFit="1" customWidth="1"/>
    <col min="7114" max="7114" width="11.83203125" bestFit="1" customWidth="1"/>
    <col min="7115" max="7115" width="14.33203125" bestFit="1" customWidth="1"/>
    <col min="7116" max="7116" width="11.83203125" bestFit="1" customWidth="1"/>
    <col min="7117" max="7117" width="14.33203125" bestFit="1" customWidth="1"/>
    <col min="7118" max="7118" width="11.83203125" bestFit="1" customWidth="1"/>
    <col min="7119" max="7119" width="14.33203125" bestFit="1" customWidth="1"/>
    <col min="7121" max="7121" width="13.5" bestFit="1" customWidth="1"/>
    <col min="7123" max="7123" width="13.5" bestFit="1" customWidth="1"/>
    <col min="7125" max="7125" width="13.5" bestFit="1" customWidth="1"/>
    <col min="7127" max="7127" width="13.5" bestFit="1" customWidth="1"/>
    <col min="7128" max="7128" width="11.83203125" bestFit="1" customWidth="1"/>
    <col min="7129" max="7129" width="14.33203125" bestFit="1" customWidth="1"/>
    <col min="7130" max="7130" width="11.83203125" bestFit="1" customWidth="1"/>
    <col min="7131" max="7131" width="14.33203125" bestFit="1" customWidth="1"/>
    <col min="7132" max="7132" width="11.83203125" bestFit="1" customWidth="1"/>
    <col min="7133" max="7133" width="14.33203125" bestFit="1" customWidth="1"/>
    <col min="7134" max="7134" width="11.83203125" bestFit="1" customWidth="1"/>
    <col min="7135" max="7135" width="14.33203125" bestFit="1" customWidth="1"/>
    <col min="7136" max="7136" width="11.83203125" bestFit="1" customWidth="1"/>
    <col min="7137" max="7137" width="14.33203125" bestFit="1" customWidth="1"/>
    <col min="7138" max="7138" width="11.83203125" bestFit="1" customWidth="1"/>
    <col min="7139" max="7139" width="14.33203125" bestFit="1" customWidth="1"/>
    <col min="7140" max="7140" width="11.83203125" bestFit="1" customWidth="1"/>
    <col min="7141" max="7141" width="14.33203125" bestFit="1" customWidth="1"/>
    <col min="7142" max="7142" width="11.83203125" bestFit="1" customWidth="1"/>
    <col min="7143" max="7143" width="14.33203125" bestFit="1" customWidth="1"/>
    <col min="7144" max="7144" width="11.83203125" bestFit="1" customWidth="1"/>
    <col min="7145" max="7145" width="14.33203125" bestFit="1" customWidth="1"/>
    <col min="7146" max="7146" width="11.83203125" bestFit="1" customWidth="1"/>
    <col min="7147" max="7147" width="14.33203125" bestFit="1" customWidth="1"/>
    <col min="7148" max="7148" width="11.83203125" bestFit="1" customWidth="1"/>
    <col min="7149" max="7149" width="14.33203125" bestFit="1" customWidth="1"/>
    <col min="7150" max="7150" width="11.83203125" bestFit="1" customWidth="1"/>
    <col min="7151" max="7151" width="14.33203125" bestFit="1" customWidth="1"/>
    <col min="7152" max="7152" width="11.83203125" bestFit="1" customWidth="1"/>
    <col min="7153" max="7153" width="14.33203125" bestFit="1" customWidth="1"/>
    <col min="7154" max="7154" width="11.83203125" bestFit="1" customWidth="1"/>
    <col min="7155" max="7155" width="14.33203125" bestFit="1" customWidth="1"/>
    <col min="7156" max="7156" width="11.83203125" bestFit="1" customWidth="1"/>
    <col min="7157" max="7157" width="14.33203125" bestFit="1" customWidth="1"/>
    <col min="7159" max="7159" width="13.5" bestFit="1" customWidth="1"/>
    <col min="7161" max="7161" width="13.5" bestFit="1" customWidth="1"/>
    <col min="7163" max="7163" width="13.5" bestFit="1" customWidth="1"/>
    <col min="7165" max="7165" width="13.5" bestFit="1" customWidth="1"/>
    <col min="7167" max="7167" width="13.5" bestFit="1" customWidth="1"/>
    <col min="7169" max="7169" width="13.5" bestFit="1" customWidth="1"/>
    <col min="7170" max="7170" width="11.83203125" bestFit="1" customWidth="1"/>
    <col min="7171" max="7171" width="14.33203125" bestFit="1" customWidth="1"/>
    <col min="7172" max="7172" width="11.83203125" bestFit="1" customWidth="1"/>
    <col min="7173" max="7173" width="14.33203125" bestFit="1" customWidth="1"/>
    <col min="7174" max="7174" width="11.83203125" bestFit="1" customWidth="1"/>
    <col min="7175" max="7175" width="14.33203125" bestFit="1" customWidth="1"/>
    <col min="7176" max="7176" width="11.83203125" bestFit="1" customWidth="1"/>
    <col min="7177" max="7177" width="14.33203125" bestFit="1" customWidth="1"/>
    <col min="7178" max="7178" width="11.83203125" bestFit="1" customWidth="1"/>
    <col min="7179" max="7179" width="14.33203125" bestFit="1" customWidth="1"/>
    <col min="7180" max="7180" width="11.83203125" bestFit="1" customWidth="1"/>
    <col min="7181" max="7181" width="14.33203125" bestFit="1" customWidth="1"/>
    <col min="7182" max="7182" width="11.83203125" bestFit="1" customWidth="1"/>
    <col min="7183" max="7183" width="14.33203125" bestFit="1" customWidth="1"/>
    <col min="7184" max="7184" width="11.83203125" bestFit="1" customWidth="1"/>
    <col min="7185" max="7185" width="14.33203125" bestFit="1" customWidth="1"/>
    <col min="7186" max="7186" width="11.83203125" bestFit="1" customWidth="1"/>
    <col min="7187" max="7187" width="14.33203125" bestFit="1" customWidth="1"/>
    <col min="7188" max="7188" width="11.83203125" bestFit="1" customWidth="1"/>
    <col min="7189" max="7189" width="14.33203125" bestFit="1" customWidth="1"/>
    <col min="7190" max="7190" width="11.83203125" bestFit="1" customWidth="1"/>
    <col min="7191" max="7191" width="14.33203125" bestFit="1" customWidth="1"/>
    <col min="7192" max="7192" width="11.83203125" bestFit="1" customWidth="1"/>
    <col min="7193" max="7193" width="14.33203125" bestFit="1" customWidth="1"/>
    <col min="7194" max="7194" width="11.83203125" bestFit="1" customWidth="1"/>
    <col min="7195" max="7195" width="14.33203125" bestFit="1" customWidth="1"/>
    <col min="7196" max="7196" width="11.83203125" bestFit="1" customWidth="1"/>
    <col min="7197" max="7197" width="14.33203125" bestFit="1" customWidth="1"/>
    <col min="7198" max="7198" width="11.83203125" bestFit="1" customWidth="1"/>
    <col min="7199" max="7199" width="14.33203125" bestFit="1" customWidth="1"/>
    <col min="7200" max="7200" width="11.83203125" bestFit="1" customWidth="1"/>
    <col min="7201" max="7201" width="14.33203125" bestFit="1" customWidth="1"/>
    <col min="7202" max="7202" width="11.83203125" bestFit="1" customWidth="1"/>
    <col min="7203" max="7203" width="14.33203125" bestFit="1" customWidth="1"/>
    <col min="7204" max="7204" width="11.83203125" bestFit="1" customWidth="1"/>
    <col min="7205" max="7205" width="14.33203125" bestFit="1" customWidth="1"/>
    <col min="7207" max="7207" width="13.5" bestFit="1" customWidth="1"/>
    <col min="7209" max="7209" width="13.5" bestFit="1" customWidth="1"/>
    <col min="7211" max="7211" width="13.5" bestFit="1" customWidth="1"/>
    <col min="7213" max="7213" width="13.5" bestFit="1" customWidth="1"/>
    <col min="7215" max="7215" width="13.5" bestFit="1" customWidth="1"/>
    <col min="7217" max="7217" width="13.5" bestFit="1" customWidth="1"/>
    <col min="7219" max="7219" width="13.5" bestFit="1" customWidth="1"/>
    <col min="7221" max="7221" width="13.5" bestFit="1" customWidth="1"/>
    <col min="7223" max="7223" width="13.5" bestFit="1" customWidth="1"/>
    <col min="7225" max="7225" width="13.5" bestFit="1" customWidth="1"/>
    <col min="7227" max="7227" width="13.5" bestFit="1" customWidth="1"/>
    <col min="7229" max="7229" width="13.5" bestFit="1" customWidth="1"/>
    <col min="7231" max="7231" width="13.5" bestFit="1" customWidth="1"/>
    <col min="7233" max="7233" width="13.5" bestFit="1" customWidth="1"/>
    <col min="7235" max="7235" width="13.5" bestFit="1" customWidth="1"/>
    <col min="7237" max="7237" width="13.5" bestFit="1" customWidth="1"/>
    <col min="7239" max="7239" width="13.5" bestFit="1" customWidth="1"/>
    <col min="7241" max="7241" width="13.5" bestFit="1" customWidth="1"/>
    <col min="7243" max="7243" width="13.5" bestFit="1" customWidth="1"/>
    <col min="7245" max="7245" width="13.5" bestFit="1" customWidth="1"/>
    <col min="7247" max="7247" width="13.5" bestFit="1" customWidth="1"/>
    <col min="7249" max="7249" width="13.5" bestFit="1" customWidth="1"/>
    <col min="7251" max="7251" width="13.5" bestFit="1" customWidth="1"/>
    <col min="7253" max="7253" width="13.5" bestFit="1" customWidth="1"/>
    <col min="7255" max="7255" width="13.5" bestFit="1" customWidth="1"/>
    <col min="7257" max="7257" width="13.5" bestFit="1" customWidth="1"/>
    <col min="7259" max="7259" width="13.5" bestFit="1" customWidth="1"/>
    <col min="7261" max="7261" width="13.5" bestFit="1" customWidth="1"/>
    <col min="7263" max="7263" width="13.5" bestFit="1" customWidth="1"/>
    <col min="7265" max="7265" width="13.5" bestFit="1" customWidth="1"/>
    <col min="7267" max="7267" width="13.5" bestFit="1" customWidth="1"/>
    <col min="7269" max="7269" width="13.5" bestFit="1" customWidth="1"/>
    <col min="7270" max="7270" width="11.83203125" bestFit="1" customWidth="1"/>
    <col min="7271" max="7271" width="14.33203125" bestFit="1" customWidth="1"/>
    <col min="7272" max="7272" width="11.83203125" bestFit="1" customWidth="1"/>
    <col min="7273" max="7273" width="14.33203125" bestFit="1" customWidth="1"/>
    <col min="7274" max="7274" width="11.83203125" bestFit="1" customWidth="1"/>
    <col min="7275" max="7275" width="14.33203125" bestFit="1" customWidth="1"/>
    <col min="7276" max="7276" width="11.83203125" bestFit="1" customWidth="1"/>
    <col min="7277" max="7277" width="14.33203125" bestFit="1" customWidth="1"/>
    <col min="7278" max="7278" width="11.83203125" bestFit="1" customWidth="1"/>
    <col min="7279" max="7279" width="14.33203125" bestFit="1" customWidth="1"/>
    <col min="7280" max="7280" width="11.83203125" bestFit="1" customWidth="1"/>
    <col min="7281" max="7281" width="14.33203125" bestFit="1" customWidth="1"/>
    <col min="7282" max="7282" width="11.83203125" bestFit="1" customWidth="1"/>
    <col min="7283" max="7283" width="14.33203125" bestFit="1" customWidth="1"/>
    <col min="7284" max="7284" width="11.83203125" bestFit="1" customWidth="1"/>
    <col min="7285" max="7285" width="14.33203125" bestFit="1" customWidth="1"/>
    <col min="7286" max="7286" width="11.83203125" bestFit="1" customWidth="1"/>
    <col min="7287" max="7287" width="14.33203125" bestFit="1" customWidth="1"/>
    <col min="7288" max="7288" width="11.83203125" bestFit="1" customWidth="1"/>
    <col min="7289" max="7289" width="14.33203125" bestFit="1" customWidth="1"/>
    <col min="7290" max="7290" width="11.83203125" bestFit="1" customWidth="1"/>
    <col min="7291" max="7291" width="14.33203125" bestFit="1" customWidth="1"/>
    <col min="7292" max="7292" width="11.83203125" bestFit="1" customWidth="1"/>
    <col min="7293" max="7293" width="14.33203125" bestFit="1" customWidth="1"/>
    <col min="7294" max="7294" width="11.83203125" bestFit="1" customWidth="1"/>
    <col min="7295" max="7295" width="14.33203125" bestFit="1" customWidth="1"/>
    <col min="7296" max="7296" width="11.83203125" bestFit="1" customWidth="1"/>
    <col min="7297" max="7297" width="14.33203125" bestFit="1" customWidth="1"/>
    <col min="7298" max="7298" width="11.83203125" bestFit="1" customWidth="1"/>
    <col min="7299" max="7299" width="14.33203125" bestFit="1" customWidth="1"/>
    <col min="7300" max="7300" width="11.83203125" bestFit="1" customWidth="1"/>
    <col min="7301" max="7301" width="14.33203125" bestFit="1" customWidth="1"/>
    <col min="7302" max="7302" width="11.83203125" bestFit="1" customWidth="1"/>
    <col min="7303" max="7303" width="14.33203125" bestFit="1" customWidth="1"/>
    <col min="7304" max="7304" width="11.83203125" bestFit="1" customWidth="1"/>
    <col min="7305" max="7305" width="14.33203125" bestFit="1" customWidth="1"/>
    <col min="7306" max="7306" width="11.83203125" bestFit="1" customWidth="1"/>
    <col min="7307" max="7307" width="14.33203125" bestFit="1" customWidth="1"/>
    <col min="7308" max="7308" width="11.83203125" bestFit="1" customWidth="1"/>
    <col min="7309" max="7309" width="14.33203125" bestFit="1" customWidth="1"/>
    <col min="7310" max="7310" width="11.83203125" bestFit="1" customWidth="1"/>
    <col min="7311" max="7311" width="14.33203125" bestFit="1" customWidth="1"/>
    <col min="7312" max="7312" width="11.83203125" bestFit="1" customWidth="1"/>
    <col min="7313" max="7313" width="14.33203125" bestFit="1" customWidth="1"/>
    <col min="7314" max="7314" width="11.83203125" bestFit="1" customWidth="1"/>
    <col min="7315" max="7315" width="14.33203125" bestFit="1" customWidth="1"/>
    <col min="7316" max="7316" width="11.83203125" bestFit="1" customWidth="1"/>
    <col min="7317" max="7317" width="14.33203125" bestFit="1" customWidth="1"/>
    <col min="7318" max="7318" width="11.83203125" bestFit="1" customWidth="1"/>
    <col min="7319" max="7319" width="14.33203125" bestFit="1" customWidth="1"/>
    <col min="7320" max="7320" width="11.83203125" bestFit="1" customWidth="1"/>
    <col min="7321" max="7321" width="14.33203125" bestFit="1" customWidth="1"/>
    <col min="7322" max="7322" width="11.83203125" bestFit="1" customWidth="1"/>
    <col min="7323" max="7323" width="14.33203125" bestFit="1" customWidth="1"/>
    <col min="7324" max="7324" width="11.83203125" bestFit="1" customWidth="1"/>
    <col min="7325" max="7325" width="14.33203125" bestFit="1" customWidth="1"/>
    <col min="7326" max="7326" width="11.83203125" bestFit="1" customWidth="1"/>
    <col min="7327" max="7327" width="14.33203125" bestFit="1" customWidth="1"/>
    <col min="7328" max="7328" width="11.83203125" bestFit="1" customWidth="1"/>
    <col min="7329" max="7329" width="14.33203125" bestFit="1" customWidth="1"/>
    <col min="7330" max="7330" width="11.83203125" bestFit="1" customWidth="1"/>
    <col min="7331" max="7331" width="14.33203125" bestFit="1" customWidth="1"/>
    <col min="7332" max="7332" width="11.83203125" bestFit="1" customWidth="1"/>
    <col min="7333" max="7333" width="14.33203125" bestFit="1" customWidth="1"/>
    <col min="7334" max="7334" width="11.83203125" bestFit="1" customWidth="1"/>
    <col min="7335" max="7335" width="14.33203125" bestFit="1" customWidth="1"/>
    <col min="7336" max="7336" width="11.83203125" bestFit="1" customWidth="1"/>
    <col min="7337" max="7337" width="14.33203125" bestFit="1" customWidth="1"/>
    <col min="7338" max="7338" width="11.83203125" bestFit="1" customWidth="1"/>
    <col min="7339" max="7339" width="14.33203125" bestFit="1" customWidth="1"/>
    <col min="7340" max="7340" width="11.83203125" bestFit="1" customWidth="1"/>
    <col min="7341" max="7341" width="14.33203125" bestFit="1" customWidth="1"/>
    <col min="7342" max="7342" width="11.83203125" bestFit="1" customWidth="1"/>
    <col min="7343" max="7343" width="14.33203125" bestFit="1" customWidth="1"/>
    <col min="7344" max="7344" width="11.83203125" bestFit="1" customWidth="1"/>
    <col min="7345" max="7345" width="14.33203125" bestFit="1" customWidth="1"/>
    <col min="7346" max="7346" width="11.83203125" bestFit="1" customWidth="1"/>
    <col min="7347" max="7347" width="14.33203125" bestFit="1" customWidth="1"/>
    <col min="7348" max="7348" width="11.83203125" bestFit="1" customWidth="1"/>
    <col min="7349" max="7349" width="14.33203125" bestFit="1" customWidth="1"/>
    <col min="7350" max="7350" width="11.83203125" bestFit="1" customWidth="1"/>
    <col min="7351" max="7351" width="14.33203125" bestFit="1" customWidth="1"/>
    <col min="7352" max="7352" width="11.83203125" bestFit="1" customWidth="1"/>
    <col min="7353" max="7353" width="14.33203125" bestFit="1" customWidth="1"/>
    <col min="7354" max="7354" width="11.83203125" bestFit="1" customWidth="1"/>
    <col min="7355" max="7355" width="14.33203125" bestFit="1" customWidth="1"/>
    <col min="7356" max="7356" width="11.83203125" bestFit="1" customWidth="1"/>
    <col min="7357" max="7357" width="14.33203125" bestFit="1" customWidth="1"/>
    <col min="7358" max="7358" width="11.83203125" bestFit="1" customWidth="1"/>
    <col min="7359" max="7359" width="14.33203125" bestFit="1" customWidth="1"/>
    <col min="7360" max="7360" width="11.83203125" bestFit="1" customWidth="1"/>
    <col min="7361" max="7361" width="14.33203125" bestFit="1" customWidth="1"/>
    <col min="7362" max="7362" width="11.83203125" bestFit="1" customWidth="1"/>
    <col min="7363" max="7363" width="14.33203125" bestFit="1" customWidth="1"/>
    <col min="7364" max="7364" width="11.83203125" bestFit="1" customWidth="1"/>
    <col min="7365" max="7365" width="14.33203125" bestFit="1" customWidth="1"/>
    <col min="7366" max="7366" width="11.83203125" bestFit="1" customWidth="1"/>
    <col min="7367" max="7367" width="14.33203125" bestFit="1" customWidth="1"/>
    <col min="7368" max="7368" width="11.83203125" bestFit="1" customWidth="1"/>
    <col min="7369" max="7369" width="14.33203125" bestFit="1" customWidth="1"/>
    <col min="7370" max="7370" width="11.83203125" bestFit="1" customWidth="1"/>
    <col min="7371" max="7371" width="14.33203125" bestFit="1" customWidth="1"/>
    <col min="7372" max="7372" width="11.83203125" bestFit="1" customWidth="1"/>
    <col min="7373" max="7373" width="14.33203125" bestFit="1" customWidth="1"/>
    <col min="7374" max="7374" width="11.83203125" bestFit="1" customWidth="1"/>
    <col min="7375" max="7375" width="14.33203125" bestFit="1" customWidth="1"/>
    <col min="7376" max="7376" width="11.83203125" bestFit="1" customWidth="1"/>
    <col min="7377" max="7377" width="14.33203125" bestFit="1" customWidth="1"/>
    <col min="7378" max="7378" width="11.83203125" bestFit="1" customWidth="1"/>
    <col min="7379" max="7379" width="14.33203125" bestFit="1" customWidth="1"/>
    <col min="7380" max="7380" width="11.83203125" bestFit="1" customWidth="1"/>
    <col min="7381" max="7381" width="14.33203125" bestFit="1" customWidth="1"/>
    <col min="7382" max="7382" width="11.83203125" bestFit="1" customWidth="1"/>
    <col min="7383" max="7383" width="14.33203125" bestFit="1" customWidth="1"/>
    <col min="7384" max="7384" width="11.83203125" bestFit="1" customWidth="1"/>
    <col min="7385" max="7385" width="14.33203125" bestFit="1" customWidth="1"/>
    <col min="7386" max="7386" width="11.83203125" bestFit="1" customWidth="1"/>
    <col min="7387" max="7387" width="14.33203125" bestFit="1" customWidth="1"/>
    <col min="7388" max="7388" width="11.83203125" bestFit="1" customWidth="1"/>
    <col min="7389" max="7389" width="14.33203125" bestFit="1" customWidth="1"/>
    <col min="7390" max="7390" width="11.83203125" bestFit="1" customWidth="1"/>
    <col min="7391" max="7391" width="14.33203125" bestFit="1" customWidth="1"/>
    <col min="7392" max="7392" width="11.83203125" bestFit="1" customWidth="1"/>
    <col min="7393" max="7393" width="14.33203125" bestFit="1" customWidth="1"/>
    <col min="7394" max="7394" width="11.83203125" bestFit="1" customWidth="1"/>
    <col min="7395" max="7395" width="14.33203125" bestFit="1" customWidth="1"/>
    <col min="7397" max="7397" width="13.5" bestFit="1" customWidth="1"/>
    <col min="7399" max="7399" width="13.5" bestFit="1" customWidth="1"/>
    <col min="7401" max="7401" width="13.5" bestFit="1" customWidth="1"/>
    <col min="7403" max="7403" width="13.5" bestFit="1" customWidth="1"/>
    <col min="7405" max="7405" width="13.5" bestFit="1" customWidth="1"/>
    <col min="7407" max="7407" width="13.5" bestFit="1" customWidth="1"/>
    <col min="7409" max="7409" width="13.5" bestFit="1" customWidth="1"/>
    <col min="7411" max="7411" width="13.5" bestFit="1" customWidth="1"/>
    <col min="7413" max="7413" width="13.5" bestFit="1" customWidth="1"/>
    <col min="7415" max="7415" width="13.5" bestFit="1" customWidth="1"/>
    <col min="7417" max="7417" width="13.5" bestFit="1" customWidth="1"/>
    <col min="7419" max="7419" width="13.5" bestFit="1" customWidth="1"/>
    <col min="7421" max="7421" width="13.5" bestFit="1" customWidth="1"/>
    <col min="7423" max="7423" width="13.5" bestFit="1" customWidth="1"/>
    <col min="7425" max="7425" width="13.5" bestFit="1" customWidth="1"/>
    <col min="7427" max="7427" width="13.5" bestFit="1" customWidth="1"/>
    <col min="7429" max="7429" width="13.5" bestFit="1" customWidth="1"/>
    <col min="7431" max="7431" width="13.5" bestFit="1" customWidth="1"/>
    <col min="7433" max="7433" width="13.5" bestFit="1" customWidth="1"/>
    <col min="7434" max="7434" width="11.83203125" bestFit="1" customWidth="1"/>
    <col min="7435" max="7435" width="14.33203125" bestFit="1" customWidth="1"/>
    <col min="7436" max="7436" width="11.83203125" bestFit="1" customWidth="1"/>
    <col min="7437" max="7437" width="14.33203125" bestFit="1" customWidth="1"/>
    <col min="7438" max="7438" width="11.83203125" bestFit="1" customWidth="1"/>
    <col min="7439" max="7439" width="14.33203125" bestFit="1" customWidth="1"/>
    <col min="7440" max="7440" width="11.83203125" bestFit="1" customWidth="1"/>
    <col min="7441" max="7441" width="14.33203125" bestFit="1" customWidth="1"/>
    <col min="7442" max="7442" width="11.83203125" bestFit="1" customWidth="1"/>
    <col min="7443" max="7443" width="14.33203125" bestFit="1" customWidth="1"/>
    <col min="7444" max="7444" width="11.83203125" bestFit="1" customWidth="1"/>
    <col min="7445" max="7445" width="14.33203125" bestFit="1" customWidth="1"/>
    <col min="7446" max="7446" width="11.83203125" bestFit="1" customWidth="1"/>
    <col min="7447" max="7447" width="14.33203125" bestFit="1" customWidth="1"/>
    <col min="7448" max="7448" width="11.83203125" bestFit="1" customWidth="1"/>
    <col min="7449" max="7449" width="14.33203125" bestFit="1" customWidth="1"/>
    <col min="7450" max="7450" width="11.83203125" bestFit="1" customWidth="1"/>
    <col min="7451" max="7451" width="14.33203125" bestFit="1" customWidth="1"/>
    <col min="7452" max="7452" width="11.83203125" bestFit="1" customWidth="1"/>
    <col min="7453" max="7453" width="14.33203125" bestFit="1" customWidth="1"/>
    <col min="7454" max="7454" width="11.83203125" bestFit="1" customWidth="1"/>
    <col min="7455" max="7455" width="14.33203125" bestFit="1" customWidth="1"/>
    <col min="7456" max="7456" width="11.83203125" bestFit="1" customWidth="1"/>
    <col min="7457" max="7457" width="14.33203125" bestFit="1" customWidth="1"/>
    <col min="7458" max="7458" width="11.83203125" bestFit="1" customWidth="1"/>
    <col min="7459" max="7459" width="14.33203125" bestFit="1" customWidth="1"/>
    <col min="7460" max="7460" width="11.83203125" bestFit="1" customWidth="1"/>
    <col min="7461" max="7461" width="14.33203125" bestFit="1" customWidth="1"/>
    <col min="7462" max="7462" width="11.83203125" bestFit="1" customWidth="1"/>
    <col min="7463" max="7463" width="14.33203125" bestFit="1" customWidth="1"/>
    <col min="7464" max="7464" width="11.83203125" bestFit="1" customWidth="1"/>
    <col min="7465" max="7465" width="14.33203125" bestFit="1" customWidth="1"/>
    <col min="7466" max="7466" width="11.83203125" bestFit="1" customWidth="1"/>
    <col min="7467" max="7467" width="14.33203125" bestFit="1" customWidth="1"/>
    <col min="7468" max="7468" width="11.83203125" bestFit="1" customWidth="1"/>
    <col min="7469" max="7469" width="14.33203125" bestFit="1" customWidth="1"/>
    <col min="7470" max="7470" width="11.83203125" bestFit="1" customWidth="1"/>
    <col min="7471" max="7471" width="14.33203125" bestFit="1" customWidth="1"/>
    <col min="7472" max="7472" width="11.83203125" bestFit="1" customWidth="1"/>
    <col min="7473" max="7473" width="14.33203125" bestFit="1" customWidth="1"/>
    <col min="7474" max="7474" width="11.83203125" bestFit="1" customWidth="1"/>
    <col min="7475" max="7475" width="14.33203125" bestFit="1" customWidth="1"/>
    <col min="7476" max="7476" width="11.83203125" bestFit="1" customWidth="1"/>
    <col min="7477" max="7477" width="14.33203125" bestFit="1" customWidth="1"/>
    <col min="7478" max="7478" width="11.83203125" bestFit="1" customWidth="1"/>
    <col min="7479" max="7479" width="14.33203125" bestFit="1" customWidth="1"/>
    <col min="7480" max="7480" width="11.83203125" bestFit="1" customWidth="1"/>
    <col min="7481" max="7481" width="14.33203125" bestFit="1" customWidth="1"/>
    <col min="7482" max="7482" width="11.83203125" bestFit="1" customWidth="1"/>
    <col min="7483" max="7483" width="14.33203125" bestFit="1" customWidth="1"/>
    <col min="7484" max="7484" width="11.83203125" bestFit="1" customWidth="1"/>
    <col min="7485" max="7485" width="14.33203125" bestFit="1" customWidth="1"/>
    <col min="7486" max="7486" width="11.83203125" bestFit="1" customWidth="1"/>
    <col min="7487" max="7487" width="14.33203125" bestFit="1" customWidth="1"/>
    <col min="7488" max="7488" width="11.83203125" bestFit="1" customWidth="1"/>
    <col min="7489" max="7489" width="14.33203125" bestFit="1" customWidth="1"/>
    <col min="7490" max="7490" width="11.83203125" bestFit="1" customWidth="1"/>
    <col min="7491" max="7491" width="14.33203125" bestFit="1" customWidth="1"/>
    <col min="7492" max="7492" width="11.83203125" bestFit="1" customWidth="1"/>
    <col min="7493" max="7493" width="14.33203125" bestFit="1" customWidth="1"/>
    <col min="7494" max="7494" width="11.83203125" bestFit="1" customWidth="1"/>
    <col min="7495" max="7495" width="14.33203125" bestFit="1" customWidth="1"/>
    <col min="7496" max="7496" width="11.83203125" bestFit="1" customWidth="1"/>
    <col min="7497" max="7497" width="14.33203125" bestFit="1" customWidth="1"/>
    <col min="7498" max="7498" width="11.83203125" bestFit="1" customWidth="1"/>
    <col min="7499" max="7499" width="14.33203125" bestFit="1" customWidth="1"/>
    <col min="7500" max="7500" width="11.83203125" bestFit="1" customWidth="1"/>
    <col min="7501" max="7501" width="14.33203125" bestFit="1" customWidth="1"/>
    <col min="7502" max="7502" width="11.83203125" bestFit="1" customWidth="1"/>
    <col min="7503" max="7503" width="14.33203125" bestFit="1" customWidth="1"/>
    <col min="7504" max="7504" width="11.83203125" bestFit="1" customWidth="1"/>
    <col min="7505" max="7505" width="14.33203125" bestFit="1" customWidth="1"/>
    <col min="7506" max="7506" width="11.83203125" bestFit="1" customWidth="1"/>
    <col min="7507" max="7507" width="14.33203125" bestFit="1" customWidth="1"/>
    <col min="7508" max="7508" width="11.83203125" bestFit="1" customWidth="1"/>
    <col min="7509" max="7509" width="14.33203125" bestFit="1" customWidth="1"/>
    <col min="7510" max="7510" width="11.83203125" bestFit="1" customWidth="1"/>
    <col min="7511" max="7511" width="14.33203125" bestFit="1" customWidth="1"/>
    <col min="7512" max="7512" width="11.83203125" bestFit="1" customWidth="1"/>
    <col min="7513" max="7513" width="14.33203125" bestFit="1" customWidth="1"/>
    <col min="7514" max="7514" width="11.83203125" bestFit="1" customWidth="1"/>
    <col min="7515" max="7515" width="14.33203125" bestFit="1" customWidth="1"/>
    <col min="7516" max="7516" width="11.83203125" bestFit="1" customWidth="1"/>
    <col min="7517" max="7517" width="14.33203125" bestFit="1" customWidth="1"/>
    <col min="7518" max="7518" width="11.83203125" bestFit="1" customWidth="1"/>
    <col min="7519" max="7519" width="14.33203125" bestFit="1" customWidth="1"/>
    <col min="7520" max="7520" width="11.83203125" bestFit="1" customWidth="1"/>
    <col min="7521" max="7521" width="14.33203125" bestFit="1" customWidth="1"/>
    <col min="7522" max="7522" width="11.83203125" bestFit="1" customWidth="1"/>
    <col min="7523" max="7523" width="14.33203125" bestFit="1" customWidth="1"/>
    <col min="7524" max="7524" width="11.83203125" bestFit="1" customWidth="1"/>
    <col min="7525" max="7525" width="14.33203125" bestFit="1" customWidth="1"/>
    <col min="7526" max="7526" width="11.83203125" bestFit="1" customWidth="1"/>
    <col min="7527" max="7527" width="14.33203125" bestFit="1" customWidth="1"/>
    <col min="7528" max="7528" width="11.83203125" bestFit="1" customWidth="1"/>
    <col min="7529" max="7529" width="14.33203125" bestFit="1" customWidth="1"/>
    <col min="7530" max="7530" width="11.83203125" bestFit="1" customWidth="1"/>
    <col min="7531" max="7531" width="14.33203125" bestFit="1" customWidth="1"/>
    <col min="7532" max="7532" width="11.83203125" bestFit="1" customWidth="1"/>
    <col min="7533" max="7533" width="14.33203125" bestFit="1" customWidth="1"/>
    <col min="7534" max="7534" width="11.83203125" bestFit="1" customWidth="1"/>
    <col min="7535" max="7535" width="14.33203125" bestFit="1" customWidth="1"/>
    <col min="7536" max="7536" width="11.83203125" bestFit="1" customWidth="1"/>
    <col min="7537" max="7537" width="14.33203125" bestFit="1" customWidth="1"/>
    <col min="7538" max="7538" width="11.83203125" bestFit="1" customWidth="1"/>
    <col min="7539" max="7539" width="14.33203125" bestFit="1" customWidth="1"/>
    <col min="7540" max="7540" width="11.83203125" bestFit="1" customWidth="1"/>
    <col min="7541" max="7541" width="14.33203125" bestFit="1" customWidth="1"/>
    <col min="7542" max="7542" width="11.83203125" bestFit="1" customWidth="1"/>
    <col min="7543" max="7543" width="14.33203125" bestFit="1" customWidth="1"/>
    <col min="7544" max="7544" width="11.83203125" bestFit="1" customWidth="1"/>
    <col min="7545" max="7545" width="14.33203125" bestFit="1" customWidth="1"/>
    <col min="7546" max="7546" width="11.83203125" bestFit="1" customWidth="1"/>
    <col min="7547" max="7547" width="14.33203125" bestFit="1" customWidth="1"/>
    <col min="7548" max="7548" width="11.83203125" bestFit="1" customWidth="1"/>
    <col min="7549" max="7549" width="14.33203125" bestFit="1" customWidth="1"/>
    <col min="7550" max="7550" width="11.83203125" bestFit="1" customWidth="1"/>
    <col min="7551" max="7551" width="14.33203125" bestFit="1" customWidth="1"/>
    <col min="7552" max="7552" width="11.83203125" bestFit="1" customWidth="1"/>
    <col min="7553" max="7553" width="14.33203125" bestFit="1" customWidth="1"/>
    <col min="7554" max="7554" width="11.83203125" bestFit="1" customWidth="1"/>
    <col min="7555" max="7555" width="14.33203125" bestFit="1" customWidth="1"/>
    <col min="7556" max="7556" width="11.83203125" bestFit="1" customWidth="1"/>
    <col min="7557" max="7557" width="14.33203125" bestFit="1" customWidth="1"/>
    <col min="7558" max="7558" width="11.83203125" bestFit="1" customWidth="1"/>
    <col min="7559" max="7559" width="14.33203125" bestFit="1" customWidth="1"/>
    <col min="7560" max="7560" width="11.83203125" bestFit="1" customWidth="1"/>
    <col min="7561" max="7561" width="14.33203125" bestFit="1" customWidth="1"/>
    <col min="7562" max="7562" width="11.83203125" bestFit="1" customWidth="1"/>
    <col min="7563" max="7563" width="14.33203125" bestFit="1" customWidth="1"/>
    <col min="7565" max="7565" width="13.5" bestFit="1" customWidth="1"/>
    <col min="7567" max="7567" width="13.5" bestFit="1" customWidth="1"/>
    <col min="7569" max="7569" width="13.5" bestFit="1" customWidth="1"/>
    <col min="7571" max="7571" width="13.5" bestFit="1" customWidth="1"/>
    <col min="7573" max="7573" width="13.5" bestFit="1" customWidth="1"/>
    <col min="7575" max="7575" width="13.5" bestFit="1" customWidth="1"/>
    <col min="7577" max="7577" width="13.5" bestFit="1" customWidth="1"/>
    <col min="7579" max="7579" width="13.5" bestFit="1" customWidth="1"/>
    <col min="7581" max="7581" width="13.5" bestFit="1" customWidth="1"/>
    <col min="7583" max="7583" width="13.5" bestFit="1" customWidth="1"/>
    <col min="7585" max="7585" width="13.5" bestFit="1" customWidth="1"/>
    <col min="7587" max="7587" width="13.5" bestFit="1" customWidth="1"/>
    <col min="7589" max="7589" width="13.5" bestFit="1" customWidth="1"/>
    <col min="7591" max="7591" width="13.5" bestFit="1" customWidth="1"/>
    <col min="7593" max="7593" width="13.5" bestFit="1" customWidth="1"/>
    <col min="7595" max="7595" width="13.5" bestFit="1" customWidth="1"/>
    <col min="7597" max="7597" width="13.5" bestFit="1" customWidth="1"/>
    <col min="7599" max="7599" width="13.5" bestFit="1" customWidth="1"/>
    <col min="7601" max="7601" width="13.5" bestFit="1" customWidth="1"/>
    <col min="7603" max="7603" width="13.5" bestFit="1" customWidth="1"/>
    <col min="7605" max="7605" width="13.5" bestFit="1" customWidth="1"/>
    <col min="7607" max="7607" width="13.5" bestFit="1" customWidth="1"/>
    <col min="7609" max="7609" width="13.5" bestFit="1" customWidth="1"/>
    <col min="7611" max="7611" width="13.5" bestFit="1" customWidth="1"/>
    <col min="7613" max="7613" width="13.5" bestFit="1" customWidth="1"/>
    <col min="7615" max="7615" width="13.5" bestFit="1" customWidth="1"/>
    <col min="7617" max="7617" width="13.5" bestFit="1" customWidth="1"/>
    <col min="7619" max="7619" width="13.5" bestFit="1" customWidth="1"/>
    <col min="7621" max="7621" width="13.5" bestFit="1" customWidth="1"/>
    <col min="7622" max="7622" width="11.83203125" bestFit="1" customWidth="1"/>
    <col min="7623" max="7623" width="14.33203125" bestFit="1" customWidth="1"/>
    <col min="7624" max="7624" width="11.83203125" bestFit="1" customWidth="1"/>
    <col min="7625" max="7625" width="14.33203125" bestFit="1" customWidth="1"/>
    <col min="7626" max="7626" width="11.83203125" bestFit="1" customWidth="1"/>
    <col min="7627" max="7627" width="14.33203125" bestFit="1" customWidth="1"/>
    <col min="7628" max="7628" width="11.83203125" bestFit="1" customWidth="1"/>
    <col min="7629" max="7629" width="14.33203125" bestFit="1" customWidth="1"/>
    <col min="7630" max="7630" width="11.83203125" bestFit="1" customWidth="1"/>
    <col min="7631" max="7631" width="14.33203125" bestFit="1" customWidth="1"/>
    <col min="7632" max="7632" width="11.83203125" bestFit="1" customWidth="1"/>
    <col min="7633" max="7633" width="14.33203125" bestFit="1" customWidth="1"/>
    <col min="7634" max="7634" width="11.83203125" bestFit="1" customWidth="1"/>
    <col min="7635" max="7635" width="14.33203125" bestFit="1" customWidth="1"/>
    <col min="7636" max="7636" width="11.83203125" bestFit="1" customWidth="1"/>
    <col min="7637" max="7637" width="14.33203125" bestFit="1" customWidth="1"/>
    <col min="7638" max="7638" width="11.83203125" bestFit="1" customWidth="1"/>
    <col min="7639" max="7639" width="14.33203125" bestFit="1" customWidth="1"/>
    <col min="7640" max="7640" width="11.83203125" bestFit="1" customWidth="1"/>
    <col min="7641" max="7641" width="14.33203125" bestFit="1" customWidth="1"/>
    <col min="7642" max="7642" width="11.83203125" bestFit="1" customWidth="1"/>
    <col min="7643" max="7643" width="14.33203125" bestFit="1" customWidth="1"/>
    <col min="7644" max="7644" width="11.83203125" bestFit="1" customWidth="1"/>
    <col min="7645" max="7645" width="14.33203125" bestFit="1" customWidth="1"/>
    <col min="7646" max="7646" width="11.83203125" bestFit="1" customWidth="1"/>
    <col min="7647" max="7647" width="14.33203125" bestFit="1" customWidth="1"/>
    <col min="7648" max="7648" width="11.83203125" bestFit="1" customWidth="1"/>
    <col min="7649" max="7649" width="14.33203125" bestFit="1" customWidth="1"/>
    <col min="7650" max="7650" width="11.83203125" bestFit="1" customWidth="1"/>
    <col min="7651" max="7651" width="14.33203125" bestFit="1" customWidth="1"/>
    <col min="7652" max="7652" width="11.83203125" bestFit="1" customWidth="1"/>
    <col min="7653" max="7653" width="14.33203125" bestFit="1" customWidth="1"/>
    <col min="7654" max="7654" width="11.83203125" bestFit="1" customWidth="1"/>
    <col min="7655" max="7655" width="14.33203125" bestFit="1" customWidth="1"/>
    <col min="7656" max="7656" width="11.83203125" bestFit="1" customWidth="1"/>
    <col min="7657" max="7657" width="14.33203125" bestFit="1" customWidth="1"/>
    <col min="7658" max="7658" width="11.83203125" bestFit="1" customWidth="1"/>
    <col min="7659" max="7659" width="14.33203125" bestFit="1" customWidth="1"/>
    <col min="7660" max="7660" width="11.83203125" bestFit="1" customWidth="1"/>
    <col min="7661" max="7661" width="14.33203125" bestFit="1" customWidth="1"/>
    <col min="7662" max="7662" width="11.83203125" bestFit="1" customWidth="1"/>
    <col min="7663" max="7663" width="14.33203125" bestFit="1" customWidth="1"/>
    <col min="7664" max="7664" width="11.83203125" bestFit="1" customWidth="1"/>
    <col min="7665" max="7665" width="14.33203125" bestFit="1" customWidth="1"/>
    <col min="7666" max="7666" width="11.83203125" bestFit="1" customWidth="1"/>
    <col min="7667" max="7667" width="14.33203125" bestFit="1" customWidth="1"/>
    <col min="7668" max="7668" width="11.83203125" bestFit="1" customWidth="1"/>
    <col min="7669" max="7669" width="14.33203125" bestFit="1" customWidth="1"/>
    <col min="7670" max="7670" width="11.83203125" bestFit="1" customWidth="1"/>
    <col min="7671" max="7671" width="14.33203125" bestFit="1" customWidth="1"/>
    <col min="7672" max="7672" width="11.83203125" bestFit="1" customWidth="1"/>
    <col min="7673" max="7673" width="14.33203125" bestFit="1" customWidth="1"/>
    <col min="7674" max="7674" width="11.83203125" bestFit="1" customWidth="1"/>
    <col min="7675" max="7675" width="14.33203125" bestFit="1" customWidth="1"/>
    <col min="7676" max="7676" width="11.83203125" bestFit="1" customWidth="1"/>
    <col min="7677" max="7677" width="14.33203125" bestFit="1" customWidth="1"/>
    <col min="7678" max="7678" width="11.83203125" bestFit="1" customWidth="1"/>
    <col min="7679" max="7679" width="14.33203125" bestFit="1" customWidth="1"/>
    <col min="7680" max="7680" width="11.83203125" bestFit="1" customWidth="1"/>
    <col min="7681" max="7681" width="14.33203125" bestFit="1" customWidth="1"/>
    <col min="7682" max="7682" width="11.83203125" bestFit="1" customWidth="1"/>
    <col min="7683" max="7683" width="14.33203125" bestFit="1" customWidth="1"/>
    <col min="7684" max="7684" width="11.83203125" bestFit="1" customWidth="1"/>
    <col min="7685" max="7685" width="14.33203125" bestFit="1" customWidth="1"/>
    <col min="7686" max="7686" width="11.83203125" bestFit="1" customWidth="1"/>
    <col min="7687" max="7687" width="14.33203125" bestFit="1" customWidth="1"/>
    <col min="7688" max="7688" width="11.83203125" bestFit="1" customWidth="1"/>
    <col min="7689" max="7689" width="14.33203125" bestFit="1" customWidth="1"/>
    <col min="7690" max="7690" width="11.83203125" bestFit="1" customWidth="1"/>
    <col min="7691" max="7691" width="14.33203125" bestFit="1" customWidth="1"/>
    <col min="7692" max="7692" width="11.83203125" bestFit="1" customWidth="1"/>
    <col min="7693" max="7693" width="14.33203125" bestFit="1" customWidth="1"/>
    <col min="7694" max="7694" width="11.83203125" bestFit="1" customWidth="1"/>
    <col min="7695" max="7695" width="14.33203125" bestFit="1" customWidth="1"/>
    <col min="7696" max="7696" width="11.83203125" bestFit="1" customWidth="1"/>
    <col min="7697" max="7697" width="14.33203125" bestFit="1" customWidth="1"/>
    <col min="7698" max="7698" width="11.83203125" bestFit="1" customWidth="1"/>
    <col min="7699" max="7699" width="14.33203125" bestFit="1" customWidth="1"/>
    <col min="7700" max="7700" width="11.83203125" bestFit="1" customWidth="1"/>
    <col min="7701" max="7701" width="14.33203125" bestFit="1" customWidth="1"/>
    <col min="7702" max="7702" width="11.83203125" bestFit="1" customWidth="1"/>
    <col min="7703" max="7703" width="14.33203125" bestFit="1" customWidth="1"/>
    <col min="7704" max="7704" width="11.83203125" bestFit="1" customWidth="1"/>
    <col min="7705" max="7705" width="14.33203125" bestFit="1" customWidth="1"/>
    <col min="7706" max="7706" width="11.83203125" bestFit="1" customWidth="1"/>
    <col min="7707" max="7707" width="14.33203125" bestFit="1" customWidth="1"/>
    <col min="7708" max="7708" width="11.83203125" bestFit="1" customWidth="1"/>
    <col min="7709" max="7709" width="14.33203125" bestFit="1" customWidth="1"/>
    <col min="7710" max="7710" width="11.83203125" bestFit="1" customWidth="1"/>
    <col min="7711" max="7711" width="14.33203125" bestFit="1" customWidth="1"/>
    <col min="7712" max="7712" width="11.83203125" bestFit="1" customWidth="1"/>
    <col min="7713" max="7713" width="14.33203125" bestFit="1" customWidth="1"/>
    <col min="7714" max="7714" width="11.83203125" bestFit="1" customWidth="1"/>
    <col min="7715" max="7715" width="14.33203125" bestFit="1" customWidth="1"/>
    <col min="7716" max="7716" width="11.83203125" bestFit="1" customWidth="1"/>
    <col min="7717" max="7717" width="14.33203125" bestFit="1" customWidth="1"/>
    <col min="7718" max="7718" width="11.83203125" bestFit="1" customWidth="1"/>
    <col min="7719" max="7719" width="14.33203125" bestFit="1" customWidth="1"/>
    <col min="7720" max="7720" width="11.83203125" bestFit="1" customWidth="1"/>
    <col min="7721" max="7721" width="14.33203125" bestFit="1" customWidth="1"/>
    <col min="7722" max="7722" width="11.83203125" bestFit="1" customWidth="1"/>
    <col min="7723" max="7723" width="14.33203125" bestFit="1" customWidth="1"/>
    <col min="7724" max="7724" width="11.83203125" bestFit="1" customWidth="1"/>
    <col min="7725" max="7725" width="14.33203125" bestFit="1" customWidth="1"/>
    <col min="7726" max="7726" width="11.83203125" bestFit="1" customWidth="1"/>
    <col min="7727" max="7727" width="14.33203125" bestFit="1" customWidth="1"/>
    <col min="7728" max="7728" width="11.83203125" bestFit="1" customWidth="1"/>
    <col min="7729" max="7729" width="14.33203125" bestFit="1" customWidth="1"/>
    <col min="7730" max="7730" width="11.83203125" bestFit="1" customWidth="1"/>
    <col min="7731" max="7731" width="14.33203125" bestFit="1" customWidth="1"/>
    <col min="7732" max="7732" width="11.83203125" bestFit="1" customWidth="1"/>
    <col min="7733" max="7733" width="14.33203125" bestFit="1" customWidth="1"/>
    <col min="7734" max="7734" width="11.83203125" bestFit="1" customWidth="1"/>
    <col min="7735" max="7735" width="14.33203125" bestFit="1" customWidth="1"/>
    <col min="7736" max="7736" width="13.33203125" bestFit="1" customWidth="1"/>
    <col min="7738" max="7738" width="13.5" bestFit="1" customWidth="1"/>
    <col min="7740" max="7740" width="13.5" bestFit="1" customWidth="1"/>
    <col min="7742" max="7742" width="13.5" bestFit="1" customWidth="1"/>
    <col min="7743" max="7743" width="11.83203125" bestFit="1" customWidth="1"/>
    <col min="7744" max="7744" width="14.33203125" bestFit="1" customWidth="1"/>
    <col min="7745" max="7745" width="11.83203125" bestFit="1" customWidth="1"/>
    <col min="7746" max="7746" width="14.33203125" bestFit="1" customWidth="1"/>
    <col min="7747" max="7747" width="11.83203125" bestFit="1" customWidth="1"/>
    <col min="7748" max="7748" width="14.33203125" bestFit="1" customWidth="1"/>
    <col min="7749" max="7749" width="11.83203125" bestFit="1" customWidth="1"/>
    <col min="7750" max="7750" width="14.33203125" bestFit="1" customWidth="1"/>
    <col min="7752" max="7752" width="13.5" bestFit="1" customWidth="1"/>
    <col min="7754" max="7754" width="13.5" bestFit="1" customWidth="1"/>
    <col min="7756" max="7756" width="13.5" bestFit="1" customWidth="1"/>
    <col min="7758" max="7758" width="13.5" bestFit="1" customWidth="1"/>
    <col min="7760" max="7760" width="13.5" bestFit="1" customWidth="1"/>
    <col min="7762" max="7762" width="13.5" bestFit="1" customWidth="1"/>
    <col min="7764" max="7764" width="13.5" bestFit="1" customWidth="1"/>
    <col min="7765" max="7765" width="11.83203125" bestFit="1" customWidth="1"/>
    <col min="7766" max="7766" width="14.33203125" bestFit="1" customWidth="1"/>
    <col min="7767" max="7767" width="11.83203125" bestFit="1" customWidth="1"/>
    <col min="7768" max="7768" width="14.33203125" bestFit="1" customWidth="1"/>
    <col min="7769" max="7769" width="11.83203125" bestFit="1" customWidth="1"/>
    <col min="7770" max="7770" width="14.33203125" bestFit="1" customWidth="1"/>
    <col min="7771" max="7771" width="11.83203125" bestFit="1" customWidth="1"/>
    <col min="7772" max="7772" width="14.33203125" bestFit="1" customWidth="1"/>
    <col min="7773" max="7773" width="11.83203125" bestFit="1" customWidth="1"/>
    <col min="7774" max="7774" width="14.33203125" bestFit="1" customWidth="1"/>
    <col min="7775" max="7775" width="11.83203125" bestFit="1" customWidth="1"/>
    <col min="7776" max="7776" width="14.33203125" bestFit="1" customWidth="1"/>
    <col min="7777" max="7777" width="11.83203125" bestFit="1" customWidth="1"/>
    <col min="7778" max="7778" width="14.33203125" bestFit="1" customWidth="1"/>
    <col min="7779" max="7779" width="11.83203125" bestFit="1" customWidth="1"/>
    <col min="7780" max="7780" width="14.33203125" bestFit="1" customWidth="1"/>
    <col min="7781" max="7781" width="11.83203125" bestFit="1" customWidth="1"/>
    <col min="7782" max="7782" width="14.33203125" bestFit="1" customWidth="1"/>
    <col min="7784" max="7784" width="13.5" bestFit="1" customWidth="1"/>
    <col min="7786" max="7786" width="13.5" bestFit="1" customWidth="1"/>
    <col min="7788" max="7788" width="13.5" bestFit="1" customWidth="1"/>
    <col min="7790" max="7790" width="13.5" bestFit="1" customWidth="1"/>
    <col min="7792" max="7792" width="13.5" bestFit="1" customWidth="1"/>
    <col min="7794" max="7794" width="13.5" bestFit="1" customWidth="1"/>
    <col min="7796" max="7796" width="13.5" bestFit="1" customWidth="1"/>
    <col min="7797" max="7797" width="11.83203125" bestFit="1" customWidth="1"/>
    <col min="7798" max="7798" width="14.33203125" bestFit="1" customWidth="1"/>
    <col min="7799" max="7799" width="11.83203125" bestFit="1" customWidth="1"/>
    <col min="7800" max="7800" width="14.33203125" bestFit="1" customWidth="1"/>
    <col min="7801" max="7801" width="11.83203125" bestFit="1" customWidth="1"/>
    <col min="7802" max="7802" width="14.33203125" bestFit="1" customWidth="1"/>
    <col min="7803" max="7803" width="11.83203125" bestFit="1" customWidth="1"/>
    <col min="7804" max="7804" width="14.33203125" bestFit="1" customWidth="1"/>
    <col min="7805" max="7805" width="11.83203125" bestFit="1" customWidth="1"/>
    <col min="7806" max="7806" width="14.33203125" bestFit="1" customWidth="1"/>
    <col min="7807" max="7807" width="11.83203125" bestFit="1" customWidth="1"/>
    <col min="7808" max="7808" width="14.33203125" bestFit="1" customWidth="1"/>
    <col min="7809" max="7809" width="11.83203125" bestFit="1" customWidth="1"/>
    <col min="7810" max="7810" width="14.33203125" bestFit="1" customWidth="1"/>
    <col min="7811" max="7811" width="11.83203125" bestFit="1" customWidth="1"/>
    <col min="7812" max="7812" width="14.33203125" bestFit="1" customWidth="1"/>
    <col min="7813" max="7813" width="11.83203125" bestFit="1" customWidth="1"/>
    <col min="7814" max="7814" width="14.33203125" bestFit="1" customWidth="1"/>
    <col min="7816" max="7816" width="13.5" bestFit="1" customWidth="1"/>
    <col min="7818" max="7818" width="13.5" bestFit="1" customWidth="1"/>
    <col min="7820" max="7820" width="13.5" bestFit="1" customWidth="1"/>
    <col min="7822" max="7822" width="13.5" bestFit="1" customWidth="1"/>
    <col min="7824" max="7824" width="13.5" bestFit="1" customWidth="1"/>
    <col min="7826" max="7826" width="13.5" bestFit="1" customWidth="1"/>
    <col min="7828" max="7828" width="13.5" bestFit="1" customWidth="1"/>
    <col min="7830" max="7830" width="13.5" bestFit="1" customWidth="1"/>
    <col min="7832" max="7832" width="13.5" bestFit="1" customWidth="1"/>
    <col min="7833" max="7833" width="11.83203125" bestFit="1" customWidth="1"/>
    <col min="7834" max="7834" width="14.33203125" bestFit="1" customWidth="1"/>
    <col min="7835" max="7835" width="11.83203125" bestFit="1" customWidth="1"/>
    <col min="7836" max="7836" width="14.33203125" bestFit="1" customWidth="1"/>
    <col min="7837" max="7837" width="11.83203125" bestFit="1" customWidth="1"/>
    <col min="7838" max="7838" width="14.33203125" bestFit="1" customWidth="1"/>
    <col min="7839" max="7839" width="11.83203125" bestFit="1" customWidth="1"/>
    <col min="7840" max="7840" width="14.33203125" bestFit="1" customWidth="1"/>
    <col min="7841" max="7841" width="11.83203125" bestFit="1" customWidth="1"/>
    <col min="7842" max="7842" width="14.33203125" bestFit="1" customWidth="1"/>
    <col min="7843" max="7843" width="11.83203125" bestFit="1" customWidth="1"/>
    <col min="7844" max="7844" width="14.33203125" bestFit="1" customWidth="1"/>
    <col min="7845" max="7845" width="11.83203125" bestFit="1" customWidth="1"/>
    <col min="7846" max="7846" width="14.33203125" bestFit="1" customWidth="1"/>
    <col min="7847" max="7847" width="11.83203125" bestFit="1" customWidth="1"/>
    <col min="7848" max="7848" width="14.33203125" bestFit="1" customWidth="1"/>
    <col min="7849" max="7849" width="11.83203125" bestFit="1" customWidth="1"/>
    <col min="7850" max="7850" width="14.33203125" bestFit="1" customWidth="1"/>
    <col min="7851" max="7851" width="11.83203125" bestFit="1" customWidth="1"/>
    <col min="7852" max="7852" width="14.33203125" bestFit="1" customWidth="1"/>
    <col min="7853" max="7853" width="11.83203125" bestFit="1" customWidth="1"/>
    <col min="7854" max="7854" width="14.33203125" bestFit="1" customWidth="1"/>
    <col min="7856" max="7856" width="13.5" bestFit="1" customWidth="1"/>
    <col min="7858" max="7858" width="13.5" bestFit="1" customWidth="1"/>
    <col min="7860" max="7860" width="13.5" bestFit="1" customWidth="1"/>
    <col min="7862" max="7862" width="13.5" bestFit="1" customWidth="1"/>
    <col min="7864" max="7864" width="13.5" bestFit="1" customWidth="1"/>
    <col min="7866" max="7866" width="13.5" bestFit="1" customWidth="1"/>
    <col min="7868" max="7868" width="13.5" bestFit="1" customWidth="1"/>
    <col min="7870" max="7870" width="13.5" bestFit="1" customWidth="1"/>
    <col min="7872" max="7872" width="13.5" bestFit="1" customWidth="1"/>
    <col min="7874" max="7874" width="13.5" bestFit="1" customWidth="1"/>
    <col min="7876" max="7876" width="13.5" bestFit="1" customWidth="1"/>
    <col min="7878" max="7878" width="13.5" bestFit="1" customWidth="1"/>
    <col min="7880" max="7880" width="13.5" bestFit="1" customWidth="1"/>
    <col min="7882" max="7882" width="13.5" bestFit="1" customWidth="1"/>
    <col min="7884" max="7884" width="13.5" bestFit="1" customWidth="1"/>
    <col min="7886" max="7886" width="13.5" bestFit="1" customWidth="1"/>
    <col min="7888" max="7888" width="13.5" bestFit="1" customWidth="1"/>
    <col min="7890" max="7890" width="13.5" bestFit="1" customWidth="1"/>
    <col min="7892" max="7892" width="13.5" bestFit="1" customWidth="1"/>
    <col min="7894" max="7894" width="13.5" bestFit="1" customWidth="1"/>
    <col min="7896" max="7896" width="13.5" bestFit="1" customWidth="1"/>
    <col min="7898" max="7898" width="13.5" bestFit="1" customWidth="1"/>
    <col min="7900" max="7900" width="13.5" bestFit="1" customWidth="1"/>
    <col min="7902" max="7902" width="13.5" bestFit="1" customWidth="1"/>
    <col min="7904" max="7904" width="13.5" bestFit="1" customWidth="1"/>
    <col min="7906" max="7906" width="13.5" bestFit="1" customWidth="1"/>
    <col min="7908" max="7908" width="13.5" bestFit="1" customWidth="1"/>
    <col min="7910" max="7910" width="13.5" bestFit="1" customWidth="1"/>
    <col min="7912" max="7912" width="13.5" bestFit="1" customWidth="1"/>
    <col min="7914" max="7914" width="13.5" bestFit="1" customWidth="1"/>
    <col min="7916" max="7916" width="13.5" bestFit="1" customWidth="1"/>
    <col min="7918" max="7918" width="13.5" bestFit="1" customWidth="1"/>
    <col min="7920" max="7920" width="13.5" bestFit="1" customWidth="1"/>
    <col min="7922" max="7922" width="13.5" bestFit="1" customWidth="1"/>
    <col min="7924" max="7924" width="13.5" bestFit="1" customWidth="1"/>
    <col min="7926" max="7926" width="13.5" bestFit="1" customWidth="1"/>
    <col min="7928" max="7928" width="13.5" bestFit="1" customWidth="1"/>
    <col min="7929" max="7929" width="11.83203125" bestFit="1" customWidth="1"/>
    <col min="7930" max="7930" width="14.33203125" bestFit="1" customWidth="1"/>
    <col min="7931" max="7931" width="11.83203125" bestFit="1" customWidth="1"/>
    <col min="7932" max="7932" width="14.33203125" bestFit="1" customWidth="1"/>
    <col min="7933" max="7933" width="11.83203125" bestFit="1" customWidth="1"/>
    <col min="7934" max="7934" width="14.33203125" bestFit="1" customWidth="1"/>
    <col min="7935" max="7935" width="11.83203125" bestFit="1" customWidth="1"/>
    <col min="7936" max="7936" width="14.33203125" bestFit="1" customWidth="1"/>
    <col min="7937" max="7937" width="11.83203125" bestFit="1" customWidth="1"/>
    <col min="7938" max="7938" width="14.33203125" bestFit="1" customWidth="1"/>
    <col min="7939" max="7939" width="11.83203125" bestFit="1" customWidth="1"/>
    <col min="7940" max="7940" width="14.33203125" bestFit="1" customWidth="1"/>
    <col min="7941" max="7941" width="11.83203125" bestFit="1" customWidth="1"/>
    <col min="7942" max="7942" width="14.33203125" bestFit="1" customWidth="1"/>
    <col min="7943" max="7943" width="11.83203125" bestFit="1" customWidth="1"/>
    <col min="7944" max="7944" width="14.33203125" bestFit="1" customWidth="1"/>
    <col min="7945" max="7945" width="11.83203125" bestFit="1" customWidth="1"/>
    <col min="7946" max="7946" width="14.33203125" bestFit="1" customWidth="1"/>
    <col min="7947" max="7947" width="11.83203125" bestFit="1" customWidth="1"/>
    <col min="7948" max="7948" width="14.33203125" bestFit="1" customWidth="1"/>
    <col min="7949" max="7949" width="11.83203125" bestFit="1" customWidth="1"/>
    <col min="7950" max="7950" width="14.33203125" bestFit="1" customWidth="1"/>
    <col min="7951" max="7951" width="11.83203125" bestFit="1" customWidth="1"/>
    <col min="7952" max="7952" width="14.33203125" bestFit="1" customWidth="1"/>
    <col min="7953" max="7953" width="11.83203125" bestFit="1" customWidth="1"/>
    <col min="7954" max="7954" width="14.33203125" bestFit="1" customWidth="1"/>
    <col min="7955" max="7955" width="11.83203125" bestFit="1" customWidth="1"/>
    <col min="7956" max="7956" width="14.33203125" bestFit="1" customWidth="1"/>
    <col min="7957" max="7957" width="11.83203125" bestFit="1" customWidth="1"/>
    <col min="7958" max="7958" width="14.33203125" bestFit="1" customWidth="1"/>
    <col min="7959" max="7959" width="11.83203125" bestFit="1" customWidth="1"/>
    <col min="7960" max="7960" width="14.33203125" bestFit="1" customWidth="1"/>
    <col min="7961" max="7961" width="11.83203125" bestFit="1" customWidth="1"/>
    <col min="7962" max="7962" width="14.33203125" bestFit="1" customWidth="1"/>
    <col min="7963" max="7963" width="11.83203125" bestFit="1" customWidth="1"/>
    <col min="7964" max="7964" width="14.33203125" bestFit="1" customWidth="1"/>
    <col min="7965" max="7965" width="11.83203125" bestFit="1" customWidth="1"/>
    <col min="7966" max="7966" width="14.33203125" bestFit="1" customWidth="1"/>
    <col min="7967" max="7967" width="11.83203125" bestFit="1" customWidth="1"/>
    <col min="7968" max="7968" width="14.33203125" bestFit="1" customWidth="1"/>
    <col min="7969" max="7969" width="11.83203125" bestFit="1" customWidth="1"/>
    <col min="7970" max="7970" width="14.33203125" bestFit="1" customWidth="1"/>
    <col min="7971" max="7971" width="11.83203125" bestFit="1" customWidth="1"/>
    <col min="7972" max="7972" width="14.33203125" bestFit="1" customWidth="1"/>
    <col min="7973" max="7973" width="11.83203125" bestFit="1" customWidth="1"/>
    <col min="7974" max="7974" width="14.33203125" bestFit="1" customWidth="1"/>
    <col min="7975" max="7975" width="11.83203125" bestFit="1" customWidth="1"/>
    <col min="7976" max="7976" width="14.33203125" bestFit="1" customWidth="1"/>
    <col min="7977" max="7977" width="11.83203125" bestFit="1" customWidth="1"/>
    <col min="7978" max="7978" width="14.33203125" bestFit="1" customWidth="1"/>
    <col min="7979" max="7979" width="11.83203125" bestFit="1" customWidth="1"/>
    <col min="7980" max="7980" width="14.33203125" bestFit="1" customWidth="1"/>
    <col min="7981" max="7981" width="11.83203125" bestFit="1" customWidth="1"/>
    <col min="7982" max="7982" width="14.33203125" bestFit="1" customWidth="1"/>
    <col min="7983" max="7983" width="11.83203125" bestFit="1" customWidth="1"/>
    <col min="7984" max="7984" width="14.33203125" bestFit="1" customWidth="1"/>
    <col min="7985" max="7985" width="11.83203125" bestFit="1" customWidth="1"/>
    <col min="7986" max="7986" width="14.33203125" bestFit="1" customWidth="1"/>
    <col min="7987" max="7987" width="11.83203125" bestFit="1" customWidth="1"/>
    <col min="7988" max="7988" width="14.33203125" bestFit="1" customWidth="1"/>
    <col min="7989" max="7989" width="11.83203125" bestFit="1" customWidth="1"/>
    <col min="7990" max="7990" width="14.33203125" bestFit="1" customWidth="1"/>
    <col min="7991" max="7991" width="11.83203125" bestFit="1" customWidth="1"/>
    <col min="7992" max="7992" width="14.33203125" bestFit="1" customWidth="1"/>
    <col min="7993" max="7993" width="11.83203125" bestFit="1" customWidth="1"/>
    <col min="7994" max="7994" width="14.33203125" bestFit="1" customWidth="1"/>
    <col min="7995" max="7995" width="11.83203125" bestFit="1" customWidth="1"/>
    <col min="7996" max="7996" width="14.33203125" bestFit="1" customWidth="1"/>
    <col min="7997" max="7997" width="11.83203125" bestFit="1" customWidth="1"/>
    <col min="7998" max="7998" width="14.33203125" bestFit="1" customWidth="1"/>
    <col min="7999" max="7999" width="11.83203125" bestFit="1" customWidth="1"/>
    <col min="8000" max="8000" width="14.33203125" bestFit="1" customWidth="1"/>
    <col min="8001" max="8001" width="11.83203125" bestFit="1" customWidth="1"/>
    <col min="8002" max="8002" width="14.33203125" bestFit="1" customWidth="1"/>
    <col min="8003" max="8003" width="11.83203125" bestFit="1" customWidth="1"/>
    <col min="8004" max="8004" width="14.33203125" bestFit="1" customWidth="1"/>
    <col min="8005" max="8005" width="11.83203125" bestFit="1" customWidth="1"/>
    <col min="8006" max="8006" width="14.33203125" bestFit="1" customWidth="1"/>
    <col min="8007" max="8007" width="11.83203125" bestFit="1" customWidth="1"/>
    <col min="8008" max="8008" width="14.33203125" bestFit="1" customWidth="1"/>
    <col min="8009" max="8009" width="11.83203125" bestFit="1" customWidth="1"/>
    <col min="8010" max="8010" width="14.33203125" bestFit="1" customWidth="1"/>
    <col min="8011" max="8011" width="11.83203125" bestFit="1" customWidth="1"/>
    <col min="8012" max="8012" width="14.33203125" bestFit="1" customWidth="1"/>
    <col min="8013" max="8013" width="11.83203125" bestFit="1" customWidth="1"/>
    <col min="8014" max="8014" width="14.33203125" bestFit="1" customWidth="1"/>
    <col min="8016" max="8016" width="13.5" bestFit="1" customWidth="1"/>
    <col min="8018" max="8018" width="13.5" bestFit="1" customWidth="1"/>
    <col min="8020" max="8020" width="13.5" bestFit="1" customWidth="1"/>
    <col min="8022" max="8022" width="13.5" bestFit="1" customWidth="1"/>
    <col min="8024" max="8024" width="13.5" bestFit="1" customWidth="1"/>
    <col min="8026" max="8026" width="13.5" bestFit="1" customWidth="1"/>
    <col min="8028" max="8028" width="13.5" bestFit="1" customWidth="1"/>
    <col min="8030" max="8030" width="13.5" bestFit="1" customWidth="1"/>
    <col min="8032" max="8032" width="13.5" bestFit="1" customWidth="1"/>
    <col min="8034" max="8034" width="13.5" bestFit="1" customWidth="1"/>
    <col min="8036" max="8036" width="13.5" bestFit="1" customWidth="1"/>
    <col min="8038" max="8038" width="13.5" bestFit="1" customWidth="1"/>
    <col min="8040" max="8040" width="13.5" bestFit="1" customWidth="1"/>
    <col min="8042" max="8042" width="13.5" bestFit="1" customWidth="1"/>
    <col min="8044" max="8044" width="13.5" bestFit="1" customWidth="1"/>
    <col min="8046" max="8046" width="13.5" bestFit="1" customWidth="1"/>
    <col min="8048" max="8048" width="13.5" bestFit="1" customWidth="1"/>
    <col min="8050" max="8050" width="13.5" bestFit="1" customWidth="1"/>
    <col min="8052" max="8052" width="13.5" bestFit="1" customWidth="1"/>
    <col min="8054" max="8054" width="13.5" bestFit="1" customWidth="1"/>
    <col min="8056" max="8056" width="13.5" bestFit="1" customWidth="1"/>
    <col min="8058" max="8058" width="13.5" bestFit="1" customWidth="1"/>
    <col min="8060" max="8060" width="13.5" bestFit="1" customWidth="1"/>
    <col min="8062" max="8062" width="13.5" bestFit="1" customWidth="1"/>
    <col min="8064" max="8064" width="13.5" bestFit="1" customWidth="1"/>
    <col min="8066" max="8066" width="13.5" bestFit="1" customWidth="1"/>
    <col min="8068" max="8068" width="13.5" bestFit="1" customWidth="1"/>
    <col min="8069" max="8069" width="11.83203125" bestFit="1" customWidth="1"/>
    <col min="8070" max="8070" width="14.33203125" bestFit="1" customWidth="1"/>
    <col min="8071" max="8071" width="11.83203125" bestFit="1" customWidth="1"/>
    <col min="8072" max="8072" width="14.33203125" bestFit="1" customWidth="1"/>
    <col min="8073" max="8073" width="11.83203125" bestFit="1" customWidth="1"/>
    <col min="8074" max="8074" width="14.33203125" bestFit="1" customWidth="1"/>
    <col min="8075" max="8075" width="11.83203125" bestFit="1" customWidth="1"/>
    <col min="8076" max="8076" width="14.33203125" bestFit="1" customWidth="1"/>
    <col min="8077" max="8077" width="11.83203125" bestFit="1" customWidth="1"/>
    <col min="8078" max="8078" width="14.33203125" bestFit="1" customWidth="1"/>
    <col min="8079" max="8079" width="11.83203125" bestFit="1" customWidth="1"/>
    <col min="8080" max="8080" width="14.33203125" bestFit="1" customWidth="1"/>
    <col min="8081" max="8081" width="11.83203125" bestFit="1" customWidth="1"/>
    <col min="8082" max="8082" width="14.33203125" bestFit="1" customWidth="1"/>
    <col min="8083" max="8083" width="11.83203125" bestFit="1" customWidth="1"/>
    <col min="8084" max="8084" width="14.33203125" bestFit="1" customWidth="1"/>
    <col min="8085" max="8085" width="11.83203125" bestFit="1" customWidth="1"/>
    <col min="8086" max="8086" width="14.33203125" bestFit="1" customWidth="1"/>
    <col min="8087" max="8087" width="11.83203125" bestFit="1" customWidth="1"/>
    <col min="8088" max="8088" width="14.33203125" bestFit="1" customWidth="1"/>
    <col min="8089" max="8089" width="11.83203125" bestFit="1" customWidth="1"/>
    <col min="8090" max="8090" width="14.33203125" bestFit="1" customWidth="1"/>
    <col min="8091" max="8091" width="11.83203125" bestFit="1" customWidth="1"/>
    <col min="8092" max="8092" width="14.33203125" bestFit="1" customWidth="1"/>
    <col min="8093" max="8093" width="11.83203125" bestFit="1" customWidth="1"/>
    <col min="8094" max="8094" width="14.33203125" bestFit="1" customWidth="1"/>
    <col min="8095" max="8095" width="11.83203125" bestFit="1" customWidth="1"/>
    <col min="8096" max="8096" width="14.33203125" bestFit="1" customWidth="1"/>
    <col min="8097" max="8097" width="11.83203125" bestFit="1" customWidth="1"/>
    <col min="8098" max="8098" width="14.33203125" bestFit="1" customWidth="1"/>
    <col min="8099" max="8099" width="11.83203125" bestFit="1" customWidth="1"/>
    <col min="8100" max="8100" width="14.33203125" bestFit="1" customWidth="1"/>
    <col min="8101" max="8101" width="11.83203125" bestFit="1" customWidth="1"/>
    <col min="8102" max="8102" width="14.33203125" bestFit="1" customWidth="1"/>
    <col min="8103" max="8103" width="11.83203125" bestFit="1" customWidth="1"/>
    <col min="8104" max="8104" width="14.33203125" bestFit="1" customWidth="1"/>
    <col min="8105" max="8105" width="11.83203125" bestFit="1" customWidth="1"/>
    <col min="8106" max="8106" width="14.33203125" bestFit="1" customWidth="1"/>
    <col min="8107" max="8107" width="11.83203125" bestFit="1" customWidth="1"/>
    <col min="8108" max="8108" width="14.33203125" bestFit="1" customWidth="1"/>
    <col min="8109" max="8109" width="11.83203125" bestFit="1" customWidth="1"/>
    <col min="8110" max="8110" width="14.33203125" bestFit="1" customWidth="1"/>
    <col min="8111" max="8111" width="11.83203125" bestFit="1" customWidth="1"/>
    <col min="8112" max="8112" width="14.33203125" bestFit="1" customWidth="1"/>
    <col min="8113" max="8113" width="11.83203125" bestFit="1" customWidth="1"/>
    <col min="8114" max="8114" width="14.33203125" bestFit="1" customWidth="1"/>
    <col min="8115" max="8115" width="11.83203125" bestFit="1" customWidth="1"/>
    <col min="8116" max="8116" width="14.33203125" bestFit="1" customWidth="1"/>
    <col min="8118" max="8118" width="13.5" bestFit="1" customWidth="1"/>
    <col min="8120" max="8120" width="13.5" bestFit="1" customWidth="1"/>
    <col min="8122" max="8122" width="13.5" bestFit="1" customWidth="1"/>
    <col min="8124" max="8124" width="13.5" bestFit="1" customWidth="1"/>
    <col min="8126" max="8126" width="13.5" bestFit="1" customWidth="1"/>
    <col min="8128" max="8128" width="13.5" bestFit="1" customWidth="1"/>
    <col min="8130" max="8130" width="13.5" bestFit="1" customWidth="1"/>
    <col min="8132" max="8132" width="13.5" bestFit="1" customWidth="1"/>
    <col min="8134" max="8134" width="13.5" bestFit="1" customWidth="1"/>
    <col min="8136" max="8136" width="13.5" bestFit="1" customWidth="1"/>
    <col min="8138" max="8138" width="13.5" bestFit="1" customWidth="1"/>
    <col min="8140" max="8140" width="13.5" bestFit="1" customWidth="1"/>
    <col min="8142" max="8142" width="13.5" bestFit="1" customWidth="1"/>
    <col min="8144" max="8144" width="13.5" bestFit="1" customWidth="1"/>
    <col min="8146" max="8146" width="13.5" bestFit="1" customWidth="1"/>
    <col min="8148" max="8148" width="13.5" bestFit="1" customWidth="1"/>
    <col min="8150" max="8150" width="13.5" bestFit="1" customWidth="1"/>
    <col min="8152" max="8152" width="13.5" bestFit="1" customWidth="1"/>
    <col min="8154" max="8154" width="13.5" bestFit="1" customWidth="1"/>
    <col min="8156" max="8156" width="13.5" bestFit="1" customWidth="1"/>
    <col min="8158" max="8158" width="13.5" bestFit="1" customWidth="1"/>
    <col min="8160" max="8160" width="13.5" bestFit="1" customWidth="1"/>
    <col min="8162" max="8162" width="13.5" bestFit="1" customWidth="1"/>
    <col min="8164" max="8164" width="13.5" bestFit="1" customWidth="1"/>
    <col min="8166" max="8166" width="13.5" bestFit="1" customWidth="1"/>
    <col min="8168" max="8168" width="13.5" bestFit="1" customWidth="1"/>
    <col min="8170" max="8170" width="13.5" bestFit="1" customWidth="1"/>
    <col min="8171" max="8171" width="11.83203125" bestFit="1" customWidth="1"/>
    <col min="8172" max="8172" width="14.33203125" bestFit="1" customWidth="1"/>
    <col min="8173" max="8173" width="11.83203125" bestFit="1" customWidth="1"/>
    <col min="8174" max="8174" width="14.33203125" bestFit="1" customWidth="1"/>
    <col min="8175" max="8175" width="11.83203125" bestFit="1" customWidth="1"/>
    <col min="8176" max="8176" width="14.33203125" bestFit="1" customWidth="1"/>
    <col min="8177" max="8177" width="11.83203125" bestFit="1" customWidth="1"/>
    <col min="8178" max="8178" width="14.33203125" bestFit="1" customWidth="1"/>
    <col min="8179" max="8179" width="11.83203125" bestFit="1" customWidth="1"/>
    <col min="8180" max="8180" width="14.33203125" bestFit="1" customWidth="1"/>
    <col min="8181" max="8181" width="11.83203125" bestFit="1" customWidth="1"/>
    <col min="8182" max="8182" width="14.33203125" bestFit="1" customWidth="1"/>
    <col min="8183" max="8183" width="11.83203125" bestFit="1" customWidth="1"/>
    <col min="8184" max="8184" width="14.33203125" bestFit="1" customWidth="1"/>
    <col min="8185" max="8185" width="11.83203125" bestFit="1" customWidth="1"/>
    <col min="8186" max="8186" width="14.33203125" bestFit="1" customWidth="1"/>
    <col min="8187" max="8187" width="11.83203125" bestFit="1" customWidth="1"/>
    <col min="8188" max="8188" width="14.33203125" bestFit="1" customWidth="1"/>
    <col min="8189" max="8189" width="11.83203125" bestFit="1" customWidth="1"/>
    <col min="8190" max="8190" width="14.33203125" bestFit="1" customWidth="1"/>
    <col min="8191" max="8191" width="11.83203125" bestFit="1" customWidth="1"/>
    <col min="8192" max="8192" width="14.33203125" bestFit="1" customWidth="1"/>
    <col min="8193" max="8193" width="11.83203125" bestFit="1" customWidth="1"/>
    <col min="8194" max="8194" width="14.33203125" bestFit="1" customWidth="1"/>
    <col min="8195" max="8195" width="11.83203125" bestFit="1" customWidth="1"/>
    <col min="8196" max="8196" width="14.33203125" bestFit="1" customWidth="1"/>
    <col min="8197" max="8197" width="11.83203125" bestFit="1" customWidth="1"/>
    <col min="8198" max="8198" width="14.33203125" bestFit="1" customWidth="1"/>
    <col min="8199" max="8199" width="11.83203125" bestFit="1" customWidth="1"/>
    <col min="8200" max="8200" width="14.33203125" bestFit="1" customWidth="1"/>
    <col min="8201" max="8201" width="11.83203125" bestFit="1" customWidth="1"/>
    <col min="8202" max="8202" width="14.33203125" bestFit="1" customWidth="1"/>
    <col min="8203" max="8203" width="11.83203125" bestFit="1" customWidth="1"/>
    <col min="8204" max="8204" width="14.33203125" bestFit="1" customWidth="1"/>
    <col min="8205" max="8205" width="11.83203125" bestFit="1" customWidth="1"/>
    <col min="8206" max="8206" width="14.33203125" bestFit="1" customWidth="1"/>
    <col min="8207" max="8207" width="11.83203125" bestFit="1" customWidth="1"/>
    <col min="8208" max="8208" width="14.33203125" bestFit="1" customWidth="1"/>
    <col min="8209" max="8209" width="11.83203125" bestFit="1" customWidth="1"/>
    <col min="8210" max="8210" width="14.33203125" bestFit="1" customWidth="1"/>
    <col min="8211" max="8211" width="11.83203125" bestFit="1" customWidth="1"/>
    <col min="8212" max="8212" width="14.33203125" bestFit="1" customWidth="1"/>
    <col min="8213" max="8213" width="11.83203125" bestFit="1" customWidth="1"/>
    <col min="8214" max="8214" width="14.33203125" bestFit="1" customWidth="1"/>
    <col min="8215" max="8215" width="11.83203125" bestFit="1" customWidth="1"/>
    <col min="8216" max="8216" width="14.33203125" bestFit="1" customWidth="1"/>
    <col min="8217" max="8217" width="11.83203125" bestFit="1" customWidth="1"/>
    <col min="8218" max="8218" width="14.33203125" bestFit="1" customWidth="1"/>
    <col min="8219" max="8219" width="11.83203125" bestFit="1" customWidth="1"/>
    <col min="8220" max="8220" width="14.33203125" bestFit="1" customWidth="1"/>
    <col min="8221" max="8221" width="11.83203125" bestFit="1" customWidth="1"/>
    <col min="8222" max="8222" width="14.33203125" bestFit="1" customWidth="1"/>
    <col min="8223" max="8223" width="11.83203125" bestFit="1" customWidth="1"/>
    <col min="8224" max="8224" width="14.33203125" bestFit="1" customWidth="1"/>
    <col min="8225" max="8225" width="11.83203125" bestFit="1" customWidth="1"/>
    <col min="8226" max="8226" width="14.33203125" bestFit="1" customWidth="1"/>
    <col min="8227" max="8227" width="11.83203125" bestFit="1" customWidth="1"/>
    <col min="8228" max="8228" width="14.33203125" bestFit="1" customWidth="1"/>
    <col min="8229" max="8229" width="11.83203125" bestFit="1" customWidth="1"/>
    <col min="8230" max="8230" width="14.33203125" bestFit="1" customWidth="1"/>
    <col min="8231" max="8231" width="11.83203125" bestFit="1" customWidth="1"/>
    <col min="8232" max="8232" width="14.33203125" bestFit="1" customWidth="1"/>
    <col min="8233" max="8233" width="11.83203125" bestFit="1" customWidth="1"/>
    <col min="8234" max="8234" width="14.33203125" bestFit="1" customWidth="1"/>
    <col min="8235" max="8235" width="11.83203125" bestFit="1" customWidth="1"/>
    <col min="8236" max="8236" width="14.33203125" bestFit="1" customWidth="1"/>
    <col min="8237" max="8237" width="11.83203125" bestFit="1" customWidth="1"/>
    <col min="8238" max="8238" width="14.33203125" bestFit="1" customWidth="1"/>
    <col min="8239" max="8239" width="11.83203125" bestFit="1" customWidth="1"/>
    <col min="8240" max="8240" width="14.33203125" bestFit="1" customWidth="1"/>
    <col min="8241" max="8241" width="13.1640625" bestFit="1" customWidth="1"/>
    <col min="8242" max="8242" width="10" customWidth="1"/>
  </cols>
  <sheetData>
    <row r="1" spans="1:6" x14ac:dyDescent="0.2">
      <c r="A1" s="7" t="s">
        <v>8368</v>
      </c>
      <c r="B1" t="s">
        <v>8364</v>
      </c>
    </row>
    <row r="2" spans="1:6" x14ac:dyDescent="0.2">
      <c r="A2" s="7" t="s">
        <v>8358</v>
      </c>
      <c r="B2" t="s">
        <v>8364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8370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8" t="s">
        <v>8371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8" t="s">
        <v>8372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8" t="s">
        <v>8373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8" t="s">
        <v>8374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8" t="s">
        <v>8375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8" t="s">
        <v>8376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8" t="s">
        <v>8377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8" t="s">
        <v>8378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8" t="s">
        <v>8379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8" t="s">
        <v>8380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8" t="s">
        <v>8381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8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V4115"/>
  <sheetViews>
    <sheetView zoomScale="89" zoomScaleNormal="55" workbookViewId="0">
      <selection activeCell="M3865" sqref="A1:V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bestFit="1" customWidth="1"/>
    <col min="16" max="16" width="15.5" bestFit="1" customWidth="1"/>
    <col min="17" max="17" width="13" customWidth="1"/>
    <col min="18" max="18" width="12.1640625" customWidth="1"/>
    <col min="19" max="19" width="19.83203125" style="9" customWidth="1"/>
    <col min="20" max="20" width="22.5" customWidth="1"/>
    <col min="21" max="21" width="11.5" customWidth="1"/>
    <col min="22" max="22" width="12.832031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8367</v>
      </c>
      <c r="T1" s="1" t="s">
        <v>8366</v>
      </c>
      <c r="U1" s="1" t="s">
        <v>8368</v>
      </c>
      <c r="V1" s="1" t="s">
        <v>8369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/>
      <c r="Q2" t="s">
        <v>8308</v>
      </c>
      <c r="R2" t="s">
        <v>8309</v>
      </c>
      <c r="S2" s="9">
        <f>(I2/86400)+25569</f>
        <v>42208.125</v>
      </c>
      <c r="T2" s="9">
        <f>J2/86400+25569</f>
        <v>42177.007071759261</v>
      </c>
      <c r="U2">
        <f>YEAR(T2)</f>
        <v>2015</v>
      </c>
      <c r="V2" t="str">
        <f>TEXT(T2,"mmmm")</f>
        <v>June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Q3" t="s">
        <v>8308</v>
      </c>
      <c r="R3" t="s">
        <v>8309</v>
      </c>
      <c r="S3" s="9">
        <f t="shared" ref="S2:U66" si="0">(I3/86400)+25569</f>
        <v>42796.600497685184</v>
      </c>
      <c r="T3" s="9">
        <f t="shared" ref="T3:T66" si="1">J3/86400+25569</f>
        <v>42766.600497685184</v>
      </c>
      <c r="U3">
        <f t="shared" ref="U3:U66" si="2">YEAR(T3)</f>
        <v>2017</v>
      </c>
      <c r="V3" t="str">
        <f t="shared" ref="V3:V66" si="3">TEXT(T3,"mmmm")</f>
        <v>January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Q4" t="s">
        <v>8308</v>
      </c>
      <c r="R4" t="s">
        <v>8309</v>
      </c>
      <c r="S4" s="9">
        <f t="shared" si="0"/>
        <v>42415.702349537038</v>
      </c>
      <c r="T4" s="9">
        <f t="shared" si="1"/>
        <v>42405.702349537038</v>
      </c>
      <c r="U4">
        <f t="shared" si="2"/>
        <v>2016</v>
      </c>
      <c r="V4" t="str">
        <f t="shared" si="3"/>
        <v>February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Q5" t="s">
        <v>8308</v>
      </c>
      <c r="R5" t="s">
        <v>8309</v>
      </c>
      <c r="S5" s="9">
        <f t="shared" si="0"/>
        <v>41858.515127314815</v>
      </c>
      <c r="T5" s="9">
        <f t="shared" si="1"/>
        <v>41828.515127314815</v>
      </c>
      <c r="U5">
        <f t="shared" si="2"/>
        <v>2014</v>
      </c>
      <c r="V5" t="str">
        <f t="shared" si="3"/>
        <v>July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Q6" t="s">
        <v>8308</v>
      </c>
      <c r="R6" t="s">
        <v>8309</v>
      </c>
      <c r="S6" s="9">
        <f t="shared" si="0"/>
        <v>42357.834247685183</v>
      </c>
      <c r="T6" s="9">
        <f t="shared" si="1"/>
        <v>42327.834247685183</v>
      </c>
      <c r="U6">
        <f t="shared" si="2"/>
        <v>2015</v>
      </c>
      <c r="V6" t="str">
        <f t="shared" si="3"/>
        <v>November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Q7" t="s">
        <v>8308</v>
      </c>
      <c r="R7" t="s">
        <v>8309</v>
      </c>
      <c r="S7" s="9">
        <f t="shared" si="0"/>
        <v>42580.232638888891</v>
      </c>
      <c r="T7" s="9">
        <f t="shared" si="1"/>
        <v>42563.932951388888</v>
      </c>
      <c r="U7">
        <f t="shared" si="2"/>
        <v>2016</v>
      </c>
      <c r="V7" t="str">
        <f t="shared" si="3"/>
        <v>July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Q8" t="s">
        <v>8308</v>
      </c>
      <c r="R8" t="s">
        <v>8309</v>
      </c>
      <c r="S8" s="9">
        <f t="shared" si="0"/>
        <v>41804.072337962964</v>
      </c>
      <c r="T8" s="9">
        <f t="shared" si="1"/>
        <v>41794.072337962964</v>
      </c>
      <c r="U8">
        <f t="shared" si="2"/>
        <v>2014</v>
      </c>
      <c r="V8" t="str">
        <f t="shared" si="3"/>
        <v>June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Q9" t="s">
        <v>8308</v>
      </c>
      <c r="R9" t="s">
        <v>8309</v>
      </c>
      <c r="S9" s="9">
        <f t="shared" si="0"/>
        <v>42556.047071759254</v>
      </c>
      <c r="T9" s="9">
        <f t="shared" si="1"/>
        <v>42516.047071759254</v>
      </c>
      <c r="U9">
        <f t="shared" si="2"/>
        <v>2016</v>
      </c>
      <c r="V9" t="str">
        <f t="shared" si="3"/>
        <v>May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Q10" t="s">
        <v>8308</v>
      </c>
      <c r="R10" t="s">
        <v>8309</v>
      </c>
      <c r="S10" s="9">
        <f t="shared" si="0"/>
        <v>42475.875</v>
      </c>
      <c r="T10" s="9">
        <f t="shared" si="1"/>
        <v>42468.94458333333</v>
      </c>
      <c r="U10">
        <f t="shared" si="2"/>
        <v>2016</v>
      </c>
      <c r="V10" t="str">
        <f t="shared" si="3"/>
        <v>April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Q11" t="s">
        <v>8308</v>
      </c>
      <c r="R11" t="s">
        <v>8309</v>
      </c>
      <c r="S11" s="9">
        <f t="shared" si="0"/>
        <v>42477.103518518517</v>
      </c>
      <c r="T11" s="9">
        <f t="shared" si="1"/>
        <v>42447.103518518517</v>
      </c>
      <c r="U11">
        <f t="shared" si="2"/>
        <v>2016</v>
      </c>
      <c r="V11" t="str">
        <f t="shared" si="3"/>
        <v>March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Q12" t="s">
        <v>8308</v>
      </c>
      <c r="R12" t="s">
        <v>8309</v>
      </c>
      <c r="S12" s="9">
        <f t="shared" si="0"/>
        <v>41815.068043981482</v>
      </c>
      <c r="T12" s="9">
        <f t="shared" si="1"/>
        <v>41780.068043981482</v>
      </c>
      <c r="U12">
        <f t="shared" si="2"/>
        <v>2014</v>
      </c>
      <c r="V12" t="str">
        <f t="shared" si="3"/>
        <v>May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Q13" t="s">
        <v>8308</v>
      </c>
      <c r="R13" t="s">
        <v>8309</v>
      </c>
      <c r="S13" s="9">
        <f t="shared" si="0"/>
        <v>42604.125</v>
      </c>
      <c r="T13" s="9">
        <f t="shared" si="1"/>
        <v>42572.778495370367</v>
      </c>
      <c r="U13">
        <f t="shared" si="2"/>
        <v>2016</v>
      </c>
      <c r="V13" t="str">
        <f t="shared" si="3"/>
        <v>July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Q14" t="s">
        <v>8308</v>
      </c>
      <c r="R14" t="s">
        <v>8309</v>
      </c>
      <c r="S14" s="9">
        <f t="shared" si="0"/>
        <v>41836.125</v>
      </c>
      <c r="T14" s="9">
        <f t="shared" si="1"/>
        <v>41791.713252314818</v>
      </c>
      <c r="U14">
        <f t="shared" si="2"/>
        <v>2014</v>
      </c>
      <c r="V14" t="str">
        <f t="shared" si="3"/>
        <v>June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Q15" t="s">
        <v>8308</v>
      </c>
      <c r="R15" t="s">
        <v>8309</v>
      </c>
      <c r="S15" s="9">
        <f t="shared" si="0"/>
        <v>42544.852083333331</v>
      </c>
      <c r="T15" s="9">
        <f t="shared" si="1"/>
        <v>42508.677187499998</v>
      </c>
      <c r="U15">
        <f t="shared" si="2"/>
        <v>2016</v>
      </c>
      <c r="V15" t="str">
        <f t="shared" si="3"/>
        <v>May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Q16" t="s">
        <v>8308</v>
      </c>
      <c r="R16" t="s">
        <v>8309</v>
      </c>
      <c r="S16" s="9">
        <f t="shared" si="0"/>
        <v>41833.582638888889</v>
      </c>
      <c r="T16" s="9">
        <f t="shared" si="1"/>
        <v>41808.02648148148</v>
      </c>
      <c r="U16">
        <f t="shared" si="2"/>
        <v>2014</v>
      </c>
      <c r="V16" t="str">
        <f t="shared" si="3"/>
        <v>June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Q17" t="s">
        <v>8308</v>
      </c>
      <c r="R17" t="s">
        <v>8309</v>
      </c>
      <c r="S17" s="9">
        <f t="shared" si="0"/>
        <v>42274.843055555553</v>
      </c>
      <c r="T17" s="9">
        <f t="shared" si="1"/>
        <v>42256.391875000001</v>
      </c>
      <c r="U17">
        <f t="shared" si="2"/>
        <v>2015</v>
      </c>
      <c r="V17" t="str">
        <f t="shared" si="3"/>
        <v>September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Q18" t="s">
        <v>8308</v>
      </c>
      <c r="R18" t="s">
        <v>8309</v>
      </c>
      <c r="S18" s="9">
        <f t="shared" si="0"/>
        <v>41806.229166666664</v>
      </c>
      <c r="T18" s="9">
        <f t="shared" si="1"/>
        <v>41760.796423611115</v>
      </c>
      <c r="U18">
        <f t="shared" si="2"/>
        <v>2014</v>
      </c>
      <c r="V18" t="str">
        <f t="shared" si="3"/>
        <v>May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Q19" t="s">
        <v>8308</v>
      </c>
      <c r="R19" t="s">
        <v>8309</v>
      </c>
      <c r="S19" s="9">
        <f t="shared" si="0"/>
        <v>41947.773402777777</v>
      </c>
      <c r="T19" s="9">
        <f t="shared" si="1"/>
        <v>41917.731736111113</v>
      </c>
      <c r="U19">
        <f t="shared" si="2"/>
        <v>2014</v>
      </c>
      <c r="V19" t="str">
        <f t="shared" si="3"/>
        <v>October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Q20" t="s">
        <v>8308</v>
      </c>
      <c r="R20" t="s">
        <v>8309</v>
      </c>
      <c r="S20" s="9">
        <f t="shared" si="0"/>
        <v>41899.542314814811</v>
      </c>
      <c r="T20" s="9">
        <f t="shared" si="1"/>
        <v>41869.542314814811</v>
      </c>
      <c r="U20">
        <f t="shared" si="2"/>
        <v>2014</v>
      </c>
      <c r="V20" t="str">
        <f t="shared" si="3"/>
        <v>August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Q21" t="s">
        <v>8308</v>
      </c>
      <c r="R21" t="s">
        <v>8309</v>
      </c>
      <c r="S21" s="9">
        <f t="shared" si="0"/>
        <v>42205.816365740742</v>
      </c>
      <c r="T21" s="9">
        <f t="shared" si="1"/>
        <v>42175.816365740742</v>
      </c>
      <c r="U21">
        <f t="shared" si="2"/>
        <v>2015</v>
      </c>
      <c r="V21" t="str">
        <f t="shared" si="3"/>
        <v>June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Q22" t="s">
        <v>8308</v>
      </c>
      <c r="R22" t="s">
        <v>8309</v>
      </c>
      <c r="S22" s="9">
        <f t="shared" si="0"/>
        <v>42260.758240740739</v>
      </c>
      <c r="T22" s="9">
        <f t="shared" si="1"/>
        <v>42200.758240740739</v>
      </c>
      <c r="U22">
        <f t="shared" si="2"/>
        <v>2015</v>
      </c>
      <c r="V22" t="str">
        <f t="shared" si="3"/>
        <v>July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Q23" t="s">
        <v>8308</v>
      </c>
      <c r="R23" t="s">
        <v>8309</v>
      </c>
      <c r="S23" s="9">
        <f t="shared" si="0"/>
        <v>41908.627187500002</v>
      </c>
      <c r="T23" s="9">
        <f t="shared" si="1"/>
        <v>41878.627187500002</v>
      </c>
      <c r="U23">
        <f t="shared" si="2"/>
        <v>2014</v>
      </c>
      <c r="V23" t="str">
        <f t="shared" si="3"/>
        <v>August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Q24" t="s">
        <v>8308</v>
      </c>
      <c r="R24" t="s">
        <v>8309</v>
      </c>
      <c r="S24" s="9">
        <f t="shared" si="0"/>
        <v>42005.332638888889</v>
      </c>
      <c r="T24" s="9">
        <f t="shared" si="1"/>
        <v>41989.91134259259</v>
      </c>
      <c r="U24">
        <f t="shared" si="2"/>
        <v>2014</v>
      </c>
      <c r="V24" t="str">
        <f t="shared" si="3"/>
        <v>December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Q25" t="s">
        <v>8308</v>
      </c>
      <c r="R25" t="s">
        <v>8309</v>
      </c>
      <c r="S25" s="9">
        <f t="shared" si="0"/>
        <v>42124.638888888891</v>
      </c>
      <c r="T25" s="9">
        <f t="shared" si="1"/>
        <v>42097.778946759259</v>
      </c>
      <c r="U25">
        <f t="shared" si="2"/>
        <v>2015</v>
      </c>
      <c r="V25" t="str">
        <f t="shared" si="3"/>
        <v>April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Q26" t="s">
        <v>8308</v>
      </c>
      <c r="R26" t="s">
        <v>8309</v>
      </c>
      <c r="S26" s="9">
        <f t="shared" si="0"/>
        <v>42262.818749999999</v>
      </c>
      <c r="T26" s="9">
        <f t="shared" si="1"/>
        <v>42229.820173611108</v>
      </c>
      <c r="U26">
        <f t="shared" si="2"/>
        <v>2015</v>
      </c>
      <c r="V26" t="str">
        <f t="shared" si="3"/>
        <v>August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Q27" t="s">
        <v>8308</v>
      </c>
      <c r="R27" t="s">
        <v>8309</v>
      </c>
      <c r="S27" s="9">
        <f t="shared" si="0"/>
        <v>42378.025011574078</v>
      </c>
      <c r="T27" s="9">
        <f t="shared" si="1"/>
        <v>42318.025011574078</v>
      </c>
      <c r="U27">
        <f t="shared" si="2"/>
        <v>2015</v>
      </c>
      <c r="V27" t="str">
        <f t="shared" si="3"/>
        <v>November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Q28" t="s">
        <v>8308</v>
      </c>
      <c r="R28" t="s">
        <v>8309</v>
      </c>
      <c r="S28" s="9">
        <f t="shared" si="0"/>
        <v>41868.515555555554</v>
      </c>
      <c r="T28" s="9">
        <f t="shared" si="1"/>
        <v>41828.515555555554</v>
      </c>
      <c r="U28">
        <f t="shared" si="2"/>
        <v>2014</v>
      </c>
      <c r="V28" t="str">
        <f t="shared" si="3"/>
        <v>July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Q29" t="s">
        <v>8308</v>
      </c>
      <c r="R29" t="s">
        <v>8309</v>
      </c>
      <c r="S29" s="9">
        <f t="shared" si="0"/>
        <v>41959.206400462965</v>
      </c>
      <c r="T29" s="9">
        <f t="shared" si="1"/>
        <v>41929.164733796293</v>
      </c>
      <c r="U29">
        <f t="shared" si="2"/>
        <v>2014</v>
      </c>
      <c r="V29" t="str">
        <f t="shared" si="3"/>
        <v>October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Q30" t="s">
        <v>8308</v>
      </c>
      <c r="R30" t="s">
        <v>8309</v>
      </c>
      <c r="S30" s="9">
        <f t="shared" si="0"/>
        <v>42354.96393518518</v>
      </c>
      <c r="T30" s="9">
        <f t="shared" si="1"/>
        <v>42324.96393518518</v>
      </c>
      <c r="U30">
        <f t="shared" si="2"/>
        <v>2015</v>
      </c>
      <c r="V30" t="str">
        <f t="shared" si="3"/>
        <v>November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Q31" t="s">
        <v>8308</v>
      </c>
      <c r="R31" t="s">
        <v>8309</v>
      </c>
      <c r="S31" s="9">
        <f t="shared" si="0"/>
        <v>41842.67324074074</v>
      </c>
      <c r="T31" s="9">
        <f t="shared" si="1"/>
        <v>41812.67324074074</v>
      </c>
      <c r="U31">
        <f t="shared" si="2"/>
        <v>2014</v>
      </c>
      <c r="V31" t="str">
        <f t="shared" si="3"/>
        <v>June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Q32" t="s">
        <v>8308</v>
      </c>
      <c r="R32" t="s">
        <v>8309</v>
      </c>
      <c r="S32" s="9">
        <f t="shared" si="0"/>
        <v>41872.292997685188</v>
      </c>
      <c r="T32" s="9">
        <f t="shared" si="1"/>
        <v>41842.292997685188</v>
      </c>
      <c r="U32">
        <f t="shared" si="2"/>
        <v>2014</v>
      </c>
      <c r="V32" t="str">
        <f t="shared" si="3"/>
        <v>July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Q33" t="s">
        <v>8308</v>
      </c>
      <c r="R33" t="s">
        <v>8309</v>
      </c>
      <c r="S33" s="9">
        <f t="shared" si="0"/>
        <v>42394.79206018518</v>
      </c>
      <c r="T33" s="9">
        <f t="shared" si="1"/>
        <v>42376.79206018518</v>
      </c>
      <c r="U33">
        <f t="shared" si="2"/>
        <v>2016</v>
      </c>
      <c r="V33" t="str">
        <f t="shared" si="3"/>
        <v>January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Q34" t="s">
        <v>8308</v>
      </c>
      <c r="R34" t="s">
        <v>8309</v>
      </c>
      <c r="S34" s="9">
        <f t="shared" si="0"/>
        <v>42503.165972222225</v>
      </c>
      <c r="T34" s="9">
        <f t="shared" si="1"/>
        <v>42461.627511574072</v>
      </c>
      <c r="U34">
        <f t="shared" si="2"/>
        <v>2016</v>
      </c>
      <c r="V34" t="str">
        <f t="shared" si="3"/>
        <v>April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Q35" t="s">
        <v>8308</v>
      </c>
      <c r="R35" t="s">
        <v>8309</v>
      </c>
      <c r="S35" s="9">
        <f t="shared" si="0"/>
        <v>42316.702557870369</v>
      </c>
      <c r="T35" s="9">
        <f t="shared" si="1"/>
        <v>42286.660891203705</v>
      </c>
      <c r="U35">
        <f t="shared" si="2"/>
        <v>2015</v>
      </c>
      <c r="V35" t="str">
        <f t="shared" si="3"/>
        <v>October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Q36" t="s">
        <v>8308</v>
      </c>
      <c r="R36" t="s">
        <v>8309</v>
      </c>
      <c r="S36" s="9">
        <f t="shared" si="0"/>
        <v>41856.321770833332</v>
      </c>
      <c r="T36" s="9">
        <f t="shared" si="1"/>
        <v>41841.321770833332</v>
      </c>
      <c r="U36">
        <f t="shared" si="2"/>
        <v>2014</v>
      </c>
      <c r="V36" t="str">
        <f t="shared" si="3"/>
        <v>July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Q37" t="s">
        <v>8308</v>
      </c>
      <c r="R37" t="s">
        <v>8309</v>
      </c>
      <c r="S37" s="9">
        <f t="shared" si="0"/>
        <v>42122</v>
      </c>
      <c r="T37" s="9">
        <f t="shared" si="1"/>
        <v>42098.291828703703</v>
      </c>
      <c r="U37">
        <f t="shared" si="2"/>
        <v>2015</v>
      </c>
      <c r="V37" t="str">
        <f t="shared" si="3"/>
        <v>April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Q38" t="s">
        <v>8308</v>
      </c>
      <c r="R38" t="s">
        <v>8309</v>
      </c>
      <c r="S38" s="9">
        <f t="shared" si="0"/>
        <v>42098.265335648146</v>
      </c>
      <c r="T38" s="9">
        <f t="shared" si="1"/>
        <v>42068.307002314818</v>
      </c>
      <c r="U38">
        <f t="shared" si="2"/>
        <v>2015</v>
      </c>
      <c r="V38" t="str">
        <f t="shared" si="3"/>
        <v>March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Q39" t="s">
        <v>8308</v>
      </c>
      <c r="R39" t="s">
        <v>8309</v>
      </c>
      <c r="S39" s="9">
        <f t="shared" si="0"/>
        <v>42062.693043981482</v>
      </c>
      <c r="T39" s="9">
        <f t="shared" si="1"/>
        <v>42032.693043981482</v>
      </c>
      <c r="U39">
        <f t="shared" si="2"/>
        <v>2015</v>
      </c>
      <c r="V39" t="str">
        <f t="shared" si="3"/>
        <v>January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Q40" t="s">
        <v>8308</v>
      </c>
      <c r="R40" t="s">
        <v>8309</v>
      </c>
      <c r="S40" s="9">
        <f t="shared" si="0"/>
        <v>41405.057222222225</v>
      </c>
      <c r="T40" s="9">
        <f t="shared" si="1"/>
        <v>41375.057222222225</v>
      </c>
      <c r="U40">
        <f t="shared" si="2"/>
        <v>2013</v>
      </c>
      <c r="V40" t="str">
        <f t="shared" si="3"/>
        <v>April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Q41" t="s">
        <v>8308</v>
      </c>
      <c r="R41" t="s">
        <v>8309</v>
      </c>
      <c r="S41" s="9">
        <f t="shared" si="0"/>
        <v>41784.957638888889</v>
      </c>
      <c r="T41" s="9">
        <f t="shared" si="1"/>
        <v>41754.047083333331</v>
      </c>
      <c r="U41">
        <f t="shared" si="2"/>
        <v>2014</v>
      </c>
      <c r="V41" t="str">
        <f t="shared" si="3"/>
        <v>April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Q42" t="s">
        <v>8308</v>
      </c>
      <c r="R42" t="s">
        <v>8309</v>
      </c>
      <c r="S42" s="9">
        <f t="shared" si="0"/>
        <v>41809.166666666664</v>
      </c>
      <c r="T42" s="9">
        <f t="shared" si="1"/>
        <v>41789.21398148148</v>
      </c>
      <c r="U42">
        <f t="shared" si="2"/>
        <v>2014</v>
      </c>
      <c r="V42" t="str">
        <f t="shared" si="3"/>
        <v>May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Q43" t="s">
        <v>8308</v>
      </c>
      <c r="R43" t="s">
        <v>8309</v>
      </c>
      <c r="S43" s="9">
        <f t="shared" si="0"/>
        <v>41917.568912037037</v>
      </c>
      <c r="T43" s="9">
        <f t="shared" si="1"/>
        <v>41887.568912037037</v>
      </c>
      <c r="U43">
        <f t="shared" si="2"/>
        <v>2014</v>
      </c>
      <c r="V43" t="str">
        <f t="shared" si="3"/>
        <v>September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Q44" t="s">
        <v>8308</v>
      </c>
      <c r="R44" t="s">
        <v>8309</v>
      </c>
      <c r="S44" s="9">
        <f t="shared" si="0"/>
        <v>42001.639189814814</v>
      </c>
      <c r="T44" s="9">
        <f t="shared" si="1"/>
        <v>41971.639189814814</v>
      </c>
      <c r="U44">
        <f t="shared" si="2"/>
        <v>2014</v>
      </c>
      <c r="V44" t="str">
        <f t="shared" si="3"/>
        <v>November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Q45" t="s">
        <v>8308</v>
      </c>
      <c r="R45" t="s">
        <v>8309</v>
      </c>
      <c r="S45" s="9">
        <f t="shared" si="0"/>
        <v>41833</v>
      </c>
      <c r="T45" s="9">
        <f t="shared" si="1"/>
        <v>41802.790347222224</v>
      </c>
      <c r="U45">
        <f t="shared" si="2"/>
        <v>2014</v>
      </c>
      <c r="V45" t="str">
        <f t="shared" si="3"/>
        <v>June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Q46" t="s">
        <v>8308</v>
      </c>
      <c r="R46" t="s">
        <v>8309</v>
      </c>
      <c r="S46" s="9">
        <f t="shared" si="0"/>
        <v>41919.098807870367</v>
      </c>
      <c r="T46" s="9">
        <f t="shared" si="1"/>
        <v>41874.098807870367</v>
      </c>
      <c r="U46">
        <f t="shared" si="2"/>
        <v>2014</v>
      </c>
      <c r="V46" t="str">
        <f t="shared" si="3"/>
        <v>August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Q47" t="s">
        <v>8308</v>
      </c>
      <c r="R47" t="s">
        <v>8309</v>
      </c>
      <c r="S47" s="9">
        <f t="shared" si="0"/>
        <v>42487.623923611114</v>
      </c>
      <c r="T47" s="9">
        <f t="shared" si="1"/>
        <v>42457.623923611114</v>
      </c>
      <c r="U47">
        <f t="shared" si="2"/>
        <v>2016</v>
      </c>
      <c r="V47" t="str">
        <f t="shared" si="3"/>
        <v>March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Q48" t="s">
        <v>8308</v>
      </c>
      <c r="R48" t="s">
        <v>8309</v>
      </c>
      <c r="S48" s="9">
        <f t="shared" si="0"/>
        <v>42353.96497685185</v>
      </c>
      <c r="T48" s="9">
        <f t="shared" si="1"/>
        <v>42323.96497685185</v>
      </c>
      <c r="U48">
        <f t="shared" si="2"/>
        <v>2015</v>
      </c>
      <c r="V48" t="str">
        <f t="shared" si="3"/>
        <v>November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Q49" t="s">
        <v>8308</v>
      </c>
      <c r="R49" t="s">
        <v>8309</v>
      </c>
      <c r="S49" s="9">
        <f t="shared" si="0"/>
        <v>41992.861192129625</v>
      </c>
      <c r="T49" s="9">
        <f t="shared" si="1"/>
        <v>41932.819525462961</v>
      </c>
      <c r="U49">
        <f t="shared" si="2"/>
        <v>2014</v>
      </c>
      <c r="V49" t="str">
        <f t="shared" si="3"/>
        <v>October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Q50" t="s">
        <v>8308</v>
      </c>
      <c r="R50" t="s">
        <v>8309</v>
      </c>
      <c r="S50" s="9">
        <f t="shared" si="0"/>
        <v>42064.5</v>
      </c>
      <c r="T50" s="9">
        <f t="shared" si="1"/>
        <v>42033.516898148147</v>
      </c>
      <c r="U50">
        <f t="shared" si="2"/>
        <v>2015</v>
      </c>
      <c r="V50" t="str">
        <f t="shared" si="3"/>
        <v>January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Q51" t="s">
        <v>8308</v>
      </c>
      <c r="R51" t="s">
        <v>8309</v>
      </c>
      <c r="S51" s="9">
        <f t="shared" si="0"/>
        <v>42301.176446759258</v>
      </c>
      <c r="T51" s="9">
        <f t="shared" si="1"/>
        <v>42271.176446759258</v>
      </c>
      <c r="U51">
        <f t="shared" si="2"/>
        <v>2015</v>
      </c>
      <c r="V51" t="str">
        <f t="shared" si="3"/>
        <v>September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Q52" t="s">
        <v>8308</v>
      </c>
      <c r="R52" t="s">
        <v>8309</v>
      </c>
      <c r="S52" s="9">
        <f t="shared" si="0"/>
        <v>42034.708333333328</v>
      </c>
      <c r="T52" s="9">
        <f t="shared" si="1"/>
        <v>41995.752986111111</v>
      </c>
      <c r="U52">
        <f t="shared" si="2"/>
        <v>2014</v>
      </c>
      <c r="V52" t="str">
        <f t="shared" si="3"/>
        <v>December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Q53" t="s">
        <v>8308</v>
      </c>
      <c r="R53" t="s">
        <v>8309</v>
      </c>
      <c r="S53" s="9">
        <f t="shared" si="0"/>
        <v>42226.928668981476</v>
      </c>
      <c r="T53" s="9">
        <f t="shared" si="1"/>
        <v>42196.928668981476</v>
      </c>
      <c r="U53">
        <f t="shared" si="2"/>
        <v>2015</v>
      </c>
      <c r="V53" t="str">
        <f t="shared" si="3"/>
        <v>July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Q54" t="s">
        <v>8308</v>
      </c>
      <c r="R54" t="s">
        <v>8309</v>
      </c>
      <c r="S54" s="9">
        <f t="shared" si="0"/>
        <v>41837.701921296299</v>
      </c>
      <c r="T54" s="9">
        <f t="shared" si="1"/>
        <v>41807.701921296299</v>
      </c>
      <c r="U54">
        <f t="shared" si="2"/>
        <v>2014</v>
      </c>
      <c r="V54" t="str">
        <f t="shared" si="3"/>
        <v>June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Q55" t="s">
        <v>8308</v>
      </c>
      <c r="R55" t="s">
        <v>8309</v>
      </c>
      <c r="S55" s="9">
        <f t="shared" si="0"/>
        <v>41733.916666666664</v>
      </c>
      <c r="T55" s="9">
        <f t="shared" si="1"/>
        <v>41719.549131944441</v>
      </c>
      <c r="U55">
        <f t="shared" si="2"/>
        <v>2014</v>
      </c>
      <c r="V55" t="str">
        <f t="shared" si="3"/>
        <v>March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Q56" t="s">
        <v>8308</v>
      </c>
      <c r="R56" t="s">
        <v>8309</v>
      </c>
      <c r="S56" s="9">
        <f t="shared" si="0"/>
        <v>42363.713206018518</v>
      </c>
      <c r="T56" s="9">
        <f t="shared" si="1"/>
        <v>42333.713206018518</v>
      </c>
      <c r="U56">
        <f t="shared" si="2"/>
        <v>2015</v>
      </c>
      <c r="V56" t="str">
        <f t="shared" si="3"/>
        <v>November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Q57" t="s">
        <v>8308</v>
      </c>
      <c r="R57" t="s">
        <v>8309</v>
      </c>
      <c r="S57" s="9">
        <f t="shared" si="0"/>
        <v>42517.968935185185</v>
      </c>
      <c r="T57" s="9">
        <f t="shared" si="1"/>
        <v>42496.968935185185</v>
      </c>
      <c r="U57">
        <f t="shared" si="2"/>
        <v>2016</v>
      </c>
      <c r="V57" t="str">
        <f t="shared" si="3"/>
        <v>May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Q58" t="s">
        <v>8308</v>
      </c>
      <c r="R58" t="s">
        <v>8309</v>
      </c>
      <c r="S58" s="9">
        <f t="shared" si="0"/>
        <v>42163.666666666672</v>
      </c>
      <c r="T58" s="9">
        <f t="shared" si="1"/>
        <v>42149.548888888894</v>
      </c>
      <c r="U58">
        <f t="shared" si="2"/>
        <v>2015</v>
      </c>
      <c r="V58" t="str">
        <f t="shared" si="3"/>
        <v>May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Q59" t="s">
        <v>8308</v>
      </c>
      <c r="R59" t="s">
        <v>8309</v>
      </c>
      <c r="S59" s="9">
        <f t="shared" si="0"/>
        <v>42119.83289351852</v>
      </c>
      <c r="T59" s="9">
        <f t="shared" si="1"/>
        <v>42089.83289351852</v>
      </c>
      <c r="U59">
        <f t="shared" si="2"/>
        <v>2015</v>
      </c>
      <c r="V59" t="str">
        <f t="shared" si="3"/>
        <v>March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Q60" t="s">
        <v>8308</v>
      </c>
      <c r="R60" t="s">
        <v>8309</v>
      </c>
      <c r="S60" s="9">
        <f t="shared" si="0"/>
        <v>41962.786712962959</v>
      </c>
      <c r="T60" s="9">
        <f t="shared" si="1"/>
        <v>41932.745046296295</v>
      </c>
      <c r="U60">
        <f t="shared" si="2"/>
        <v>2014</v>
      </c>
      <c r="V60" t="str">
        <f t="shared" si="3"/>
        <v>October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Q61" t="s">
        <v>8308</v>
      </c>
      <c r="R61" t="s">
        <v>8309</v>
      </c>
      <c r="S61" s="9">
        <f t="shared" si="0"/>
        <v>42261.875</v>
      </c>
      <c r="T61" s="9">
        <f t="shared" si="1"/>
        <v>42230.235833333332</v>
      </c>
      <c r="U61">
        <f t="shared" si="2"/>
        <v>2015</v>
      </c>
      <c r="V61" t="str">
        <f t="shared" si="3"/>
        <v>August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Q62" t="s">
        <v>8308</v>
      </c>
      <c r="R62" t="s">
        <v>8310</v>
      </c>
      <c r="S62" s="9">
        <f t="shared" si="0"/>
        <v>41721</v>
      </c>
      <c r="T62" s="9">
        <f t="shared" si="1"/>
        <v>41701.901817129634</v>
      </c>
      <c r="U62">
        <f t="shared" si="2"/>
        <v>2014</v>
      </c>
      <c r="V62" t="str">
        <f t="shared" si="3"/>
        <v>March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Q63" t="s">
        <v>8308</v>
      </c>
      <c r="R63" t="s">
        <v>8310</v>
      </c>
      <c r="S63" s="9">
        <f t="shared" si="0"/>
        <v>41431.814317129625</v>
      </c>
      <c r="T63" s="9">
        <f t="shared" si="1"/>
        <v>41409.814317129625</v>
      </c>
      <c r="U63">
        <f t="shared" si="2"/>
        <v>2013</v>
      </c>
      <c r="V63" t="str">
        <f t="shared" si="3"/>
        <v>May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Q64" t="s">
        <v>8308</v>
      </c>
      <c r="R64" t="s">
        <v>8310</v>
      </c>
      <c r="S64" s="9">
        <f t="shared" si="0"/>
        <v>41336.799513888887</v>
      </c>
      <c r="T64" s="9">
        <f t="shared" si="1"/>
        <v>41311.799513888887</v>
      </c>
      <c r="U64">
        <f t="shared" si="2"/>
        <v>2013</v>
      </c>
      <c r="V64" t="str">
        <f t="shared" si="3"/>
        <v>February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Q65" t="s">
        <v>8308</v>
      </c>
      <c r="R65" t="s">
        <v>8310</v>
      </c>
      <c r="S65" s="9">
        <f t="shared" si="0"/>
        <v>41636.207638888889</v>
      </c>
      <c r="T65" s="9">
        <f t="shared" si="1"/>
        <v>41612.912187499998</v>
      </c>
      <c r="U65">
        <f t="shared" si="2"/>
        <v>2013</v>
      </c>
      <c r="V65" t="str">
        <f t="shared" si="3"/>
        <v>December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Q66" t="s">
        <v>8308</v>
      </c>
      <c r="R66" t="s">
        <v>8310</v>
      </c>
      <c r="S66" s="9">
        <f t="shared" si="0"/>
        <v>41463.01829861111</v>
      </c>
      <c r="T66" s="9">
        <f t="shared" si="1"/>
        <v>41433.01829861111</v>
      </c>
      <c r="U66">
        <f t="shared" si="2"/>
        <v>2013</v>
      </c>
      <c r="V66" t="str">
        <f t="shared" si="3"/>
        <v>June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Q67" t="s">
        <v>8308</v>
      </c>
      <c r="R67" t="s">
        <v>8310</v>
      </c>
      <c r="S67" s="9">
        <f t="shared" ref="S66:U130" si="4">(I67/86400)+25569</f>
        <v>41862.249305555553</v>
      </c>
      <c r="T67" s="9">
        <f t="shared" ref="T67:T130" si="5">J67/86400+25569</f>
        <v>41835.821226851855</v>
      </c>
      <c r="U67">
        <f t="shared" ref="U67:U130" si="6">YEAR(T67)</f>
        <v>2014</v>
      </c>
      <c r="V67" t="str">
        <f t="shared" ref="V67:V130" si="7">TEXT(T67,"mmmm")</f>
        <v>July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Q68" t="s">
        <v>8308</v>
      </c>
      <c r="R68" t="s">
        <v>8310</v>
      </c>
      <c r="S68" s="9">
        <f t="shared" si="4"/>
        <v>42569.849768518514</v>
      </c>
      <c r="T68" s="9">
        <f t="shared" si="5"/>
        <v>42539.849768518514</v>
      </c>
      <c r="U68">
        <f t="shared" si="6"/>
        <v>2016</v>
      </c>
      <c r="V68" t="str">
        <f t="shared" si="7"/>
        <v>June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Q69" t="s">
        <v>8308</v>
      </c>
      <c r="R69" t="s">
        <v>8310</v>
      </c>
      <c r="S69" s="9">
        <f t="shared" si="4"/>
        <v>41105.583379629628</v>
      </c>
      <c r="T69" s="9">
        <f t="shared" si="5"/>
        <v>41075.583379629628</v>
      </c>
      <c r="U69">
        <f t="shared" si="6"/>
        <v>2012</v>
      </c>
      <c r="V69" t="str">
        <f t="shared" si="7"/>
        <v>June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Q70" t="s">
        <v>8308</v>
      </c>
      <c r="R70" t="s">
        <v>8310</v>
      </c>
      <c r="S70" s="9">
        <f t="shared" si="4"/>
        <v>41693.569340277776</v>
      </c>
      <c r="T70" s="9">
        <f t="shared" si="5"/>
        <v>41663.569340277776</v>
      </c>
      <c r="U70">
        <f t="shared" si="6"/>
        <v>2014</v>
      </c>
      <c r="V70" t="str">
        <f t="shared" si="7"/>
        <v>January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Q71" t="s">
        <v>8308</v>
      </c>
      <c r="R71" t="s">
        <v>8310</v>
      </c>
      <c r="S71" s="9">
        <f t="shared" si="4"/>
        <v>40818.290972222225</v>
      </c>
      <c r="T71" s="9">
        <f t="shared" si="5"/>
        <v>40786.187789351854</v>
      </c>
      <c r="U71">
        <f t="shared" si="6"/>
        <v>2011</v>
      </c>
      <c r="V71" t="str">
        <f t="shared" si="7"/>
        <v>August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Q72" t="s">
        <v>8308</v>
      </c>
      <c r="R72" t="s">
        <v>8310</v>
      </c>
      <c r="S72" s="9">
        <f t="shared" si="4"/>
        <v>40790.896354166667</v>
      </c>
      <c r="T72" s="9">
        <f t="shared" si="5"/>
        <v>40730.896354166667</v>
      </c>
      <c r="U72">
        <f t="shared" si="6"/>
        <v>2011</v>
      </c>
      <c r="V72" t="str">
        <f t="shared" si="7"/>
        <v>July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Q73" t="s">
        <v>8308</v>
      </c>
      <c r="R73" t="s">
        <v>8310</v>
      </c>
      <c r="S73" s="9">
        <f t="shared" si="4"/>
        <v>41057.271493055552</v>
      </c>
      <c r="T73" s="9">
        <f t="shared" si="5"/>
        <v>40997.271493055552</v>
      </c>
      <c r="U73">
        <f t="shared" si="6"/>
        <v>2012</v>
      </c>
      <c r="V73" t="str">
        <f t="shared" si="7"/>
        <v>March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Q74" t="s">
        <v>8308</v>
      </c>
      <c r="R74" t="s">
        <v>8310</v>
      </c>
      <c r="S74" s="9">
        <f t="shared" si="4"/>
        <v>41228</v>
      </c>
      <c r="T74" s="9">
        <f t="shared" si="5"/>
        <v>41208.010196759264</v>
      </c>
      <c r="U74">
        <f t="shared" si="6"/>
        <v>2012</v>
      </c>
      <c r="V74" t="str">
        <f t="shared" si="7"/>
        <v>October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Q75" t="s">
        <v>8308</v>
      </c>
      <c r="R75" t="s">
        <v>8310</v>
      </c>
      <c r="S75" s="9">
        <f t="shared" si="4"/>
        <v>40666.165972222225</v>
      </c>
      <c r="T75" s="9">
        <f t="shared" si="5"/>
        <v>40587.75675925926</v>
      </c>
      <c r="U75">
        <f t="shared" si="6"/>
        <v>2011</v>
      </c>
      <c r="V75" t="str">
        <f t="shared" si="7"/>
        <v>February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Q76" t="s">
        <v>8308</v>
      </c>
      <c r="R76" t="s">
        <v>8310</v>
      </c>
      <c r="S76" s="9">
        <f t="shared" si="4"/>
        <v>42390.487210648149</v>
      </c>
      <c r="T76" s="9">
        <f t="shared" si="5"/>
        <v>42360.487210648149</v>
      </c>
      <c r="U76">
        <f t="shared" si="6"/>
        <v>2015</v>
      </c>
      <c r="V76" t="str">
        <f t="shared" si="7"/>
        <v>December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Q77" t="s">
        <v>8308</v>
      </c>
      <c r="R77" t="s">
        <v>8310</v>
      </c>
      <c r="S77" s="9">
        <f t="shared" si="4"/>
        <v>41387.209166666667</v>
      </c>
      <c r="T77" s="9">
        <f t="shared" si="5"/>
        <v>41357.209166666667</v>
      </c>
      <c r="U77">
        <f t="shared" si="6"/>
        <v>2013</v>
      </c>
      <c r="V77" t="str">
        <f t="shared" si="7"/>
        <v>March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Q78" t="s">
        <v>8308</v>
      </c>
      <c r="R78" t="s">
        <v>8310</v>
      </c>
      <c r="S78" s="9">
        <f t="shared" si="4"/>
        <v>40904.733310185184</v>
      </c>
      <c r="T78" s="9">
        <f t="shared" si="5"/>
        <v>40844.691643518519</v>
      </c>
      <c r="U78">
        <f t="shared" si="6"/>
        <v>2011</v>
      </c>
      <c r="V78" t="str">
        <f t="shared" si="7"/>
        <v>October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Q79" t="s">
        <v>8308</v>
      </c>
      <c r="R79" t="s">
        <v>8310</v>
      </c>
      <c r="S79" s="9">
        <f t="shared" si="4"/>
        <v>41050.124305555553</v>
      </c>
      <c r="T79" s="9">
        <f t="shared" si="5"/>
        <v>40997.144872685181</v>
      </c>
      <c r="U79">
        <f t="shared" si="6"/>
        <v>2012</v>
      </c>
      <c r="V79" t="str">
        <f t="shared" si="7"/>
        <v>March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Q80" t="s">
        <v>8308</v>
      </c>
      <c r="R80" t="s">
        <v>8310</v>
      </c>
      <c r="S80" s="9">
        <f t="shared" si="4"/>
        <v>42614.730567129634</v>
      </c>
      <c r="T80" s="9">
        <f t="shared" si="5"/>
        <v>42604.730567129634</v>
      </c>
      <c r="U80">
        <f t="shared" si="6"/>
        <v>2016</v>
      </c>
      <c r="V80" t="str">
        <f t="shared" si="7"/>
        <v>August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Q81" t="s">
        <v>8308</v>
      </c>
      <c r="R81" t="s">
        <v>8310</v>
      </c>
      <c r="S81" s="9">
        <f t="shared" si="4"/>
        <v>41754.776539351849</v>
      </c>
      <c r="T81" s="9">
        <f t="shared" si="5"/>
        <v>41724.776539351849</v>
      </c>
      <c r="U81">
        <f t="shared" si="6"/>
        <v>2014</v>
      </c>
      <c r="V81" t="str">
        <f t="shared" si="7"/>
        <v>March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Q82" t="s">
        <v>8308</v>
      </c>
      <c r="R82" t="s">
        <v>8310</v>
      </c>
      <c r="S82" s="9">
        <f t="shared" si="4"/>
        <v>41618.083981481483</v>
      </c>
      <c r="T82" s="9">
        <f t="shared" si="5"/>
        <v>41583.083981481483</v>
      </c>
      <c r="U82">
        <f t="shared" si="6"/>
        <v>2013</v>
      </c>
      <c r="V82" t="str">
        <f t="shared" si="7"/>
        <v>November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Q83" t="s">
        <v>8308</v>
      </c>
      <c r="R83" t="s">
        <v>8310</v>
      </c>
      <c r="S83" s="9">
        <f t="shared" si="4"/>
        <v>41104.126388888893</v>
      </c>
      <c r="T83" s="9">
        <f t="shared" si="5"/>
        <v>41100.158877314811</v>
      </c>
      <c r="U83">
        <f t="shared" si="6"/>
        <v>2012</v>
      </c>
      <c r="V83" t="str">
        <f t="shared" si="7"/>
        <v>July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Q84" t="s">
        <v>8308</v>
      </c>
      <c r="R84" t="s">
        <v>8310</v>
      </c>
      <c r="S84" s="9">
        <f t="shared" si="4"/>
        <v>40825.820150462961</v>
      </c>
      <c r="T84" s="9">
        <f t="shared" si="5"/>
        <v>40795.820150462961</v>
      </c>
      <c r="U84">
        <f t="shared" si="6"/>
        <v>2011</v>
      </c>
      <c r="V84" t="str">
        <f t="shared" si="7"/>
        <v>September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Q85" t="s">
        <v>8308</v>
      </c>
      <c r="R85" t="s">
        <v>8310</v>
      </c>
      <c r="S85" s="9">
        <f t="shared" si="4"/>
        <v>42057.479166666672</v>
      </c>
      <c r="T85" s="9">
        <f t="shared" si="5"/>
        <v>42042.615613425922</v>
      </c>
      <c r="U85">
        <f t="shared" si="6"/>
        <v>2015</v>
      </c>
      <c r="V85" t="str">
        <f t="shared" si="7"/>
        <v>February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Q86" t="s">
        <v>8308</v>
      </c>
      <c r="R86" t="s">
        <v>8310</v>
      </c>
      <c r="S86" s="9">
        <f t="shared" si="4"/>
        <v>40678.757939814815</v>
      </c>
      <c r="T86" s="9">
        <f t="shared" si="5"/>
        <v>40648.757939814815</v>
      </c>
      <c r="U86">
        <f t="shared" si="6"/>
        <v>2011</v>
      </c>
      <c r="V86" t="str">
        <f t="shared" si="7"/>
        <v>April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Q87" t="s">
        <v>8308</v>
      </c>
      <c r="R87" t="s">
        <v>8310</v>
      </c>
      <c r="S87" s="9">
        <f t="shared" si="4"/>
        <v>40809.125428240739</v>
      </c>
      <c r="T87" s="9">
        <f t="shared" si="5"/>
        <v>40779.125428240739</v>
      </c>
      <c r="U87">
        <f t="shared" si="6"/>
        <v>2011</v>
      </c>
      <c r="V87" t="str">
        <f t="shared" si="7"/>
        <v>August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Q88" t="s">
        <v>8308</v>
      </c>
      <c r="R88" t="s">
        <v>8310</v>
      </c>
      <c r="S88" s="9">
        <f t="shared" si="4"/>
        <v>42365.59774305555</v>
      </c>
      <c r="T88" s="9">
        <f t="shared" si="5"/>
        <v>42291.556076388893</v>
      </c>
      <c r="U88">
        <f t="shared" si="6"/>
        <v>2015</v>
      </c>
      <c r="V88" t="str">
        <f t="shared" si="7"/>
        <v>October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Q89" t="s">
        <v>8308</v>
      </c>
      <c r="R89" t="s">
        <v>8310</v>
      </c>
      <c r="S89" s="9">
        <f t="shared" si="4"/>
        <v>40332.070138888885</v>
      </c>
      <c r="T89" s="9">
        <f t="shared" si="5"/>
        <v>40322.539386574077</v>
      </c>
      <c r="U89">
        <f t="shared" si="6"/>
        <v>2010</v>
      </c>
      <c r="V89" t="str">
        <f t="shared" si="7"/>
        <v>May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Q90" t="s">
        <v>8308</v>
      </c>
      <c r="R90" t="s">
        <v>8310</v>
      </c>
      <c r="S90" s="9">
        <f t="shared" si="4"/>
        <v>41812.65892361111</v>
      </c>
      <c r="T90" s="9">
        <f t="shared" si="5"/>
        <v>41786.65892361111</v>
      </c>
      <c r="U90">
        <f t="shared" si="6"/>
        <v>2014</v>
      </c>
      <c r="V90" t="str">
        <f t="shared" si="7"/>
        <v>May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Q91" t="s">
        <v>8308</v>
      </c>
      <c r="R91" t="s">
        <v>8310</v>
      </c>
      <c r="S91" s="9">
        <f t="shared" si="4"/>
        <v>41427.752222222218</v>
      </c>
      <c r="T91" s="9">
        <f t="shared" si="5"/>
        <v>41402.752222222218</v>
      </c>
      <c r="U91">
        <f t="shared" si="6"/>
        <v>2013</v>
      </c>
      <c r="V91" t="str">
        <f t="shared" si="7"/>
        <v>May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Q92" t="s">
        <v>8308</v>
      </c>
      <c r="R92" t="s">
        <v>8310</v>
      </c>
      <c r="S92" s="9">
        <f t="shared" si="4"/>
        <v>40736.297442129631</v>
      </c>
      <c r="T92" s="9">
        <f t="shared" si="5"/>
        <v>40706.297442129631</v>
      </c>
      <c r="U92">
        <f t="shared" si="6"/>
        <v>2011</v>
      </c>
      <c r="V92" t="str">
        <f t="shared" si="7"/>
        <v>June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Q93" t="s">
        <v>8308</v>
      </c>
      <c r="R93" t="s">
        <v>8310</v>
      </c>
      <c r="S93" s="9">
        <f t="shared" si="4"/>
        <v>40680.402361111112</v>
      </c>
      <c r="T93" s="9">
        <f t="shared" si="5"/>
        <v>40619.402361111112</v>
      </c>
      <c r="U93">
        <f t="shared" si="6"/>
        <v>2011</v>
      </c>
      <c r="V93" t="str">
        <f t="shared" si="7"/>
        <v>March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Q94" t="s">
        <v>8308</v>
      </c>
      <c r="R94" t="s">
        <v>8310</v>
      </c>
      <c r="S94" s="9">
        <f t="shared" si="4"/>
        <v>42767.333333333328</v>
      </c>
      <c r="T94" s="9">
        <f t="shared" si="5"/>
        <v>42721.198877314819</v>
      </c>
      <c r="U94">
        <f t="shared" si="6"/>
        <v>2016</v>
      </c>
      <c r="V94" t="str">
        <f t="shared" si="7"/>
        <v>December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Q95" t="s">
        <v>8308</v>
      </c>
      <c r="R95" t="s">
        <v>8310</v>
      </c>
      <c r="S95" s="9">
        <f t="shared" si="4"/>
        <v>41093.875</v>
      </c>
      <c r="T95" s="9">
        <f t="shared" si="5"/>
        <v>41065.858067129629</v>
      </c>
      <c r="U95">
        <f t="shared" si="6"/>
        <v>2012</v>
      </c>
      <c r="V95" t="str">
        <f t="shared" si="7"/>
        <v>June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Q96" t="s">
        <v>8308</v>
      </c>
      <c r="R96" t="s">
        <v>8310</v>
      </c>
      <c r="S96" s="9">
        <f t="shared" si="4"/>
        <v>41736.717847222222</v>
      </c>
      <c r="T96" s="9">
        <f t="shared" si="5"/>
        <v>41716.717847222222</v>
      </c>
      <c r="U96">
        <f t="shared" si="6"/>
        <v>2014</v>
      </c>
      <c r="V96" t="str">
        <f t="shared" si="7"/>
        <v>March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Q97" t="s">
        <v>8308</v>
      </c>
      <c r="R97" t="s">
        <v>8310</v>
      </c>
      <c r="S97" s="9">
        <f t="shared" si="4"/>
        <v>40965.005104166667</v>
      </c>
      <c r="T97" s="9">
        <f t="shared" si="5"/>
        <v>40935.005104166667</v>
      </c>
      <c r="U97">
        <f t="shared" si="6"/>
        <v>2012</v>
      </c>
      <c r="V97" t="str">
        <f t="shared" si="7"/>
        <v>January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Q98" t="s">
        <v>8308</v>
      </c>
      <c r="R98" t="s">
        <v>8310</v>
      </c>
      <c r="S98" s="9">
        <f t="shared" si="4"/>
        <v>40391.125</v>
      </c>
      <c r="T98" s="9">
        <f t="shared" si="5"/>
        <v>40324.662511574075</v>
      </c>
      <c r="U98">
        <f t="shared" si="6"/>
        <v>2010</v>
      </c>
      <c r="V98" t="str">
        <f t="shared" si="7"/>
        <v>May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Q99" t="s">
        <v>8308</v>
      </c>
      <c r="R99" t="s">
        <v>8310</v>
      </c>
      <c r="S99" s="9">
        <f t="shared" si="4"/>
        <v>40736.135208333333</v>
      </c>
      <c r="T99" s="9">
        <f t="shared" si="5"/>
        <v>40706.135208333333</v>
      </c>
      <c r="U99">
        <f t="shared" si="6"/>
        <v>2011</v>
      </c>
      <c r="V99" t="str">
        <f t="shared" si="7"/>
        <v>June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Q100" t="s">
        <v>8308</v>
      </c>
      <c r="R100" t="s">
        <v>8310</v>
      </c>
      <c r="S100" s="9">
        <f t="shared" si="4"/>
        <v>41250.979166666664</v>
      </c>
      <c r="T100" s="9">
        <f t="shared" si="5"/>
        <v>41214.794837962967</v>
      </c>
      <c r="U100">
        <f t="shared" si="6"/>
        <v>2012</v>
      </c>
      <c r="V100" t="str">
        <f t="shared" si="7"/>
        <v>November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Q101" t="s">
        <v>8308</v>
      </c>
      <c r="R101" t="s">
        <v>8310</v>
      </c>
      <c r="S101" s="9">
        <f t="shared" si="4"/>
        <v>41661.902766203704</v>
      </c>
      <c r="T101" s="9">
        <f t="shared" si="5"/>
        <v>41631.902766203704</v>
      </c>
      <c r="U101">
        <f t="shared" si="6"/>
        <v>2013</v>
      </c>
      <c r="V101" t="str">
        <f t="shared" si="7"/>
        <v>December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Q102" t="s">
        <v>8308</v>
      </c>
      <c r="R102" t="s">
        <v>8310</v>
      </c>
      <c r="S102" s="9">
        <f t="shared" si="4"/>
        <v>41217.794976851852</v>
      </c>
      <c r="T102" s="9">
        <f t="shared" si="5"/>
        <v>41197.753310185188</v>
      </c>
      <c r="U102">
        <f t="shared" si="6"/>
        <v>2012</v>
      </c>
      <c r="V102" t="str">
        <f t="shared" si="7"/>
        <v>October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Q103" t="s">
        <v>8308</v>
      </c>
      <c r="R103" t="s">
        <v>8310</v>
      </c>
      <c r="S103" s="9">
        <f t="shared" si="4"/>
        <v>41298.776736111111</v>
      </c>
      <c r="T103" s="9">
        <f t="shared" si="5"/>
        <v>41274.776736111111</v>
      </c>
      <c r="U103">
        <f t="shared" si="6"/>
        <v>2012</v>
      </c>
      <c r="V103" t="str">
        <f t="shared" si="7"/>
        <v>December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Q104" t="s">
        <v>8308</v>
      </c>
      <c r="R104" t="s">
        <v>8310</v>
      </c>
      <c r="S104" s="9">
        <f t="shared" si="4"/>
        <v>40535.131168981483</v>
      </c>
      <c r="T104" s="9">
        <f t="shared" si="5"/>
        <v>40505.131168981483</v>
      </c>
      <c r="U104">
        <f t="shared" si="6"/>
        <v>2010</v>
      </c>
      <c r="V104" t="str">
        <f t="shared" si="7"/>
        <v>November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Q105" t="s">
        <v>8308</v>
      </c>
      <c r="R105" t="s">
        <v>8310</v>
      </c>
      <c r="S105" s="9">
        <f t="shared" si="4"/>
        <v>41705.805902777778</v>
      </c>
      <c r="T105" s="9">
        <f t="shared" si="5"/>
        <v>41682.805902777778</v>
      </c>
      <c r="U105">
        <f t="shared" si="6"/>
        <v>2014</v>
      </c>
      <c r="V105" t="str">
        <f t="shared" si="7"/>
        <v>February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Q106" t="s">
        <v>8308</v>
      </c>
      <c r="R106" t="s">
        <v>8310</v>
      </c>
      <c r="S106" s="9">
        <f t="shared" si="4"/>
        <v>40636.041666666664</v>
      </c>
      <c r="T106" s="9">
        <f t="shared" si="5"/>
        <v>40612.695208333331</v>
      </c>
      <c r="U106">
        <f t="shared" si="6"/>
        <v>2011</v>
      </c>
      <c r="V106" t="str">
        <f t="shared" si="7"/>
        <v>March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Q107" t="s">
        <v>8308</v>
      </c>
      <c r="R107" t="s">
        <v>8310</v>
      </c>
      <c r="S107" s="9">
        <f t="shared" si="4"/>
        <v>42504</v>
      </c>
      <c r="T107" s="9">
        <f t="shared" si="5"/>
        <v>42485.724768518514</v>
      </c>
      <c r="U107">
        <f t="shared" si="6"/>
        <v>2016</v>
      </c>
      <c r="V107" t="str">
        <f t="shared" si="7"/>
        <v>April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Q108" t="s">
        <v>8308</v>
      </c>
      <c r="R108" t="s">
        <v>8310</v>
      </c>
      <c r="S108" s="9">
        <f t="shared" si="4"/>
        <v>41001.776631944442</v>
      </c>
      <c r="T108" s="9">
        <f t="shared" si="5"/>
        <v>40987.776631944442</v>
      </c>
      <c r="U108">
        <f t="shared" si="6"/>
        <v>2012</v>
      </c>
      <c r="V108" t="str">
        <f t="shared" si="7"/>
        <v>March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Q109" t="s">
        <v>8308</v>
      </c>
      <c r="R109" t="s">
        <v>8310</v>
      </c>
      <c r="S109" s="9">
        <f t="shared" si="4"/>
        <v>40657.982488425929</v>
      </c>
      <c r="T109" s="9">
        <f t="shared" si="5"/>
        <v>40635.982488425929</v>
      </c>
      <c r="U109">
        <f t="shared" si="6"/>
        <v>2011</v>
      </c>
      <c r="V109" t="str">
        <f t="shared" si="7"/>
        <v>April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Q110" t="s">
        <v>8308</v>
      </c>
      <c r="R110" t="s">
        <v>8310</v>
      </c>
      <c r="S110" s="9">
        <f t="shared" si="4"/>
        <v>41425.613078703704</v>
      </c>
      <c r="T110" s="9">
        <f t="shared" si="5"/>
        <v>41365.613078703704</v>
      </c>
      <c r="U110">
        <f t="shared" si="6"/>
        <v>2013</v>
      </c>
      <c r="V110" t="str">
        <f t="shared" si="7"/>
        <v>April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Q111" t="s">
        <v>8308</v>
      </c>
      <c r="R111" t="s">
        <v>8310</v>
      </c>
      <c r="S111" s="9">
        <f t="shared" si="4"/>
        <v>40600.025810185187</v>
      </c>
      <c r="T111" s="9">
        <f t="shared" si="5"/>
        <v>40570.025810185187</v>
      </c>
      <c r="U111">
        <f t="shared" si="6"/>
        <v>2011</v>
      </c>
      <c r="V111" t="str">
        <f t="shared" si="7"/>
        <v>January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Q112" t="s">
        <v>8308</v>
      </c>
      <c r="R112" t="s">
        <v>8310</v>
      </c>
      <c r="S112" s="9">
        <f t="shared" si="4"/>
        <v>41592.249305555553</v>
      </c>
      <c r="T112" s="9">
        <f t="shared" si="5"/>
        <v>41557.949687500004</v>
      </c>
      <c r="U112">
        <f t="shared" si="6"/>
        <v>2013</v>
      </c>
      <c r="V112" t="str">
        <f t="shared" si="7"/>
        <v>October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Q113" t="s">
        <v>8308</v>
      </c>
      <c r="R113" t="s">
        <v>8310</v>
      </c>
      <c r="S113" s="9">
        <f t="shared" si="4"/>
        <v>42155.333182870367</v>
      </c>
      <c r="T113" s="9">
        <f t="shared" si="5"/>
        <v>42125.333182870367</v>
      </c>
      <c r="U113">
        <f t="shared" si="6"/>
        <v>2015</v>
      </c>
      <c r="V113" t="str">
        <f t="shared" si="7"/>
        <v>May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Q114" t="s">
        <v>8308</v>
      </c>
      <c r="R114" t="s">
        <v>8310</v>
      </c>
      <c r="S114" s="9">
        <f t="shared" si="4"/>
        <v>41742.083333333336</v>
      </c>
      <c r="T114" s="9">
        <f t="shared" si="5"/>
        <v>41718.043032407411</v>
      </c>
      <c r="U114">
        <f t="shared" si="6"/>
        <v>2014</v>
      </c>
      <c r="V114" t="str">
        <f t="shared" si="7"/>
        <v>March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Q115" t="s">
        <v>8308</v>
      </c>
      <c r="R115" t="s">
        <v>8310</v>
      </c>
      <c r="S115" s="9">
        <f t="shared" si="4"/>
        <v>40761.625</v>
      </c>
      <c r="T115" s="9">
        <f t="shared" si="5"/>
        <v>40753.758425925924</v>
      </c>
      <c r="U115">
        <f t="shared" si="6"/>
        <v>2011</v>
      </c>
      <c r="V115" t="str">
        <f t="shared" si="7"/>
        <v>July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Q116" t="s">
        <v>8308</v>
      </c>
      <c r="R116" t="s">
        <v>8310</v>
      </c>
      <c r="S116" s="9">
        <f t="shared" si="4"/>
        <v>40921.27416666667</v>
      </c>
      <c r="T116" s="9">
        <f t="shared" si="5"/>
        <v>40861.27416666667</v>
      </c>
      <c r="U116">
        <f t="shared" si="6"/>
        <v>2011</v>
      </c>
      <c r="V116" t="str">
        <f t="shared" si="7"/>
        <v>November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Q117" t="s">
        <v>8308</v>
      </c>
      <c r="R117" t="s">
        <v>8310</v>
      </c>
      <c r="S117" s="9">
        <f t="shared" si="4"/>
        <v>40943.738935185189</v>
      </c>
      <c r="T117" s="9">
        <f t="shared" si="5"/>
        <v>40918.738935185189</v>
      </c>
      <c r="U117">
        <f t="shared" si="6"/>
        <v>2012</v>
      </c>
      <c r="V117" t="str">
        <f t="shared" si="7"/>
        <v>January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Q118" t="s">
        <v>8308</v>
      </c>
      <c r="R118" t="s">
        <v>8310</v>
      </c>
      <c r="S118" s="9">
        <f t="shared" si="4"/>
        <v>40641.455497685187</v>
      </c>
      <c r="T118" s="9">
        <f t="shared" si="5"/>
        <v>40595.497164351851</v>
      </c>
      <c r="U118">
        <f t="shared" si="6"/>
        <v>2011</v>
      </c>
      <c r="V118" t="str">
        <f t="shared" si="7"/>
        <v>February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Q119" t="s">
        <v>8308</v>
      </c>
      <c r="R119" t="s">
        <v>8310</v>
      </c>
      <c r="S119" s="9">
        <f t="shared" si="4"/>
        <v>40338.791666666664</v>
      </c>
      <c r="T119" s="9">
        <f t="shared" si="5"/>
        <v>40248.834999999999</v>
      </c>
      <c r="U119">
        <f t="shared" si="6"/>
        <v>2010</v>
      </c>
      <c r="V119" t="str">
        <f t="shared" si="7"/>
        <v>March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Q120" t="s">
        <v>8308</v>
      </c>
      <c r="R120" t="s">
        <v>8310</v>
      </c>
      <c r="S120" s="9">
        <f t="shared" si="4"/>
        <v>40753.053657407407</v>
      </c>
      <c r="T120" s="9">
        <f t="shared" si="5"/>
        <v>40723.053657407407</v>
      </c>
      <c r="U120">
        <f t="shared" si="6"/>
        <v>2011</v>
      </c>
      <c r="V120" t="str">
        <f t="shared" si="7"/>
        <v>June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Q121" t="s">
        <v>8308</v>
      </c>
      <c r="R121" t="s">
        <v>8310</v>
      </c>
      <c r="S121" s="9">
        <f t="shared" si="4"/>
        <v>40768.958333333336</v>
      </c>
      <c r="T121" s="9">
        <f t="shared" si="5"/>
        <v>40739.069282407407</v>
      </c>
      <c r="U121">
        <f t="shared" si="6"/>
        <v>2011</v>
      </c>
      <c r="V121" t="str">
        <f t="shared" si="7"/>
        <v>July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Q122" t="s">
        <v>8308</v>
      </c>
      <c r="R122" t="s">
        <v>8311</v>
      </c>
      <c r="S122" s="9">
        <f t="shared" si="4"/>
        <v>42646.049849537041</v>
      </c>
      <c r="T122" s="9">
        <f t="shared" si="5"/>
        <v>42616.049849537041</v>
      </c>
      <c r="U122">
        <f t="shared" si="6"/>
        <v>2016</v>
      </c>
      <c r="V122" t="str">
        <f t="shared" si="7"/>
        <v>September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Q123" t="s">
        <v>8308</v>
      </c>
      <c r="R123" t="s">
        <v>8311</v>
      </c>
      <c r="S123" s="9">
        <f t="shared" si="4"/>
        <v>42112.427777777775</v>
      </c>
      <c r="T123" s="9">
        <f t="shared" si="5"/>
        <v>42096.704976851848</v>
      </c>
      <c r="U123">
        <f t="shared" si="6"/>
        <v>2015</v>
      </c>
      <c r="V123" t="str">
        <f t="shared" si="7"/>
        <v>April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Q124" t="s">
        <v>8308</v>
      </c>
      <c r="R124" t="s">
        <v>8311</v>
      </c>
      <c r="S124" s="9">
        <f t="shared" si="4"/>
        <v>42653.431793981479</v>
      </c>
      <c r="T124" s="9">
        <f t="shared" si="5"/>
        <v>42593.431793981479</v>
      </c>
      <c r="U124">
        <f t="shared" si="6"/>
        <v>2016</v>
      </c>
      <c r="V124" t="str">
        <f t="shared" si="7"/>
        <v>August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Q125" t="s">
        <v>8308</v>
      </c>
      <c r="R125" t="s">
        <v>8311</v>
      </c>
      <c r="S125" s="9">
        <f t="shared" si="4"/>
        <v>41940.916666666664</v>
      </c>
      <c r="T125" s="9">
        <f t="shared" si="5"/>
        <v>41904.781990740739</v>
      </c>
      <c r="U125">
        <f t="shared" si="6"/>
        <v>2014</v>
      </c>
      <c r="V125" t="str">
        <f t="shared" si="7"/>
        <v>September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Q126" t="s">
        <v>8308</v>
      </c>
      <c r="R126" t="s">
        <v>8311</v>
      </c>
      <c r="S126" s="9">
        <f t="shared" si="4"/>
        <v>42139.928726851853</v>
      </c>
      <c r="T126" s="9">
        <f t="shared" si="5"/>
        <v>42114.928726851853</v>
      </c>
      <c r="U126">
        <f t="shared" si="6"/>
        <v>2015</v>
      </c>
      <c r="V126" t="str">
        <f t="shared" si="7"/>
        <v>April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Q127" t="s">
        <v>8308</v>
      </c>
      <c r="R127" t="s">
        <v>8311</v>
      </c>
      <c r="S127" s="9">
        <f t="shared" si="4"/>
        <v>42769.993981481486</v>
      </c>
      <c r="T127" s="9">
        <f t="shared" si="5"/>
        <v>42709.993981481486</v>
      </c>
      <c r="U127">
        <f t="shared" si="6"/>
        <v>2016</v>
      </c>
      <c r="V127" t="str">
        <f t="shared" si="7"/>
        <v>December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Q128" t="s">
        <v>8308</v>
      </c>
      <c r="R128" t="s">
        <v>8311</v>
      </c>
      <c r="S128" s="9">
        <f t="shared" si="4"/>
        <v>42166.083333333328</v>
      </c>
      <c r="T128" s="9">
        <f t="shared" si="5"/>
        <v>42135.589548611111</v>
      </c>
      <c r="U128">
        <f t="shared" si="6"/>
        <v>2015</v>
      </c>
      <c r="V128" t="str">
        <f t="shared" si="7"/>
        <v>May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Q129" t="s">
        <v>8308</v>
      </c>
      <c r="R129" t="s">
        <v>8311</v>
      </c>
      <c r="S129" s="9">
        <f t="shared" si="4"/>
        <v>42097.582650462966</v>
      </c>
      <c r="T129" s="9">
        <f t="shared" si="5"/>
        <v>42067.62431712963</v>
      </c>
      <c r="U129">
        <f t="shared" si="6"/>
        <v>2015</v>
      </c>
      <c r="V129" t="str">
        <f t="shared" si="7"/>
        <v>March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Q130" t="s">
        <v>8308</v>
      </c>
      <c r="R130" t="s">
        <v>8311</v>
      </c>
      <c r="S130" s="9">
        <f t="shared" si="4"/>
        <v>42663.22792824074</v>
      </c>
      <c r="T130" s="9">
        <f t="shared" si="5"/>
        <v>42628.22792824074</v>
      </c>
      <c r="U130">
        <f t="shared" si="6"/>
        <v>2016</v>
      </c>
      <c r="V130" t="str">
        <f t="shared" si="7"/>
        <v>September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Q131" t="s">
        <v>8308</v>
      </c>
      <c r="R131" t="s">
        <v>8311</v>
      </c>
      <c r="S131" s="9">
        <f t="shared" ref="S130:U194" si="8">(I131/86400)+25569</f>
        <v>41942.937303240738</v>
      </c>
      <c r="T131" s="9">
        <f t="shared" ref="T131:T194" si="9">J131/86400+25569</f>
        <v>41882.937303240738</v>
      </c>
      <c r="U131">
        <f t="shared" ref="U131:U194" si="10">YEAR(T131)</f>
        <v>2014</v>
      </c>
      <c r="V131" t="str">
        <f t="shared" ref="V131:V194" si="11">TEXT(T131,"mmmm")</f>
        <v>August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Q132" t="s">
        <v>8308</v>
      </c>
      <c r="R132" t="s">
        <v>8311</v>
      </c>
      <c r="S132" s="9">
        <f t="shared" si="8"/>
        <v>41806.844444444447</v>
      </c>
      <c r="T132" s="9">
        <f t="shared" si="9"/>
        <v>41778.91541666667</v>
      </c>
      <c r="U132">
        <f t="shared" si="10"/>
        <v>2014</v>
      </c>
      <c r="V132" t="str">
        <f t="shared" si="11"/>
        <v>May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Q133" t="s">
        <v>8308</v>
      </c>
      <c r="R133" t="s">
        <v>8311</v>
      </c>
      <c r="S133" s="9">
        <f t="shared" si="8"/>
        <v>42557</v>
      </c>
      <c r="T133" s="9">
        <f t="shared" si="9"/>
        <v>42541.837511574078</v>
      </c>
      <c r="U133">
        <f t="shared" si="10"/>
        <v>2016</v>
      </c>
      <c r="V133" t="str">
        <f t="shared" si="11"/>
        <v>June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Q134" t="s">
        <v>8308</v>
      </c>
      <c r="R134" t="s">
        <v>8311</v>
      </c>
      <c r="S134" s="9">
        <f t="shared" si="8"/>
        <v>41950.854247685187</v>
      </c>
      <c r="T134" s="9">
        <f t="shared" si="9"/>
        <v>41905.812581018516</v>
      </c>
      <c r="U134">
        <f t="shared" si="10"/>
        <v>2014</v>
      </c>
      <c r="V134" t="str">
        <f t="shared" si="11"/>
        <v>September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Q135" t="s">
        <v>8308</v>
      </c>
      <c r="R135" t="s">
        <v>8311</v>
      </c>
      <c r="S135" s="9">
        <f t="shared" si="8"/>
        <v>42521.729861111111</v>
      </c>
      <c r="T135" s="9">
        <f t="shared" si="9"/>
        <v>42491.80768518518</v>
      </c>
      <c r="U135">
        <f t="shared" si="10"/>
        <v>2016</v>
      </c>
      <c r="V135" t="str">
        <f t="shared" si="11"/>
        <v>May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Q136" t="s">
        <v>8308</v>
      </c>
      <c r="R136" t="s">
        <v>8311</v>
      </c>
      <c r="S136" s="9">
        <f t="shared" si="8"/>
        <v>42251.708333333328</v>
      </c>
      <c r="T136" s="9">
        <f t="shared" si="9"/>
        <v>42221.909930555557</v>
      </c>
      <c r="U136">
        <f t="shared" si="10"/>
        <v>2015</v>
      </c>
      <c r="V136" t="str">
        <f t="shared" si="11"/>
        <v>August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Q137" t="s">
        <v>8308</v>
      </c>
      <c r="R137" t="s">
        <v>8311</v>
      </c>
      <c r="S137" s="9">
        <f t="shared" si="8"/>
        <v>41821.791666666664</v>
      </c>
      <c r="T137" s="9">
        <f t="shared" si="9"/>
        <v>41788.381909722222</v>
      </c>
      <c r="U137">
        <f t="shared" si="10"/>
        <v>2014</v>
      </c>
      <c r="V137" t="str">
        <f t="shared" si="11"/>
        <v>May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Q138" t="s">
        <v>8308</v>
      </c>
      <c r="R138" t="s">
        <v>8311</v>
      </c>
      <c r="S138" s="9">
        <f t="shared" si="8"/>
        <v>42140.427777777775</v>
      </c>
      <c r="T138" s="9">
        <f t="shared" si="9"/>
        <v>42096.410115740742</v>
      </c>
      <c r="U138">
        <f t="shared" si="10"/>
        <v>2015</v>
      </c>
      <c r="V138" t="str">
        <f t="shared" si="11"/>
        <v>April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Q139" t="s">
        <v>8308</v>
      </c>
      <c r="R139" t="s">
        <v>8311</v>
      </c>
      <c r="S139" s="9">
        <f t="shared" si="8"/>
        <v>42289.573993055557</v>
      </c>
      <c r="T139" s="9">
        <f t="shared" si="9"/>
        <v>42239.573993055557</v>
      </c>
      <c r="U139">
        <f t="shared" si="10"/>
        <v>2015</v>
      </c>
      <c r="V139" t="str">
        <f t="shared" si="11"/>
        <v>August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Q140" t="s">
        <v>8308</v>
      </c>
      <c r="R140" t="s">
        <v>8311</v>
      </c>
      <c r="S140" s="9">
        <f t="shared" si="8"/>
        <v>42217.207638888889</v>
      </c>
      <c r="T140" s="9">
        <f t="shared" si="9"/>
        <v>42186.257418981477</v>
      </c>
      <c r="U140">
        <f t="shared" si="10"/>
        <v>2015</v>
      </c>
      <c r="V140" t="str">
        <f t="shared" si="11"/>
        <v>July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Q141" t="s">
        <v>8308</v>
      </c>
      <c r="R141" t="s">
        <v>8311</v>
      </c>
      <c r="S141" s="9">
        <f t="shared" si="8"/>
        <v>42197.920972222222</v>
      </c>
      <c r="T141" s="9">
        <f t="shared" si="9"/>
        <v>42187.920972222222</v>
      </c>
      <c r="U141">
        <f t="shared" si="10"/>
        <v>2015</v>
      </c>
      <c r="V141" t="str">
        <f t="shared" si="11"/>
        <v>July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Q142" t="s">
        <v>8308</v>
      </c>
      <c r="R142" t="s">
        <v>8311</v>
      </c>
      <c r="S142" s="9">
        <f t="shared" si="8"/>
        <v>42083.15662037037</v>
      </c>
      <c r="T142" s="9">
        <f t="shared" si="9"/>
        <v>42053.198287037041</v>
      </c>
      <c r="U142">
        <f t="shared" si="10"/>
        <v>2015</v>
      </c>
      <c r="V142" t="str">
        <f t="shared" si="11"/>
        <v>February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Q143" t="s">
        <v>8308</v>
      </c>
      <c r="R143" t="s">
        <v>8311</v>
      </c>
      <c r="S143" s="9">
        <f t="shared" si="8"/>
        <v>42155.153043981481</v>
      </c>
      <c r="T143" s="9">
        <f t="shared" si="9"/>
        <v>42110.153043981481</v>
      </c>
      <c r="U143">
        <f t="shared" si="10"/>
        <v>2015</v>
      </c>
      <c r="V143" t="str">
        <f t="shared" si="11"/>
        <v>April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Q144" t="s">
        <v>8308</v>
      </c>
      <c r="R144" t="s">
        <v>8311</v>
      </c>
      <c r="S144" s="9">
        <f t="shared" si="8"/>
        <v>41959.934930555552</v>
      </c>
      <c r="T144" s="9">
        <f t="shared" si="9"/>
        <v>41938.893263888887</v>
      </c>
      <c r="U144">
        <f t="shared" si="10"/>
        <v>2014</v>
      </c>
      <c r="V144" t="str">
        <f t="shared" si="11"/>
        <v>October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Q145" t="s">
        <v>8308</v>
      </c>
      <c r="R145" t="s">
        <v>8311</v>
      </c>
      <c r="S145" s="9">
        <f t="shared" si="8"/>
        <v>42616.246527777781</v>
      </c>
      <c r="T145" s="9">
        <f t="shared" si="9"/>
        <v>42559.064143518517</v>
      </c>
      <c r="U145">
        <f t="shared" si="10"/>
        <v>2016</v>
      </c>
      <c r="V145" t="str">
        <f t="shared" si="11"/>
        <v>July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Q146" t="s">
        <v>8308</v>
      </c>
      <c r="R146" t="s">
        <v>8311</v>
      </c>
      <c r="S146" s="9">
        <f t="shared" si="8"/>
        <v>42107.72074074074</v>
      </c>
      <c r="T146" s="9">
        <f t="shared" si="9"/>
        <v>42047.762407407412</v>
      </c>
      <c r="U146">
        <f t="shared" si="10"/>
        <v>2015</v>
      </c>
      <c r="V146" t="str">
        <f t="shared" si="11"/>
        <v>February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Q147" t="s">
        <v>8308</v>
      </c>
      <c r="R147" t="s">
        <v>8311</v>
      </c>
      <c r="S147" s="9">
        <f t="shared" si="8"/>
        <v>42227.542268518519</v>
      </c>
      <c r="T147" s="9">
        <f t="shared" si="9"/>
        <v>42200.542268518519</v>
      </c>
      <c r="U147">
        <f t="shared" si="10"/>
        <v>2015</v>
      </c>
      <c r="V147" t="str">
        <f t="shared" si="11"/>
        <v>July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Q148" t="s">
        <v>8308</v>
      </c>
      <c r="R148" t="s">
        <v>8311</v>
      </c>
      <c r="S148" s="9">
        <f t="shared" si="8"/>
        <v>42753.016180555554</v>
      </c>
      <c r="T148" s="9">
        <f t="shared" si="9"/>
        <v>42693.016180555554</v>
      </c>
      <c r="U148">
        <f t="shared" si="10"/>
        <v>2016</v>
      </c>
      <c r="V148" t="str">
        <f t="shared" si="11"/>
        <v>November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Q149" t="s">
        <v>8308</v>
      </c>
      <c r="R149" t="s">
        <v>8311</v>
      </c>
      <c r="S149" s="9">
        <f t="shared" si="8"/>
        <v>42012.762499999997</v>
      </c>
      <c r="T149" s="9">
        <f t="shared" si="9"/>
        <v>41969.767824074079</v>
      </c>
      <c r="U149">
        <f t="shared" si="10"/>
        <v>2014</v>
      </c>
      <c r="V149" t="str">
        <f t="shared" si="11"/>
        <v>November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Q150" t="s">
        <v>8308</v>
      </c>
      <c r="R150" t="s">
        <v>8311</v>
      </c>
      <c r="S150" s="9">
        <f t="shared" si="8"/>
        <v>42427.281666666662</v>
      </c>
      <c r="T150" s="9">
        <f t="shared" si="9"/>
        <v>42397.281666666662</v>
      </c>
      <c r="U150">
        <f t="shared" si="10"/>
        <v>2016</v>
      </c>
      <c r="V150" t="str">
        <f t="shared" si="11"/>
        <v>January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Q151" t="s">
        <v>8308</v>
      </c>
      <c r="R151" t="s">
        <v>8311</v>
      </c>
      <c r="S151" s="9">
        <f t="shared" si="8"/>
        <v>41998.333333333328</v>
      </c>
      <c r="T151" s="9">
        <f t="shared" si="9"/>
        <v>41968.172106481477</v>
      </c>
      <c r="U151">
        <f t="shared" si="10"/>
        <v>2014</v>
      </c>
      <c r="V151" t="str">
        <f t="shared" si="11"/>
        <v>November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Q152" t="s">
        <v>8308</v>
      </c>
      <c r="R152" t="s">
        <v>8311</v>
      </c>
      <c r="S152" s="9">
        <f t="shared" si="8"/>
        <v>42150.161828703705</v>
      </c>
      <c r="T152" s="9">
        <f t="shared" si="9"/>
        <v>42090.161828703705</v>
      </c>
      <c r="U152">
        <f t="shared" si="10"/>
        <v>2015</v>
      </c>
      <c r="V152" t="str">
        <f t="shared" si="11"/>
        <v>March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Q153" t="s">
        <v>8308</v>
      </c>
      <c r="R153" t="s">
        <v>8311</v>
      </c>
      <c r="S153" s="9">
        <f t="shared" si="8"/>
        <v>42173.550821759258</v>
      </c>
      <c r="T153" s="9">
        <f t="shared" si="9"/>
        <v>42113.550821759258</v>
      </c>
      <c r="U153">
        <f t="shared" si="10"/>
        <v>2015</v>
      </c>
      <c r="V153" t="str">
        <f t="shared" si="11"/>
        <v>April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Q154" t="s">
        <v>8308</v>
      </c>
      <c r="R154" t="s">
        <v>8311</v>
      </c>
      <c r="S154" s="9">
        <f t="shared" si="8"/>
        <v>41905.077546296292</v>
      </c>
      <c r="T154" s="9">
        <f t="shared" si="9"/>
        <v>41875.077546296292</v>
      </c>
      <c r="U154">
        <f t="shared" si="10"/>
        <v>2014</v>
      </c>
      <c r="V154" t="str">
        <f t="shared" si="11"/>
        <v>August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Q155" t="s">
        <v>8308</v>
      </c>
      <c r="R155" t="s">
        <v>8311</v>
      </c>
      <c r="S155" s="9">
        <f t="shared" si="8"/>
        <v>41975.627824074079</v>
      </c>
      <c r="T155" s="9">
        <f t="shared" si="9"/>
        <v>41933.586157407408</v>
      </c>
      <c r="U155">
        <f t="shared" si="10"/>
        <v>2014</v>
      </c>
      <c r="V155" t="str">
        <f t="shared" si="11"/>
        <v>October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Q156" t="s">
        <v>8308</v>
      </c>
      <c r="R156" t="s">
        <v>8311</v>
      </c>
      <c r="S156" s="9">
        <f t="shared" si="8"/>
        <v>42158.547395833331</v>
      </c>
      <c r="T156" s="9">
        <f t="shared" si="9"/>
        <v>42115.547395833331</v>
      </c>
      <c r="U156">
        <f t="shared" si="10"/>
        <v>2015</v>
      </c>
      <c r="V156" t="str">
        <f t="shared" si="11"/>
        <v>April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Q157" t="s">
        <v>8308</v>
      </c>
      <c r="R157" t="s">
        <v>8311</v>
      </c>
      <c r="S157" s="9">
        <f t="shared" si="8"/>
        <v>42208.559432870374</v>
      </c>
      <c r="T157" s="9">
        <f t="shared" si="9"/>
        <v>42168.559432870374</v>
      </c>
      <c r="U157">
        <f t="shared" si="10"/>
        <v>2015</v>
      </c>
      <c r="V157" t="str">
        <f t="shared" si="11"/>
        <v>June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Q158" t="s">
        <v>8308</v>
      </c>
      <c r="R158" t="s">
        <v>8311</v>
      </c>
      <c r="S158" s="9">
        <f t="shared" si="8"/>
        <v>41854.124953703707</v>
      </c>
      <c r="T158" s="9">
        <f t="shared" si="9"/>
        <v>41794.124953703707</v>
      </c>
      <c r="U158">
        <f t="shared" si="10"/>
        <v>2014</v>
      </c>
      <c r="V158" t="str">
        <f t="shared" si="11"/>
        <v>June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Q159" t="s">
        <v>8308</v>
      </c>
      <c r="R159" t="s">
        <v>8311</v>
      </c>
      <c r="S159" s="9">
        <f t="shared" si="8"/>
        <v>42426.911712962959</v>
      </c>
      <c r="T159" s="9">
        <f t="shared" si="9"/>
        <v>42396.911712962959</v>
      </c>
      <c r="U159">
        <f t="shared" si="10"/>
        <v>2016</v>
      </c>
      <c r="V159" t="str">
        <f t="shared" si="11"/>
        <v>January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Q160" t="s">
        <v>8308</v>
      </c>
      <c r="R160" t="s">
        <v>8311</v>
      </c>
      <c r="S160" s="9">
        <f t="shared" si="8"/>
        <v>41934.07671296296</v>
      </c>
      <c r="T160" s="9">
        <f t="shared" si="9"/>
        <v>41904.07671296296</v>
      </c>
      <c r="U160">
        <f t="shared" si="10"/>
        <v>2014</v>
      </c>
      <c r="V160" t="str">
        <f t="shared" si="11"/>
        <v>September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Q161" t="s">
        <v>8308</v>
      </c>
      <c r="R161" t="s">
        <v>8311</v>
      </c>
      <c r="S161" s="9">
        <f t="shared" si="8"/>
        <v>42554.434548611112</v>
      </c>
      <c r="T161" s="9">
        <f t="shared" si="9"/>
        <v>42514.434548611112</v>
      </c>
      <c r="U161">
        <f t="shared" si="10"/>
        <v>2016</v>
      </c>
      <c r="V161" t="str">
        <f t="shared" si="11"/>
        <v>May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Q162" t="s">
        <v>8308</v>
      </c>
      <c r="R162" t="s">
        <v>8312</v>
      </c>
      <c r="S162" s="9">
        <f t="shared" si="8"/>
        <v>42231.913090277776</v>
      </c>
      <c r="T162" s="9">
        <f t="shared" si="9"/>
        <v>42171.913090277776</v>
      </c>
      <c r="U162">
        <f t="shared" si="10"/>
        <v>2015</v>
      </c>
      <c r="V162" t="str">
        <f t="shared" si="11"/>
        <v>June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Q163" t="s">
        <v>8308</v>
      </c>
      <c r="R163" t="s">
        <v>8312</v>
      </c>
      <c r="S163" s="9">
        <f t="shared" si="8"/>
        <v>41822.687442129631</v>
      </c>
      <c r="T163" s="9">
        <f t="shared" si="9"/>
        <v>41792.687442129631</v>
      </c>
      <c r="U163">
        <f t="shared" si="10"/>
        <v>2014</v>
      </c>
      <c r="V163" t="str">
        <f t="shared" si="11"/>
        <v>June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Q164" t="s">
        <v>8308</v>
      </c>
      <c r="R164" t="s">
        <v>8312</v>
      </c>
      <c r="S164" s="9">
        <f t="shared" si="8"/>
        <v>41867.987500000003</v>
      </c>
      <c r="T164" s="9">
        <f t="shared" si="9"/>
        <v>41835.126805555556</v>
      </c>
      <c r="U164">
        <f t="shared" si="10"/>
        <v>2014</v>
      </c>
      <c r="V164" t="str">
        <f t="shared" si="11"/>
        <v>July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Q165" t="s">
        <v>8308</v>
      </c>
      <c r="R165" t="s">
        <v>8312</v>
      </c>
      <c r="S165" s="9">
        <f t="shared" si="8"/>
        <v>42278</v>
      </c>
      <c r="T165" s="9">
        <f t="shared" si="9"/>
        <v>42243.961273148147</v>
      </c>
      <c r="U165">
        <f t="shared" si="10"/>
        <v>2015</v>
      </c>
      <c r="V165" t="str">
        <f t="shared" si="11"/>
        <v>August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Q166" t="s">
        <v>8308</v>
      </c>
      <c r="R166" t="s">
        <v>8312</v>
      </c>
      <c r="S166" s="9">
        <f t="shared" si="8"/>
        <v>41901.762743055559</v>
      </c>
      <c r="T166" s="9">
        <f t="shared" si="9"/>
        <v>41841.762743055559</v>
      </c>
      <c r="U166">
        <f t="shared" si="10"/>
        <v>2014</v>
      </c>
      <c r="V166" t="str">
        <f t="shared" si="11"/>
        <v>July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Q167" t="s">
        <v>8308</v>
      </c>
      <c r="R167" t="s">
        <v>8312</v>
      </c>
      <c r="S167" s="9">
        <f t="shared" si="8"/>
        <v>42381.658842592587</v>
      </c>
      <c r="T167" s="9">
        <f t="shared" si="9"/>
        <v>42351.658842592587</v>
      </c>
      <c r="U167">
        <f t="shared" si="10"/>
        <v>2015</v>
      </c>
      <c r="V167" t="str">
        <f t="shared" si="11"/>
        <v>December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Q168" t="s">
        <v>8308</v>
      </c>
      <c r="R168" t="s">
        <v>8312</v>
      </c>
      <c r="S168" s="9">
        <f t="shared" si="8"/>
        <v>42751.075949074075</v>
      </c>
      <c r="T168" s="9">
        <f t="shared" si="9"/>
        <v>42721.075949074075</v>
      </c>
      <c r="U168">
        <f t="shared" si="10"/>
        <v>2016</v>
      </c>
      <c r="V168" t="str">
        <f t="shared" si="11"/>
        <v>December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Q169" t="s">
        <v>8308</v>
      </c>
      <c r="R169" t="s">
        <v>8312</v>
      </c>
      <c r="S169" s="9">
        <f t="shared" si="8"/>
        <v>42220.927488425921</v>
      </c>
      <c r="T169" s="9">
        <f t="shared" si="9"/>
        <v>42160.927488425921</v>
      </c>
      <c r="U169">
        <f t="shared" si="10"/>
        <v>2015</v>
      </c>
      <c r="V169" t="str">
        <f t="shared" si="11"/>
        <v>June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Q170" t="s">
        <v>8308</v>
      </c>
      <c r="R170" t="s">
        <v>8312</v>
      </c>
      <c r="S170" s="9">
        <f t="shared" si="8"/>
        <v>42082.793634259258</v>
      </c>
      <c r="T170" s="9">
        <f t="shared" si="9"/>
        <v>42052.83530092593</v>
      </c>
      <c r="U170">
        <f t="shared" si="10"/>
        <v>2015</v>
      </c>
      <c r="V170" t="str">
        <f t="shared" si="11"/>
        <v>February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Q171" t="s">
        <v>8308</v>
      </c>
      <c r="R171" t="s">
        <v>8312</v>
      </c>
      <c r="S171" s="9">
        <f t="shared" si="8"/>
        <v>41930.505312499998</v>
      </c>
      <c r="T171" s="9">
        <f t="shared" si="9"/>
        <v>41900.505312499998</v>
      </c>
      <c r="U171">
        <f t="shared" si="10"/>
        <v>2014</v>
      </c>
      <c r="V171" t="str">
        <f t="shared" si="11"/>
        <v>September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Q172" t="s">
        <v>8308</v>
      </c>
      <c r="R172" t="s">
        <v>8312</v>
      </c>
      <c r="S172" s="9">
        <f t="shared" si="8"/>
        <v>42246.227777777778</v>
      </c>
      <c r="T172" s="9">
        <f t="shared" si="9"/>
        <v>42216.977812500001</v>
      </c>
      <c r="U172">
        <f t="shared" si="10"/>
        <v>2015</v>
      </c>
      <c r="V172" t="str">
        <f t="shared" si="11"/>
        <v>July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Q173" t="s">
        <v>8308</v>
      </c>
      <c r="R173" t="s">
        <v>8312</v>
      </c>
      <c r="S173" s="9">
        <f t="shared" si="8"/>
        <v>42594.180717592593</v>
      </c>
      <c r="T173" s="9">
        <f t="shared" si="9"/>
        <v>42534.180717592593</v>
      </c>
      <c r="U173">
        <f t="shared" si="10"/>
        <v>2016</v>
      </c>
      <c r="V173" t="str">
        <f t="shared" si="11"/>
        <v>June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Q174" t="s">
        <v>8308</v>
      </c>
      <c r="R174" t="s">
        <v>8312</v>
      </c>
      <c r="S174" s="9">
        <f t="shared" si="8"/>
        <v>42082.353275462963</v>
      </c>
      <c r="T174" s="9">
        <f t="shared" si="9"/>
        <v>42047.394942129627</v>
      </c>
      <c r="U174">
        <f t="shared" si="10"/>
        <v>2015</v>
      </c>
      <c r="V174" t="str">
        <f t="shared" si="11"/>
        <v>February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Q175" t="s">
        <v>8308</v>
      </c>
      <c r="R175" t="s">
        <v>8312</v>
      </c>
      <c r="S175" s="9">
        <f t="shared" si="8"/>
        <v>42063.573009259257</v>
      </c>
      <c r="T175" s="9">
        <f t="shared" si="9"/>
        <v>42033.573009259257</v>
      </c>
      <c r="U175">
        <f t="shared" si="10"/>
        <v>2015</v>
      </c>
      <c r="V175" t="str">
        <f t="shared" si="11"/>
        <v>January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Q176" t="s">
        <v>8308</v>
      </c>
      <c r="R176" t="s">
        <v>8312</v>
      </c>
      <c r="S176" s="9">
        <f t="shared" si="8"/>
        <v>42132.758981481486</v>
      </c>
      <c r="T176" s="9">
        <f t="shared" si="9"/>
        <v>42072.758981481486</v>
      </c>
      <c r="U176">
        <f t="shared" si="10"/>
        <v>2015</v>
      </c>
      <c r="V176" t="str">
        <f t="shared" si="11"/>
        <v>March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Q177" t="s">
        <v>8308</v>
      </c>
      <c r="R177" t="s">
        <v>8312</v>
      </c>
      <c r="S177" s="9">
        <f t="shared" si="8"/>
        <v>41880.777905092589</v>
      </c>
      <c r="T177" s="9">
        <f t="shared" si="9"/>
        <v>41855.777905092589</v>
      </c>
      <c r="U177">
        <f t="shared" si="10"/>
        <v>2014</v>
      </c>
      <c r="V177" t="str">
        <f t="shared" si="11"/>
        <v>August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Q178" t="s">
        <v>8308</v>
      </c>
      <c r="R178" t="s">
        <v>8312</v>
      </c>
      <c r="S178" s="9">
        <f t="shared" si="8"/>
        <v>42221.824062500003</v>
      </c>
      <c r="T178" s="9">
        <f t="shared" si="9"/>
        <v>42191.824062500003</v>
      </c>
      <c r="U178">
        <f t="shared" si="10"/>
        <v>2015</v>
      </c>
      <c r="V178" t="str">
        <f t="shared" si="11"/>
        <v>July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Q179" t="s">
        <v>8308</v>
      </c>
      <c r="R179" t="s">
        <v>8312</v>
      </c>
      <c r="S179" s="9">
        <f t="shared" si="8"/>
        <v>42087.00608796296</v>
      </c>
      <c r="T179" s="9">
        <f t="shared" si="9"/>
        <v>42070.047754629632</v>
      </c>
      <c r="U179">
        <f t="shared" si="10"/>
        <v>2015</v>
      </c>
      <c r="V179" t="str">
        <f t="shared" si="11"/>
        <v>March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Q180" t="s">
        <v>8308</v>
      </c>
      <c r="R180" t="s">
        <v>8312</v>
      </c>
      <c r="S180" s="9">
        <f t="shared" si="8"/>
        <v>42334.997048611112</v>
      </c>
      <c r="T180" s="9">
        <f t="shared" si="9"/>
        <v>42304.955381944441</v>
      </c>
      <c r="U180">
        <f t="shared" si="10"/>
        <v>2015</v>
      </c>
      <c r="V180" t="str">
        <f t="shared" si="11"/>
        <v>October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Q181" t="s">
        <v>8308</v>
      </c>
      <c r="R181" t="s">
        <v>8312</v>
      </c>
      <c r="S181" s="9">
        <f t="shared" si="8"/>
        <v>42433.080497685187</v>
      </c>
      <c r="T181" s="9">
        <f t="shared" si="9"/>
        <v>42403.080497685187</v>
      </c>
      <c r="U181">
        <f t="shared" si="10"/>
        <v>2016</v>
      </c>
      <c r="V181" t="str">
        <f t="shared" si="11"/>
        <v>February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Q182" t="s">
        <v>8308</v>
      </c>
      <c r="R182" t="s">
        <v>8312</v>
      </c>
      <c r="S182" s="9">
        <f t="shared" si="8"/>
        <v>42107.791666666672</v>
      </c>
      <c r="T182" s="9">
        <f t="shared" si="9"/>
        <v>42067.991238425922</v>
      </c>
      <c r="U182">
        <f t="shared" si="10"/>
        <v>2015</v>
      </c>
      <c r="V182" t="str">
        <f t="shared" si="11"/>
        <v>March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Q183" t="s">
        <v>8308</v>
      </c>
      <c r="R183" t="s">
        <v>8312</v>
      </c>
      <c r="S183" s="9">
        <f t="shared" si="8"/>
        <v>42177.741840277777</v>
      </c>
      <c r="T183" s="9">
        <f t="shared" si="9"/>
        <v>42147.741840277777</v>
      </c>
      <c r="U183">
        <f t="shared" si="10"/>
        <v>2015</v>
      </c>
      <c r="V183" t="str">
        <f t="shared" si="11"/>
        <v>May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Q184" t="s">
        <v>8308</v>
      </c>
      <c r="R184" t="s">
        <v>8312</v>
      </c>
      <c r="S184" s="9">
        <f t="shared" si="8"/>
        <v>42742.011944444443</v>
      </c>
      <c r="T184" s="9">
        <f t="shared" si="9"/>
        <v>42712.011944444443</v>
      </c>
      <c r="U184">
        <f t="shared" si="10"/>
        <v>2016</v>
      </c>
      <c r="V184" t="str">
        <f t="shared" si="11"/>
        <v>December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Q185" t="s">
        <v>8308</v>
      </c>
      <c r="R185" t="s">
        <v>8312</v>
      </c>
      <c r="S185" s="9">
        <f t="shared" si="8"/>
        <v>41969.851967592593</v>
      </c>
      <c r="T185" s="9">
        <f t="shared" si="9"/>
        <v>41939.810300925928</v>
      </c>
      <c r="U185">
        <f t="shared" si="10"/>
        <v>2014</v>
      </c>
      <c r="V185" t="str">
        <f t="shared" si="11"/>
        <v>October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Q186" t="s">
        <v>8308</v>
      </c>
      <c r="R186" t="s">
        <v>8312</v>
      </c>
      <c r="S186" s="9">
        <f t="shared" si="8"/>
        <v>41883.165972222225</v>
      </c>
      <c r="T186" s="9">
        <f t="shared" si="9"/>
        <v>41825.791226851856</v>
      </c>
      <c r="U186">
        <f t="shared" si="10"/>
        <v>2014</v>
      </c>
      <c r="V186" t="str">
        <f t="shared" si="11"/>
        <v>July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Q187" t="s">
        <v>8308</v>
      </c>
      <c r="R187" t="s">
        <v>8312</v>
      </c>
      <c r="S187" s="9">
        <f t="shared" si="8"/>
        <v>42600.91133101852</v>
      </c>
      <c r="T187" s="9">
        <f t="shared" si="9"/>
        <v>42570.91133101852</v>
      </c>
      <c r="U187">
        <f t="shared" si="10"/>
        <v>2016</v>
      </c>
      <c r="V187" t="str">
        <f t="shared" si="11"/>
        <v>July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Q188" t="s">
        <v>8308</v>
      </c>
      <c r="R188" t="s">
        <v>8312</v>
      </c>
      <c r="S188" s="9">
        <f t="shared" si="8"/>
        <v>42797.833333333328</v>
      </c>
      <c r="T188" s="9">
        <f t="shared" si="9"/>
        <v>42767.812893518523</v>
      </c>
      <c r="U188">
        <f t="shared" si="10"/>
        <v>2017</v>
      </c>
      <c r="V188" t="str">
        <f t="shared" si="11"/>
        <v>February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Q189" t="s">
        <v>8308</v>
      </c>
      <c r="R189" t="s">
        <v>8312</v>
      </c>
      <c r="S189" s="9">
        <f t="shared" si="8"/>
        <v>42206.290972222225</v>
      </c>
      <c r="T189" s="9">
        <f t="shared" si="9"/>
        <v>42182.234456018516</v>
      </c>
      <c r="U189">
        <f t="shared" si="10"/>
        <v>2015</v>
      </c>
      <c r="V189" t="str">
        <f t="shared" si="11"/>
        <v>June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Q190" t="s">
        <v>8308</v>
      </c>
      <c r="R190" t="s">
        <v>8312</v>
      </c>
      <c r="S190" s="9">
        <f t="shared" si="8"/>
        <v>41887.18304398148</v>
      </c>
      <c r="T190" s="9">
        <f t="shared" si="9"/>
        <v>41857.18304398148</v>
      </c>
      <c r="U190">
        <f t="shared" si="10"/>
        <v>2014</v>
      </c>
      <c r="V190" t="str">
        <f t="shared" si="11"/>
        <v>August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Q191" t="s">
        <v>8308</v>
      </c>
      <c r="R191" t="s">
        <v>8312</v>
      </c>
      <c r="S191" s="9">
        <f t="shared" si="8"/>
        <v>42616.690706018519</v>
      </c>
      <c r="T191" s="9">
        <f t="shared" si="9"/>
        <v>42556.690706018519</v>
      </c>
      <c r="U191">
        <f t="shared" si="10"/>
        <v>2016</v>
      </c>
      <c r="V191" t="str">
        <f t="shared" si="11"/>
        <v>July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Q192" t="s">
        <v>8308</v>
      </c>
      <c r="R192" t="s">
        <v>8312</v>
      </c>
      <c r="S192" s="9">
        <f t="shared" si="8"/>
        <v>42537.650995370372</v>
      </c>
      <c r="T192" s="9">
        <f t="shared" si="9"/>
        <v>42527.650995370372</v>
      </c>
      <c r="U192">
        <f t="shared" si="10"/>
        <v>2016</v>
      </c>
      <c r="V192" t="str">
        <f t="shared" si="11"/>
        <v>June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Q193" t="s">
        <v>8308</v>
      </c>
      <c r="R193" t="s">
        <v>8312</v>
      </c>
      <c r="S193" s="9">
        <f t="shared" si="8"/>
        <v>42279.441412037035</v>
      </c>
      <c r="T193" s="9">
        <f t="shared" si="9"/>
        <v>42239.441412037035</v>
      </c>
      <c r="U193">
        <f t="shared" si="10"/>
        <v>2015</v>
      </c>
      <c r="V193" t="str">
        <f t="shared" si="11"/>
        <v>August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Q194" t="s">
        <v>8308</v>
      </c>
      <c r="R194" t="s">
        <v>8312</v>
      </c>
      <c r="S194" s="9">
        <f t="shared" si="8"/>
        <v>41929.792037037041</v>
      </c>
      <c r="T194" s="9">
        <f t="shared" si="9"/>
        <v>41899.792037037041</v>
      </c>
      <c r="U194">
        <f t="shared" si="10"/>
        <v>2014</v>
      </c>
      <c r="V194" t="str">
        <f t="shared" si="11"/>
        <v>September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Q195" t="s">
        <v>8308</v>
      </c>
      <c r="R195" t="s">
        <v>8312</v>
      </c>
      <c r="S195" s="9">
        <f t="shared" ref="S194:U258" si="12">(I195/86400)+25569</f>
        <v>41971.976458333331</v>
      </c>
      <c r="T195" s="9">
        <f t="shared" ref="T195:T258" si="13">J195/86400+25569</f>
        <v>41911.934791666667</v>
      </c>
      <c r="U195">
        <f t="shared" ref="U195:U258" si="14">YEAR(T195)</f>
        <v>2014</v>
      </c>
      <c r="V195" t="str">
        <f t="shared" ref="V195:V258" si="15">TEXT(T195,"mmmm")</f>
        <v>September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Q196" t="s">
        <v>8308</v>
      </c>
      <c r="R196" t="s">
        <v>8312</v>
      </c>
      <c r="S196" s="9">
        <f t="shared" si="12"/>
        <v>42435.996886574074</v>
      </c>
      <c r="T196" s="9">
        <f t="shared" si="13"/>
        <v>42375.996886574074</v>
      </c>
      <c r="U196">
        <f t="shared" si="14"/>
        <v>2016</v>
      </c>
      <c r="V196" t="str">
        <f t="shared" si="15"/>
        <v>January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Q197" t="s">
        <v>8308</v>
      </c>
      <c r="R197" t="s">
        <v>8312</v>
      </c>
      <c r="S197" s="9">
        <f t="shared" si="12"/>
        <v>42195.67050925926</v>
      </c>
      <c r="T197" s="9">
        <f t="shared" si="13"/>
        <v>42135.67050925926</v>
      </c>
      <c r="U197">
        <f t="shared" si="14"/>
        <v>2015</v>
      </c>
      <c r="V197" t="str">
        <f t="shared" si="15"/>
        <v>May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Q198" t="s">
        <v>8308</v>
      </c>
      <c r="R198" t="s">
        <v>8312</v>
      </c>
      <c r="S198" s="9">
        <f t="shared" si="12"/>
        <v>42287.875</v>
      </c>
      <c r="T198" s="9">
        <f t="shared" si="13"/>
        <v>42259.542800925927</v>
      </c>
      <c r="U198">
        <f t="shared" si="14"/>
        <v>2015</v>
      </c>
      <c r="V198" t="str">
        <f t="shared" si="15"/>
        <v>September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Q199" t="s">
        <v>8308</v>
      </c>
      <c r="R199" t="s">
        <v>8312</v>
      </c>
      <c r="S199" s="9">
        <f t="shared" si="12"/>
        <v>42783.875</v>
      </c>
      <c r="T199" s="9">
        <f t="shared" si="13"/>
        <v>42741.848379629635</v>
      </c>
      <c r="U199">
        <f t="shared" si="14"/>
        <v>2017</v>
      </c>
      <c r="V199" t="str">
        <f t="shared" si="15"/>
        <v>January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Q200" t="s">
        <v>8308</v>
      </c>
      <c r="R200" t="s">
        <v>8312</v>
      </c>
      <c r="S200" s="9">
        <f t="shared" si="12"/>
        <v>41917.383356481485</v>
      </c>
      <c r="T200" s="9">
        <f t="shared" si="13"/>
        <v>41887.383356481485</v>
      </c>
      <c r="U200">
        <f t="shared" si="14"/>
        <v>2014</v>
      </c>
      <c r="V200" t="str">
        <f t="shared" si="15"/>
        <v>September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Q201" t="s">
        <v>8308</v>
      </c>
      <c r="R201" t="s">
        <v>8312</v>
      </c>
      <c r="S201" s="9">
        <f t="shared" si="12"/>
        <v>42614.123865740738</v>
      </c>
      <c r="T201" s="9">
        <f t="shared" si="13"/>
        <v>42584.123865740738</v>
      </c>
      <c r="U201">
        <f t="shared" si="14"/>
        <v>2016</v>
      </c>
      <c r="V201" t="str">
        <f t="shared" si="15"/>
        <v>August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Q202" t="s">
        <v>8308</v>
      </c>
      <c r="R202" t="s">
        <v>8312</v>
      </c>
      <c r="S202" s="9">
        <f t="shared" si="12"/>
        <v>41897.083368055552</v>
      </c>
      <c r="T202" s="9">
        <f t="shared" si="13"/>
        <v>41867.083368055552</v>
      </c>
      <c r="U202">
        <f t="shared" si="14"/>
        <v>2014</v>
      </c>
      <c r="V202" t="str">
        <f t="shared" si="15"/>
        <v>August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Q203" t="s">
        <v>8308</v>
      </c>
      <c r="R203" t="s">
        <v>8312</v>
      </c>
      <c r="S203" s="9">
        <f t="shared" si="12"/>
        <v>42043.818622685183</v>
      </c>
      <c r="T203" s="9">
        <f t="shared" si="13"/>
        <v>42023.818622685183</v>
      </c>
      <c r="U203">
        <f t="shared" si="14"/>
        <v>2015</v>
      </c>
      <c r="V203" t="str">
        <f t="shared" si="15"/>
        <v>January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Q204" t="s">
        <v>8308</v>
      </c>
      <c r="R204" t="s">
        <v>8312</v>
      </c>
      <c r="S204" s="9">
        <f t="shared" si="12"/>
        <v>42285.874305555553</v>
      </c>
      <c r="T204" s="9">
        <f t="shared" si="13"/>
        <v>42255.927824074075</v>
      </c>
      <c r="U204">
        <f t="shared" si="14"/>
        <v>2015</v>
      </c>
      <c r="V204" t="str">
        <f t="shared" si="15"/>
        <v>September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Q205" t="s">
        <v>8308</v>
      </c>
      <c r="R205" t="s">
        <v>8312</v>
      </c>
      <c r="S205" s="9">
        <f t="shared" si="12"/>
        <v>42033.847962962958</v>
      </c>
      <c r="T205" s="9">
        <f t="shared" si="13"/>
        <v>41973.847962962958</v>
      </c>
      <c r="U205">
        <f t="shared" si="14"/>
        <v>2014</v>
      </c>
      <c r="V205" t="str">
        <f t="shared" si="15"/>
        <v>November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Q206" t="s">
        <v>8308</v>
      </c>
      <c r="R206" t="s">
        <v>8312</v>
      </c>
      <c r="S206" s="9">
        <f t="shared" si="12"/>
        <v>42586.583368055552</v>
      </c>
      <c r="T206" s="9">
        <f t="shared" si="13"/>
        <v>42556.583368055552</v>
      </c>
      <c r="U206">
        <f t="shared" si="14"/>
        <v>2016</v>
      </c>
      <c r="V206" t="str">
        <f t="shared" si="15"/>
        <v>July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Q207" t="s">
        <v>8308</v>
      </c>
      <c r="R207" t="s">
        <v>8312</v>
      </c>
      <c r="S207" s="9">
        <f t="shared" si="12"/>
        <v>42283.632199074069</v>
      </c>
      <c r="T207" s="9">
        <f t="shared" si="13"/>
        <v>42248.632199074069</v>
      </c>
      <c r="U207">
        <f t="shared" si="14"/>
        <v>2015</v>
      </c>
      <c r="V207" t="str">
        <f t="shared" si="15"/>
        <v>September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Q208" t="s">
        <v>8308</v>
      </c>
      <c r="R208" t="s">
        <v>8312</v>
      </c>
      <c r="S208" s="9">
        <f t="shared" si="12"/>
        <v>42588.004432870366</v>
      </c>
      <c r="T208" s="9">
        <f t="shared" si="13"/>
        <v>42567.004432870366</v>
      </c>
      <c r="U208">
        <f t="shared" si="14"/>
        <v>2016</v>
      </c>
      <c r="V208" t="str">
        <f t="shared" si="15"/>
        <v>July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Q209" t="s">
        <v>8308</v>
      </c>
      <c r="R209" t="s">
        <v>8312</v>
      </c>
      <c r="S209" s="9">
        <f t="shared" si="12"/>
        <v>42008.197199074071</v>
      </c>
      <c r="T209" s="9">
        <f t="shared" si="13"/>
        <v>41978.197199074071</v>
      </c>
      <c r="U209">
        <f t="shared" si="14"/>
        <v>2014</v>
      </c>
      <c r="V209" t="str">
        <f t="shared" si="15"/>
        <v>December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Q210" t="s">
        <v>8308</v>
      </c>
      <c r="R210" t="s">
        <v>8312</v>
      </c>
      <c r="S210" s="9">
        <f t="shared" si="12"/>
        <v>41989.369988425926</v>
      </c>
      <c r="T210" s="9">
        <f t="shared" si="13"/>
        <v>41959.369988425926</v>
      </c>
      <c r="U210">
        <f t="shared" si="14"/>
        <v>2014</v>
      </c>
      <c r="V210" t="str">
        <f t="shared" si="15"/>
        <v>November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Q211" t="s">
        <v>8308</v>
      </c>
      <c r="R211" t="s">
        <v>8312</v>
      </c>
      <c r="S211" s="9">
        <f t="shared" si="12"/>
        <v>42195.922858796301</v>
      </c>
      <c r="T211" s="9">
        <f t="shared" si="13"/>
        <v>42165.922858796301</v>
      </c>
      <c r="U211">
        <f t="shared" si="14"/>
        <v>2015</v>
      </c>
      <c r="V211" t="str">
        <f t="shared" si="15"/>
        <v>June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Q212" t="s">
        <v>8308</v>
      </c>
      <c r="R212" t="s">
        <v>8312</v>
      </c>
      <c r="S212" s="9">
        <f t="shared" si="12"/>
        <v>42278.208333333328</v>
      </c>
      <c r="T212" s="9">
        <f t="shared" si="13"/>
        <v>42249.064722222218</v>
      </c>
      <c r="U212">
        <f t="shared" si="14"/>
        <v>2015</v>
      </c>
      <c r="V212" t="str">
        <f t="shared" si="15"/>
        <v>September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Q213" t="s">
        <v>8308</v>
      </c>
      <c r="R213" t="s">
        <v>8312</v>
      </c>
      <c r="S213" s="9">
        <f t="shared" si="12"/>
        <v>42266.159918981481</v>
      </c>
      <c r="T213" s="9">
        <f t="shared" si="13"/>
        <v>42236.159918981481</v>
      </c>
      <c r="U213">
        <f t="shared" si="14"/>
        <v>2015</v>
      </c>
      <c r="V213" t="str">
        <f t="shared" si="15"/>
        <v>August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Q214" t="s">
        <v>8308</v>
      </c>
      <c r="R214" t="s">
        <v>8312</v>
      </c>
      <c r="S214" s="9">
        <f t="shared" si="12"/>
        <v>42476.839351851857</v>
      </c>
      <c r="T214" s="9">
        <f t="shared" si="13"/>
        <v>42416.881018518514</v>
      </c>
      <c r="U214">
        <f t="shared" si="14"/>
        <v>2016</v>
      </c>
      <c r="V214" t="str">
        <f t="shared" si="15"/>
        <v>February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Q215" t="s">
        <v>8308</v>
      </c>
      <c r="R215" t="s">
        <v>8312</v>
      </c>
      <c r="S215" s="9">
        <f t="shared" si="12"/>
        <v>42232.587974537033</v>
      </c>
      <c r="T215" s="9">
        <f t="shared" si="13"/>
        <v>42202.594293981485</v>
      </c>
      <c r="U215">
        <f t="shared" si="14"/>
        <v>2015</v>
      </c>
      <c r="V215" t="str">
        <f t="shared" si="15"/>
        <v>July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Q216" t="s">
        <v>8308</v>
      </c>
      <c r="R216" t="s">
        <v>8312</v>
      </c>
      <c r="S216" s="9">
        <f t="shared" si="12"/>
        <v>42069.64061342593</v>
      </c>
      <c r="T216" s="9">
        <f t="shared" si="13"/>
        <v>42009.64061342593</v>
      </c>
      <c r="U216">
        <f t="shared" si="14"/>
        <v>2015</v>
      </c>
      <c r="V216" t="str">
        <f t="shared" si="15"/>
        <v>January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Q217" t="s">
        <v>8308</v>
      </c>
      <c r="R217" t="s">
        <v>8312</v>
      </c>
      <c r="S217" s="9">
        <f t="shared" si="12"/>
        <v>42417.999305555553</v>
      </c>
      <c r="T217" s="9">
        <f t="shared" si="13"/>
        <v>42375.230115740742</v>
      </c>
      <c r="U217">
        <f t="shared" si="14"/>
        <v>2016</v>
      </c>
      <c r="V217" t="str">
        <f t="shared" si="15"/>
        <v>January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Q218" t="s">
        <v>8308</v>
      </c>
      <c r="R218" t="s">
        <v>8312</v>
      </c>
      <c r="S218" s="9">
        <f t="shared" si="12"/>
        <v>42116.917094907403</v>
      </c>
      <c r="T218" s="9">
        <f t="shared" si="13"/>
        <v>42066.958761574075</v>
      </c>
      <c r="U218">
        <f t="shared" si="14"/>
        <v>2015</v>
      </c>
      <c r="V218" t="str">
        <f t="shared" si="15"/>
        <v>March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Q219" t="s">
        <v>8308</v>
      </c>
      <c r="R219" t="s">
        <v>8312</v>
      </c>
      <c r="S219" s="9">
        <f t="shared" si="12"/>
        <v>42001.64061342593</v>
      </c>
      <c r="T219" s="9">
        <f t="shared" si="13"/>
        <v>41970.64061342593</v>
      </c>
      <c r="U219">
        <f t="shared" si="14"/>
        <v>2014</v>
      </c>
      <c r="V219" t="str">
        <f t="shared" si="15"/>
        <v>November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Q220" t="s">
        <v>8308</v>
      </c>
      <c r="R220" t="s">
        <v>8312</v>
      </c>
      <c r="S220" s="9">
        <f t="shared" si="12"/>
        <v>42139.628344907411</v>
      </c>
      <c r="T220" s="9">
        <f t="shared" si="13"/>
        <v>42079.628344907411</v>
      </c>
      <c r="U220">
        <f t="shared" si="14"/>
        <v>2015</v>
      </c>
      <c r="V220" t="str">
        <f t="shared" si="15"/>
        <v>March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Q221" t="s">
        <v>8308</v>
      </c>
      <c r="R221" t="s">
        <v>8312</v>
      </c>
      <c r="S221" s="9">
        <f t="shared" si="12"/>
        <v>42461.290972222225</v>
      </c>
      <c r="T221" s="9">
        <f t="shared" si="13"/>
        <v>42429.326678240745</v>
      </c>
      <c r="U221">
        <f t="shared" si="14"/>
        <v>2016</v>
      </c>
      <c r="V221" t="str">
        <f t="shared" si="15"/>
        <v>February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Q222" t="s">
        <v>8308</v>
      </c>
      <c r="R222" t="s">
        <v>8312</v>
      </c>
      <c r="S222" s="9">
        <f t="shared" si="12"/>
        <v>42236.837500000001</v>
      </c>
      <c r="T222" s="9">
        <f t="shared" si="13"/>
        <v>42195.643865740742</v>
      </c>
      <c r="U222">
        <f t="shared" si="14"/>
        <v>2015</v>
      </c>
      <c r="V222" t="str">
        <f t="shared" si="15"/>
        <v>July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Q223" t="s">
        <v>8308</v>
      </c>
      <c r="R223" t="s">
        <v>8312</v>
      </c>
      <c r="S223" s="9">
        <f t="shared" si="12"/>
        <v>42091.79587962963</v>
      </c>
      <c r="T223" s="9">
        <f t="shared" si="13"/>
        <v>42031.837546296301</v>
      </c>
      <c r="U223">
        <f t="shared" si="14"/>
        <v>2015</v>
      </c>
      <c r="V223" t="str">
        <f t="shared" si="15"/>
        <v>January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Q224" t="s">
        <v>8308</v>
      </c>
      <c r="R224" t="s">
        <v>8312</v>
      </c>
      <c r="S224" s="9">
        <f t="shared" si="12"/>
        <v>42090.110416666663</v>
      </c>
      <c r="T224" s="9">
        <f t="shared" si="13"/>
        <v>42031.769884259258</v>
      </c>
      <c r="U224">
        <f t="shared" si="14"/>
        <v>2015</v>
      </c>
      <c r="V224" t="str">
        <f t="shared" si="15"/>
        <v>January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Q225" t="s">
        <v>8308</v>
      </c>
      <c r="R225" t="s">
        <v>8312</v>
      </c>
      <c r="S225" s="9">
        <f t="shared" si="12"/>
        <v>42512.045138888891</v>
      </c>
      <c r="T225" s="9">
        <f t="shared" si="13"/>
        <v>42482.048032407409</v>
      </c>
      <c r="U225">
        <f t="shared" si="14"/>
        <v>2016</v>
      </c>
      <c r="V225" t="str">
        <f t="shared" si="15"/>
        <v>April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Q226" t="s">
        <v>8308</v>
      </c>
      <c r="R226" t="s">
        <v>8312</v>
      </c>
      <c r="S226" s="9">
        <f t="shared" si="12"/>
        <v>42195.235254629632</v>
      </c>
      <c r="T226" s="9">
        <f t="shared" si="13"/>
        <v>42135.235254629632</v>
      </c>
      <c r="U226">
        <f t="shared" si="14"/>
        <v>2015</v>
      </c>
      <c r="V226" t="str">
        <f t="shared" si="15"/>
        <v>May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Q227" t="s">
        <v>8308</v>
      </c>
      <c r="R227" t="s">
        <v>8312</v>
      </c>
      <c r="S227" s="9">
        <f t="shared" si="12"/>
        <v>42468.919606481482</v>
      </c>
      <c r="T227" s="9">
        <f t="shared" si="13"/>
        <v>42438.961273148147</v>
      </c>
      <c r="U227">
        <f t="shared" si="14"/>
        <v>2016</v>
      </c>
      <c r="V227" t="str">
        <f t="shared" si="15"/>
        <v>March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Q228" t="s">
        <v>8308</v>
      </c>
      <c r="R228" t="s">
        <v>8312</v>
      </c>
      <c r="S228" s="9">
        <f t="shared" si="12"/>
        <v>42155.395138888889</v>
      </c>
      <c r="T228" s="9">
        <f t="shared" si="13"/>
        <v>42106.666018518517</v>
      </c>
      <c r="U228">
        <f t="shared" si="14"/>
        <v>2015</v>
      </c>
      <c r="V228" t="str">
        <f t="shared" si="15"/>
        <v>April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Q229" t="s">
        <v>8308</v>
      </c>
      <c r="R229" t="s">
        <v>8312</v>
      </c>
      <c r="S229" s="9">
        <f t="shared" si="12"/>
        <v>42194.893993055557</v>
      </c>
      <c r="T229" s="9">
        <f t="shared" si="13"/>
        <v>42164.893993055557</v>
      </c>
      <c r="U229">
        <f t="shared" si="14"/>
        <v>2015</v>
      </c>
      <c r="V229" t="str">
        <f t="shared" si="15"/>
        <v>June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Q230" t="s">
        <v>8308</v>
      </c>
      <c r="R230" t="s">
        <v>8312</v>
      </c>
      <c r="S230" s="9">
        <f t="shared" si="12"/>
        <v>42156.686400462961</v>
      </c>
      <c r="T230" s="9">
        <f t="shared" si="13"/>
        <v>42096.686400462961</v>
      </c>
      <c r="U230">
        <f t="shared" si="14"/>
        <v>2015</v>
      </c>
      <c r="V230" t="str">
        <f t="shared" si="15"/>
        <v>April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Q231" t="s">
        <v>8308</v>
      </c>
      <c r="R231" t="s">
        <v>8312</v>
      </c>
      <c r="S231" s="9">
        <f t="shared" si="12"/>
        <v>42413.933993055558</v>
      </c>
      <c r="T231" s="9">
        <f t="shared" si="13"/>
        <v>42383.933993055558</v>
      </c>
      <c r="U231">
        <f t="shared" si="14"/>
        <v>2016</v>
      </c>
      <c r="V231" t="str">
        <f t="shared" si="15"/>
        <v>January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Q232" t="s">
        <v>8308</v>
      </c>
      <c r="R232" t="s">
        <v>8312</v>
      </c>
      <c r="S232" s="9">
        <f t="shared" si="12"/>
        <v>42159.77721064815</v>
      </c>
      <c r="T232" s="9">
        <f t="shared" si="13"/>
        <v>42129.77721064815</v>
      </c>
      <c r="U232">
        <f t="shared" si="14"/>
        <v>2015</v>
      </c>
      <c r="V232" t="str">
        <f t="shared" si="15"/>
        <v>May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Q233" t="s">
        <v>8308</v>
      </c>
      <c r="R233" t="s">
        <v>8312</v>
      </c>
      <c r="S233" s="9">
        <f t="shared" si="12"/>
        <v>42371.958923611106</v>
      </c>
      <c r="T233" s="9">
        <f t="shared" si="13"/>
        <v>42341.958923611106</v>
      </c>
      <c r="U233">
        <f t="shared" si="14"/>
        <v>2015</v>
      </c>
      <c r="V233" t="str">
        <f t="shared" si="15"/>
        <v>December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Q234" t="s">
        <v>8308</v>
      </c>
      <c r="R234" t="s">
        <v>8312</v>
      </c>
      <c r="S234" s="9">
        <f t="shared" si="12"/>
        <v>42062.82576388889</v>
      </c>
      <c r="T234" s="9">
        <f t="shared" si="13"/>
        <v>42032.82576388889</v>
      </c>
      <c r="U234">
        <f t="shared" si="14"/>
        <v>2015</v>
      </c>
      <c r="V234" t="str">
        <f t="shared" si="15"/>
        <v>January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Q235" t="s">
        <v>8308</v>
      </c>
      <c r="R235" t="s">
        <v>8312</v>
      </c>
      <c r="S235" s="9">
        <f t="shared" si="12"/>
        <v>42642.911712962959</v>
      </c>
      <c r="T235" s="9">
        <f t="shared" si="13"/>
        <v>42612.911712962959</v>
      </c>
      <c r="U235">
        <f t="shared" si="14"/>
        <v>2016</v>
      </c>
      <c r="V235" t="str">
        <f t="shared" si="15"/>
        <v>August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Q236" t="s">
        <v>8308</v>
      </c>
      <c r="R236" t="s">
        <v>8312</v>
      </c>
      <c r="S236" s="9">
        <f t="shared" si="12"/>
        <v>42176.035405092596</v>
      </c>
      <c r="T236" s="9">
        <f t="shared" si="13"/>
        <v>42136.035405092596</v>
      </c>
      <c r="U236">
        <f t="shared" si="14"/>
        <v>2015</v>
      </c>
      <c r="V236" t="str">
        <f t="shared" si="15"/>
        <v>May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Q237" t="s">
        <v>8308</v>
      </c>
      <c r="R237" t="s">
        <v>8312</v>
      </c>
      <c r="S237" s="9">
        <f t="shared" si="12"/>
        <v>42194.908530092594</v>
      </c>
      <c r="T237" s="9">
        <f t="shared" si="13"/>
        <v>42164.908530092594</v>
      </c>
      <c r="U237">
        <f t="shared" si="14"/>
        <v>2015</v>
      </c>
      <c r="V237" t="str">
        <f t="shared" si="15"/>
        <v>June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Q238" t="s">
        <v>8308</v>
      </c>
      <c r="R238" t="s">
        <v>8312</v>
      </c>
      <c r="S238" s="9">
        <f t="shared" si="12"/>
        <v>42374</v>
      </c>
      <c r="T238" s="9">
        <f t="shared" si="13"/>
        <v>42321.084479166668</v>
      </c>
      <c r="U238">
        <f t="shared" si="14"/>
        <v>2015</v>
      </c>
      <c r="V238" t="str">
        <f t="shared" si="15"/>
        <v>November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Q239" t="s">
        <v>8308</v>
      </c>
      <c r="R239" t="s">
        <v>8312</v>
      </c>
      <c r="S239" s="9">
        <f t="shared" si="12"/>
        <v>42437.577187499999</v>
      </c>
      <c r="T239" s="9">
        <f t="shared" si="13"/>
        <v>42377.577187499999</v>
      </c>
      <c r="U239">
        <f t="shared" si="14"/>
        <v>2016</v>
      </c>
      <c r="V239" t="str">
        <f t="shared" si="15"/>
        <v>January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Q240" t="s">
        <v>8308</v>
      </c>
      <c r="R240" t="s">
        <v>8312</v>
      </c>
      <c r="S240" s="9">
        <f t="shared" si="12"/>
        <v>42734.375</v>
      </c>
      <c r="T240" s="9">
        <f t="shared" si="13"/>
        <v>42713.962500000001</v>
      </c>
      <c r="U240">
        <f t="shared" si="14"/>
        <v>2016</v>
      </c>
      <c r="V240" t="str">
        <f t="shared" si="15"/>
        <v>December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Q241" t="s">
        <v>8308</v>
      </c>
      <c r="R241" t="s">
        <v>8312</v>
      </c>
      <c r="S241" s="9">
        <f t="shared" si="12"/>
        <v>42316.5</v>
      </c>
      <c r="T241" s="9">
        <f t="shared" si="13"/>
        <v>42297.110300925924</v>
      </c>
      <c r="U241">
        <f t="shared" si="14"/>
        <v>2015</v>
      </c>
      <c r="V241" t="str">
        <f t="shared" si="15"/>
        <v>October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Q242" t="s">
        <v>8308</v>
      </c>
      <c r="R242" t="s">
        <v>8313</v>
      </c>
      <c r="S242" s="9">
        <f t="shared" si="12"/>
        <v>41399.708460648151</v>
      </c>
      <c r="T242" s="9">
        <f t="shared" si="13"/>
        <v>41354.708460648151</v>
      </c>
      <c r="U242">
        <f t="shared" si="14"/>
        <v>2013</v>
      </c>
      <c r="V242" t="str">
        <f t="shared" si="15"/>
        <v>March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Q243" t="s">
        <v>8308</v>
      </c>
      <c r="R243" t="s">
        <v>8313</v>
      </c>
      <c r="S243" s="9">
        <f t="shared" si="12"/>
        <v>41994.697962962964</v>
      </c>
      <c r="T243" s="9">
        <f t="shared" si="13"/>
        <v>41949.697962962964</v>
      </c>
      <c r="U243">
        <f t="shared" si="14"/>
        <v>2014</v>
      </c>
      <c r="V243" t="str">
        <f t="shared" si="15"/>
        <v>November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Q244" t="s">
        <v>8308</v>
      </c>
      <c r="R244" t="s">
        <v>8313</v>
      </c>
      <c r="S244" s="9">
        <f t="shared" si="12"/>
        <v>40897.492939814816</v>
      </c>
      <c r="T244" s="9">
        <f t="shared" si="13"/>
        <v>40862.492939814816</v>
      </c>
      <c r="U244">
        <f t="shared" si="14"/>
        <v>2011</v>
      </c>
      <c r="V244" t="str">
        <f t="shared" si="15"/>
        <v>November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Q245" t="s">
        <v>8308</v>
      </c>
      <c r="R245" t="s">
        <v>8313</v>
      </c>
      <c r="S245" s="9">
        <f t="shared" si="12"/>
        <v>41692.047500000001</v>
      </c>
      <c r="T245" s="9">
        <f t="shared" si="13"/>
        <v>41662.047500000001</v>
      </c>
      <c r="U245">
        <f t="shared" si="14"/>
        <v>2014</v>
      </c>
      <c r="V245" t="str">
        <f t="shared" si="15"/>
        <v>January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Q246" t="s">
        <v>8308</v>
      </c>
      <c r="R246" t="s">
        <v>8313</v>
      </c>
      <c r="S246" s="9">
        <f t="shared" si="12"/>
        <v>40253.295833333337</v>
      </c>
      <c r="T246" s="9">
        <f t="shared" si="13"/>
        <v>40213.323599537034</v>
      </c>
      <c r="U246">
        <f t="shared" si="14"/>
        <v>2010</v>
      </c>
      <c r="V246" t="str">
        <f t="shared" si="15"/>
        <v>February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Q247" t="s">
        <v>8308</v>
      </c>
      <c r="R247" t="s">
        <v>8313</v>
      </c>
      <c r="S247" s="9">
        <f t="shared" si="12"/>
        <v>41137.053067129629</v>
      </c>
      <c r="T247" s="9">
        <f t="shared" si="13"/>
        <v>41107.053067129629</v>
      </c>
      <c r="U247">
        <f t="shared" si="14"/>
        <v>2012</v>
      </c>
      <c r="V247" t="str">
        <f t="shared" si="15"/>
        <v>July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Q248" t="s">
        <v>8308</v>
      </c>
      <c r="R248" t="s">
        <v>8313</v>
      </c>
      <c r="S248" s="9">
        <f t="shared" si="12"/>
        <v>40530.405150462961</v>
      </c>
      <c r="T248" s="9">
        <f t="shared" si="13"/>
        <v>40480.363483796296</v>
      </c>
      <c r="U248">
        <f t="shared" si="14"/>
        <v>2010</v>
      </c>
      <c r="V248" t="str">
        <f t="shared" si="15"/>
        <v>October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Q249" t="s">
        <v>8308</v>
      </c>
      <c r="R249" t="s">
        <v>8313</v>
      </c>
      <c r="S249" s="9">
        <f t="shared" si="12"/>
        <v>40467.152083333334</v>
      </c>
      <c r="T249" s="9">
        <f t="shared" si="13"/>
        <v>40430.604328703703</v>
      </c>
      <c r="U249">
        <f t="shared" si="14"/>
        <v>2010</v>
      </c>
      <c r="V249" t="str">
        <f t="shared" si="15"/>
        <v>September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Q250" t="s">
        <v>8308</v>
      </c>
      <c r="R250" t="s">
        <v>8313</v>
      </c>
      <c r="S250" s="9">
        <f t="shared" si="12"/>
        <v>40915.774409722224</v>
      </c>
      <c r="T250" s="9">
        <f t="shared" si="13"/>
        <v>40870.774409722224</v>
      </c>
      <c r="U250">
        <f t="shared" si="14"/>
        <v>2011</v>
      </c>
      <c r="V250" t="str">
        <f t="shared" si="15"/>
        <v>November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Q251" t="s">
        <v>8308</v>
      </c>
      <c r="R251" t="s">
        <v>8313</v>
      </c>
      <c r="S251" s="9">
        <f t="shared" si="12"/>
        <v>40412.736111111109</v>
      </c>
      <c r="T251" s="9">
        <f t="shared" si="13"/>
        <v>40332.923842592594</v>
      </c>
      <c r="U251">
        <f t="shared" si="14"/>
        <v>2010</v>
      </c>
      <c r="V251" t="str">
        <f t="shared" si="15"/>
        <v>June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Q252" t="s">
        <v>8308</v>
      </c>
      <c r="R252" t="s">
        <v>8313</v>
      </c>
      <c r="S252" s="9">
        <f t="shared" si="12"/>
        <v>41431.565868055557</v>
      </c>
      <c r="T252" s="9">
        <f t="shared" si="13"/>
        <v>41401.565868055557</v>
      </c>
      <c r="U252">
        <f t="shared" si="14"/>
        <v>2013</v>
      </c>
      <c r="V252" t="str">
        <f t="shared" si="15"/>
        <v>May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Q253" t="s">
        <v>8308</v>
      </c>
      <c r="R253" t="s">
        <v>8313</v>
      </c>
      <c r="S253" s="9">
        <f t="shared" si="12"/>
        <v>41045.791666666664</v>
      </c>
      <c r="T253" s="9">
        <f t="shared" si="13"/>
        <v>41013.787569444445</v>
      </c>
      <c r="U253">
        <f t="shared" si="14"/>
        <v>2012</v>
      </c>
      <c r="V253" t="str">
        <f t="shared" si="15"/>
        <v>April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Q254" t="s">
        <v>8308</v>
      </c>
      <c r="R254" t="s">
        <v>8313</v>
      </c>
      <c r="S254" s="9">
        <f t="shared" si="12"/>
        <v>40330.165972222225</v>
      </c>
      <c r="T254" s="9">
        <f t="shared" si="13"/>
        <v>40266.66270833333</v>
      </c>
      <c r="U254">
        <f t="shared" si="14"/>
        <v>2010</v>
      </c>
      <c r="V254" t="str">
        <f t="shared" si="15"/>
        <v>March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Q255" t="s">
        <v>8308</v>
      </c>
      <c r="R255" t="s">
        <v>8313</v>
      </c>
      <c r="S255" s="9">
        <f t="shared" si="12"/>
        <v>40954.650868055556</v>
      </c>
      <c r="T255" s="9">
        <f t="shared" si="13"/>
        <v>40924.650868055556</v>
      </c>
      <c r="U255">
        <f t="shared" si="14"/>
        <v>2012</v>
      </c>
      <c r="V255" t="str">
        <f t="shared" si="15"/>
        <v>January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Q256" t="s">
        <v>8308</v>
      </c>
      <c r="R256" t="s">
        <v>8313</v>
      </c>
      <c r="S256" s="9">
        <f t="shared" si="12"/>
        <v>42294.083333333328</v>
      </c>
      <c r="T256" s="9">
        <f t="shared" si="13"/>
        <v>42263.952662037038</v>
      </c>
      <c r="U256">
        <f t="shared" si="14"/>
        <v>2015</v>
      </c>
      <c r="V256" t="str">
        <f t="shared" si="15"/>
        <v>September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Q257" t="s">
        <v>8308</v>
      </c>
      <c r="R257" t="s">
        <v>8313</v>
      </c>
      <c r="S257" s="9">
        <f t="shared" si="12"/>
        <v>40618.48474537037</v>
      </c>
      <c r="T257" s="9">
        <f t="shared" si="13"/>
        <v>40588.526412037041</v>
      </c>
      <c r="U257">
        <f t="shared" si="14"/>
        <v>2011</v>
      </c>
      <c r="V257" t="str">
        <f t="shared" si="15"/>
        <v>February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Q258" t="s">
        <v>8308</v>
      </c>
      <c r="R258" t="s">
        <v>8313</v>
      </c>
      <c r="S258" s="9">
        <f t="shared" si="12"/>
        <v>41349.769293981481</v>
      </c>
      <c r="T258" s="9">
        <f t="shared" si="13"/>
        <v>41319.769293981481</v>
      </c>
      <c r="U258">
        <f t="shared" si="14"/>
        <v>2013</v>
      </c>
      <c r="V258" t="str">
        <f t="shared" si="15"/>
        <v>February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Q259" t="s">
        <v>8308</v>
      </c>
      <c r="R259" t="s">
        <v>8313</v>
      </c>
      <c r="S259" s="9">
        <f t="shared" ref="S258:U322" si="16">(I259/86400)+25569</f>
        <v>42509.626875000002</v>
      </c>
      <c r="T259" s="9">
        <f t="shared" ref="T259:T322" si="17">J259/86400+25569</f>
        <v>42479.626875000002</v>
      </c>
      <c r="U259">
        <f t="shared" ref="U259:U322" si="18">YEAR(T259)</f>
        <v>2016</v>
      </c>
      <c r="V259" t="str">
        <f t="shared" ref="V259:V322" si="19">TEXT(T259,"mmmm")</f>
        <v>April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Q260" t="s">
        <v>8308</v>
      </c>
      <c r="R260" t="s">
        <v>8313</v>
      </c>
      <c r="S260" s="9">
        <f t="shared" si="16"/>
        <v>40712.051689814813</v>
      </c>
      <c r="T260" s="9">
        <f t="shared" si="17"/>
        <v>40682.051689814813</v>
      </c>
      <c r="U260">
        <f t="shared" si="18"/>
        <v>2011</v>
      </c>
      <c r="V260" t="str">
        <f t="shared" si="19"/>
        <v>May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Q261" t="s">
        <v>8308</v>
      </c>
      <c r="R261" t="s">
        <v>8313</v>
      </c>
      <c r="S261" s="9">
        <f t="shared" si="16"/>
        <v>42102.738067129627</v>
      </c>
      <c r="T261" s="9">
        <f t="shared" si="17"/>
        <v>42072.738067129627</v>
      </c>
      <c r="U261">
        <f t="shared" si="18"/>
        <v>2015</v>
      </c>
      <c r="V261" t="str">
        <f t="shared" si="19"/>
        <v>March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Q262" t="s">
        <v>8308</v>
      </c>
      <c r="R262" t="s">
        <v>8313</v>
      </c>
      <c r="S262" s="9">
        <f t="shared" si="16"/>
        <v>40376.415972222225</v>
      </c>
      <c r="T262" s="9">
        <f t="shared" si="17"/>
        <v>40330.755543981482</v>
      </c>
      <c r="U262">
        <f t="shared" si="18"/>
        <v>2010</v>
      </c>
      <c r="V262" t="str">
        <f t="shared" si="19"/>
        <v>June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Q263" t="s">
        <v>8308</v>
      </c>
      <c r="R263" t="s">
        <v>8313</v>
      </c>
      <c r="S263" s="9">
        <f t="shared" si="16"/>
        <v>41067.621527777781</v>
      </c>
      <c r="T263" s="9">
        <f t="shared" si="17"/>
        <v>41017.885462962964</v>
      </c>
      <c r="U263">
        <f t="shared" si="18"/>
        <v>2012</v>
      </c>
      <c r="V263" t="str">
        <f t="shared" si="19"/>
        <v>April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Q264" t="s">
        <v>8308</v>
      </c>
      <c r="R264" t="s">
        <v>8313</v>
      </c>
      <c r="S264" s="9">
        <f t="shared" si="16"/>
        <v>40600.24800925926</v>
      </c>
      <c r="T264" s="9">
        <f t="shared" si="17"/>
        <v>40555.24800925926</v>
      </c>
      <c r="U264">
        <f t="shared" si="18"/>
        <v>2011</v>
      </c>
      <c r="V264" t="str">
        <f t="shared" si="19"/>
        <v>January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Q265" t="s">
        <v>8308</v>
      </c>
      <c r="R265" t="s">
        <v>8313</v>
      </c>
      <c r="S265" s="9">
        <f t="shared" si="16"/>
        <v>41179.954791666663</v>
      </c>
      <c r="T265" s="9">
        <f t="shared" si="17"/>
        <v>41149.954791666663</v>
      </c>
      <c r="U265">
        <f t="shared" si="18"/>
        <v>2012</v>
      </c>
      <c r="V265" t="str">
        <f t="shared" si="19"/>
        <v>August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Q266" t="s">
        <v>8308</v>
      </c>
      <c r="R266" t="s">
        <v>8313</v>
      </c>
      <c r="S266" s="9">
        <f t="shared" si="16"/>
        <v>41040.620312500003</v>
      </c>
      <c r="T266" s="9">
        <f t="shared" si="17"/>
        <v>41010.620312500003</v>
      </c>
      <c r="U266">
        <f t="shared" si="18"/>
        <v>2012</v>
      </c>
      <c r="V266" t="str">
        <f t="shared" si="19"/>
        <v>April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Q267" t="s">
        <v>8308</v>
      </c>
      <c r="R267" t="s">
        <v>8313</v>
      </c>
      <c r="S267" s="9">
        <f t="shared" si="16"/>
        <v>40308.844444444447</v>
      </c>
      <c r="T267" s="9">
        <f t="shared" si="17"/>
        <v>40267.245717592596</v>
      </c>
      <c r="U267">
        <f t="shared" si="18"/>
        <v>2010</v>
      </c>
      <c r="V267" t="str">
        <f t="shared" si="19"/>
        <v>March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Q268" t="s">
        <v>8308</v>
      </c>
      <c r="R268" t="s">
        <v>8313</v>
      </c>
      <c r="S268" s="9">
        <f t="shared" si="16"/>
        <v>40291.160416666666</v>
      </c>
      <c r="T268" s="9">
        <f t="shared" si="17"/>
        <v>40205.174849537041</v>
      </c>
      <c r="U268">
        <f t="shared" si="18"/>
        <v>2010</v>
      </c>
      <c r="V268" t="str">
        <f t="shared" si="19"/>
        <v>January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Q269" t="s">
        <v>8308</v>
      </c>
      <c r="R269" t="s">
        <v>8313</v>
      </c>
      <c r="S269" s="9">
        <f t="shared" si="16"/>
        <v>41815.452534722222</v>
      </c>
      <c r="T269" s="9">
        <f t="shared" si="17"/>
        <v>41785.452534722222</v>
      </c>
      <c r="U269">
        <f t="shared" si="18"/>
        <v>2014</v>
      </c>
      <c r="V269" t="str">
        <f t="shared" si="19"/>
        <v>May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Q270" t="s">
        <v>8308</v>
      </c>
      <c r="R270" t="s">
        <v>8313</v>
      </c>
      <c r="S270" s="9">
        <f t="shared" si="16"/>
        <v>40854.194189814814</v>
      </c>
      <c r="T270" s="9">
        <f t="shared" si="17"/>
        <v>40809.15252314815</v>
      </c>
      <c r="U270">
        <f t="shared" si="18"/>
        <v>2011</v>
      </c>
      <c r="V270" t="str">
        <f t="shared" si="19"/>
        <v>September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Q271" t="s">
        <v>8308</v>
      </c>
      <c r="R271" t="s">
        <v>8313</v>
      </c>
      <c r="S271" s="9">
        <f t="shared" si="16"/>
        <v>42788.197013888886</v>
      </c>
      <c r="T271" s="9">
        <f t="shared" si="17"/>
        <v>42758.197013888886</v>
      </c>
      <c r="U271">
        <f t="shared" si="18"/>
        <v>2017</v>
      </c>
      <c r="V271" t="str">
        <f t="shared" si="19"/>
        <v>January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Q272" t="s">
        <v>8308</v>
      </c>
      <c r="R272" t="s">
        <v>8313</v>
      </c>
      <c r="S272" s="9">
        <f t="shared" si="16"/>
        <v>40688.166666666664</v>
      </c>
      <c r="T272" s="9">
        <f t="shared" si="17"/>
        <v>40637.86655092593</v>
      </c>
      <c r="U272">
        <f t="shared" si="18"/>
        <v>2011</v>
      </c>
      <c r="V272" t="str">
        <f t="shared" si="19"/>
        <v>April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Q273" t="s">
        <v>8308</v>
      </c>
      <c r="R273" t="s">
        <v>8313</v>
      </c>
      <c r="S273" s="9">
        <f t="shared" si="16"/>
        <v>41641.333333333336</v>
      </c>
      <c r="T273" s="9">
        <f t="shared" si="17"/>
        <v>41612.100243055553</v>
      </c>
      <c r="U273">
        <f t="shared" si="18"/>
        <v>2013</v>
      </c>
      <c r="V273" t="str">
        <f t="shared" si="19"/>
        <v>December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Q274" t="s">
        <v>8308</v>
      </c>
      <c r="R274" t="s">
        <v>8313</v>
      </c>
      <c r="S274" s="9">
        <f t="shared" si="16"/>
        <v>40296.78402777778</v>
      </c>
      <c r="T274" s="9">
        <f t="shared" si="17"/>
        <v>40235.900358796294</v>
      </c>
      <c r="U274">
        <f t="shared" si="18"/>
        <v>2010</v>
      </c>
      <c r="V274" t="str">
        <f t="shared" si="19"/>
        <v>February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Q275" t="s">
        <v>8308</v>
      </c>
      <c r="R275" t="s">
        <v>8313</v>
      </c>
      <c r="S275" s="9">
        <f t="shared" si="16"/>
        <v>40727.498449074075</v>
      </c>
      <c r="T275" s="9">
        <f t="shared" si="17"/>
        <v>40697.498449074075</v>
      </c>
      <c r="U275">
        <f t="shared" si="18"/>
        <v>2011</v>
      </c>
      <c r="V275" t="str">
        <f t="shared" si="19"/>
        <v>June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Q276" t="s">
        <v>8308</v>
      </c>
      <c r="R276" t="s">
        <v>8313</v>
      </c>
      <c r="S276" s="9">
        <f t="shared" si="16"/>
        <v>41004.290972222225</v>
      </c>
      <c r="T276" s="9">
        <f t="shared" si="17"/>
        <v>40969.912372685183</v>
      </c>
      <c r="U276">
        <f t="shared" si="18"/>
        <v>2012</v>
      </c>
      <c r="V276" t="str">
        <f t="shared" si="19"/>
        <v>March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Q277" t="s">
        <v>8308</v>
      </c>
      <c r="R277" t="s">
        <v>8313</v>
      </c>
      <c r="S277" s="9">
        <f t="shared" si="16"/>
        <v>41223.073680555557</v>
      </c>
      <c r="T277" s="9">
        <f t="shared" si="17"/>
        <v>41193.032013888893</v>
      </c>
      <c r="U277">
        <f t="shared" si="18"/>
        <v>2012</v>
      </c>
      <c r="V277" t="str">
        <f t="shared" si="19"/>
        <v>October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Q278" t="s">
        <v>8308</v>
      </c>
      <c r="R278" t="s">
        <v>8313</v>
      </c>
      <c r="S278" s="9">
        <f t="shared" si="16"/>
        <v>41027.040208333332</v>
      </c>
      <c r="T278" s="9">
        <f t="shared" si="17"/>
        <v>40967.081875000003</v>
      </c>
      <c r="U278">
        <f t="shared" si="18"/>
        <v>2012</v>
      </c>
      <c r="V278" t="str">
        <f t="shared" si="19"/>
        <v>February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Q279" t="s">
        <v>8308</v>
      </c>
      <c r="R279" t="s">
        <v>8313</v>
      </c>
      <c r="S279" s="9">
        <f t="shared" si="16"/>
        <v>42147.891423611116</v>
      </c>
      <c r="T279" s="9">
        <f t="shared" si="17"/>
        <v>42117.891423611116</v>
      </c>
      <c r="U279">
        <f t="shared" si="18"/>
        <v>2015</v>
      </c>
      <c r="V279" t="str">
        <f t="shared" si="19"/>
        <v>April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Q280" t="s">
        <v>8308</v>
      </c>
      <c r="R280" t="s">
        <v>8313</v>
      </c>
      <c r="S280" s="9">
        <f t="shared" si="16"/>
        <v>41194.040960648148</v>
      </c>
      <c r="T280" s="9">
        <f t="shared" si="17"/>
        <v>41164.040960648148</v>
      </c>
      <c r="U280">
        <f t="shared" si="18"/>
        <v>2012</v>
      </c>
      <c r="V280" t="str">
        <f t="shared" si="19"/>
        <v>September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Q281" t="s">
        <v>8308</v>
      </c>
      <c r="R281" t="s">
        <v>8313</v>
      </c>
      <c r="S281" s="9">
        <f t="shared" si="16"/>
        <v>42793.084027777775</v>
      </c>
      <c r="T281" s="9">
        <f t="shared" si="17"/>
        <v>42759.244166666671</v>
      </c>
      <c r="U281">
        <f t="shared" si="18"/>
        <v>2017</v>
      </c>
      <c r="V281" t="str">
        <f t="shared" si="19"/>
        <v>January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Q282" t="s">
        <v>8308</v>
      </c>
      <c r="R282" t="s">
        <v>8313</v>
      </c>
      <c r="S282" s="9">
        <f t="shared" si="16"/>
        <v>41789.590682870374</v>
      </c>
      <c r="T282" s="9">
        <f t="shared" si="17"/>
        <v>41744.590682870374</v>
      </c>
      <c r="U282">
        <f t="shared" si="18"/>
        <v>2014</v>
      </c>
      <c r="V282" t="str">
        <f t="shared" si="19"/>
        <v>April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Q283" t="s">
        <v>8308</v>
      </c>
      <c r="R283" t="s">
        <v>8313</v>
      </c>
      <c r="S283" s="9">
        <f t="shared" si="16"/>
        <v>40035.80972222222</v>
      </c>
      <c r="T283" s="9">
        <f t="shared" si="17"/>
        <v>39950.163344907407</v>
      </c>
      <c r="U283">
        <f t="shared" si="18"/>
        <v>2009</v>
      </c>
      <c r="V283" t="str">
        <f t="shared" si="19"/>
        <v>May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Q284" t="s">
        <v>8308</v>
      </c>
      <c r="R284" t="s">
        <v>8313</v>
      </c>
      <c r="S284" s="9">
        <f t="shared" si="16"/>
        <v>40231.916666666664</v>
      </c>
      <c r="T284" s="9">
        <f t="shared" si="17"/>
        <v>40194.920046296298</v>
      </c>
      <c r="U284">
        <f t="shared" si="18"/>
        <v>2010</v>
      </c>
      <c r="V284" t="str">
        <f t="shared" si="19"/>
        <v>January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Q285" t="s">
        <v>8308</v>
      </c>
      <c r="R285" t="s">
        <v>8313</v>
      </c>
      <c r="S285" s="9">
        <f t="shared" si="16"/>
        <v>40695.207638888889</v>
      </c>
      <c r="T285" s="9">
        <f t="shared" si="17"/>
        <v>40675.71</v>
      </c>
      <c r="U285">
        <f t="shared" si="18"/>
        <v>2011</v>
      </c>
      <c r="V285" t="str">
        <f t="shared" si="19"/>
        <v>May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Q286" t="s">
        <v>8308</v>
      </c>
      <c r="R286" t="s">
        <v>8313</v>
      </c>
      <c r="S286" s="9">
        <f t="shared" si="16"/>
        <v>40929.738194444442</v>
      </c>
      <c r="T286" s="9">
        <f t="shared" si="17"/>
        <v>40904.738194444442</v>
      </c>
      <c r="U286">
        <f t="shared" si="18"/>
        <v>2011</v>
      </c>
      <c r="V286" t="str">
        <f t="shared" si="19"/>
        <v>December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Q287" t="s">
        <v>8308</v>
      </c>
      <c r="R287" t="s">
        <v>8313</v>
      </c>
      <c r="S287" s="9">
        <f t="shared" si="16"/>
        <v>41536.756111111114</v>
      </c>
      <c r="T287" s="9">
        <f t="shared" si="17"/>
        <v>41506.756111111114</v>
      </c>
      <c r="U287">
        <f t="shared" si="18"/>
        <v>2013</v>
      </c>
      <c r="V287" t="str">
        <f t="shared" si="19"/>
        <v>August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Q288" t="s">
        <v>8308</v>
      </c>
      <c r="R288" t="s">
        <v>8313</v>
      </c>
      <c r="S288" s="9">
        <f t="shared" si="16"/>
        <v>41358.774583333332</v>
      </c>
      <c r="T288" s="9">
        <f t="shared" si="17"/>
        <v>41313.816250000003</v>
      </c>
      <c r="U288">
        <f t="shared" si="18"/>
        <v>2013</v>
      </c>
      <c r="V288" t="str">
        <f t="shared" si="19"/>
        <v>February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Q289" t="s">
        <v>8308</v>
      </c>
      <c r="R289" t="s">
        <v>8313</v>
      </c>
      <c r="S289" s="9">
        <f t="shared" si="16"/>
        <v>41215.166666666664</v>
      </c>
      <c r="T289" s="9">
        <f t="shared" si="17"/>
        <v>41184.277986111112</v>
      </c>
      <c r="U289">
        <f t="shared" si="18"/>
        <v>2012</v>
      </c>
      <c r="V289" t="str">
        <f t="shared" si="19"/>
        <v>October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Q290" t="s">
        <v>8308</v>
      </c>
      <c r="R290" t="s">
        <v>8313</v>
      </c>
      <c r="S290" s="9">
        <f t="shared" si="16"/>
        <v>41086.168900462959</v>
      </c>
      <c r="T290" s="9">
        <f t="shared" si="17"/>
        <v>41051.168900462959</v>
      </c>
      <c r="U290">
        <f t="shared" si="18"/>
        <v>2012</v>
      </c>
      <c r="V290" t="str">
        <f t="shared" si="19"/>
        <v>May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Q291" t="s">
        <v>8308</v>
      </c>
      <c r="R291" t="s">
        <v>8313</v>
      </c>
      <c r="S291" s="9">
        <f t="shared" si="16"/>
        <v>41580.456412037034</v>
      </c>
      <c r="T291" s="9">
        <f t="shared" si="17"/>
        <v>41550.456412037034</v>
      </c>
      <c r="U291">
        <f t="shared" si="18"/>
        <v>2013</v>
      </c>
      <c r="V291" t="str">
        <f t="shared" si="19"/>
        <v>October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Q292" t="s">
        <v>8308</v>
      </c>
      <c r="R292" t="s">
        <v>8313</v>
      </c>
      <c r="S292" s="9">
        <f t="shared" si="16"/>
        <v>40576.332638888889</v>
      </c>
      <c r="T292" s="9">
        <f t="shared" si="17"/>
        <v>40526.36917824074</v>
      </c>
      <c r="U292">
        <f t="shared" si="18"/>
        <v>2010</v>
      </c>
      <c r="V292" t="str">
        <f t="shared" si="19"/>
        <v>December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Q293" t="s">
        <v>8308</v>
      </c>
      <c r="R293" t="s">
        <v>8313</v>
      </c>
      <c r="S293" s="9">
        <f t="shared" si="16"/>
        <v>41395.000694444447</v>
      </c>
      <c r="T293" s="9">
        <f t="shared" si="17"/>
        <v>41376.769050925926</v>
      </c>
      <c r="U293">
        <f t="shared" si="18"/>
        <v>2013</v>
      </c>
      <c r="V293" t="str">
        <f t="shared" si="19"/>
        <v>April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Q294" t="s">
        <v>8308</v>
      </c>
      <c r="R294" t="s">
        <v>8313</v>
      </c>
      <c r="S294" s="9">
        <f t="shared" si="16"/>
        <v>40845.165972222225</v>
      </c>
      <c r="T294" s="9">
        <f t="shared" si="17"/>
        <v>40812.803229166668</v>
      </c>
      <c r="U294">
        <f t="shared" si="18"/>
        <v>2011</v>
      </c>
      <c r="V294" t="str">
        <f t="shared" si="19"/>
        <v>September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Q295" t="s">
        <v>8308</v>
      </c>
      <c r="R295" t="s">
        <v>8313</v>
      </c>
      <c r="S295" s="9">
        <f t="shared" si="16"/>
        <v>41749.667986111112</v>
      </c>
      <c r="T295" s="9">
        <f t="shared" si="17"/>
        <v>41719.667986111112</v>
      </c>
      <c r="U295">
        <f t="shared" si="18"/>
        <v>2014</v>
      </c>
      <c r="V295" t="str">
        <f t="shared" si="19"/>
        <v>March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Q296" t="s">
        <v>8308</v>
      </c>
      <c r="R296" t="s">
        <v>8313</v>
      </c>
      <c r="S296" s="9">
        <f t="shared" si="16"/>
        <v>40378.666666666664</v>
      </c>
      <c r="T296" s="9">
        <f t="shared" si="17"/>
        <v>40343.084421296298</v>
      </c>
      <c r="U296">
        <f t="shared" si="18"/>
        <v>2010</v>
      </c>
      <c r="V296" t="str">
        <f t="shared" si="19"/>
        <v>June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Q297" t="s">
        <v>8308</v>
      </c>
      <c r="R297" t="s">
        <v>8313</v>
      </c>
      <c r="S297" s="9">
        <f t="shared" si="16"/>
        <v>41579</v>
      </c>
      <c r="T297" s="9">
        <f t="shared" si="17"/>
        <v>41519.004733796297</v>
      </c>
      <c r="U297">
        <f t="shared" si="18"/>
        <v>2013</v>
      </c>
      <c r="V297" t="str">
        <f t="shared" si="19"/>
        <v>September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Q298" t="s">
        <v>8308</v>
      </c>
      <c r="R298" t="s">
        <v>8313</v>
      </c>
      <c r="S298" s="9">
        <f t="shared" si="16"/>
        <v>41159.475497685184</v>
      </c>
      <c r="T298" s="9">
        <f t="shared" si="17"/>
        <v>41134.475497685184</v>
      </c>
      <c r="U298">
        <f t="shared" si="18"/>
        <v>2012</v>
      </c>
      <c r="V298" t="str">
        <f t="shared" si="19"/>
        <v>August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Q299" t="s">
        <v>8308</v>
      </c>
      <c r="R299" t="s">
        <v>8313</v>
      </c>
      <c r="S299" s="9">
        <f t="shared" si="16"/>
        <v>42125.165972222225</v>
      </c>
      <c r="T299" s="9">
        <f t="shared" si="17"/>
        <v>42089.728020833332</v>
      </c>
      <c r="U299">
        <f t="shared" si="18"/>
        <v>2015</v>
      </c>
      <c r="V299" t="str">
        <f t="shared" si="19"/>
        <v>March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Q300" t="s">
        <v>8308</v>
      </c>
      <c r="R300" t="s">
        <v>8313</v>
      </c>
      <c r="S300" s="9">
        <f t="shared" si="16"/>
        <v>41768.875</v>
      </c>
      <c r="T300" s="9">
        <f t="shared" si="17"/>
        <v>41709.463518518518</v>
      </c>
      <c r="U300">
        <f t="shared" si="18"/>
        <v>2014</v>
      </c>
      <c r="V300" t="str">
        <f t="shared" si="19"/>
        <v>March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Q301" t="s">
        <v>8308</v>
      </c>
      <c r="R301" t="s">
        <v>8313</v>
      </c>
      <c r="S301" s="9">
        <f t="shared" si="16"/>
        <v>40499.266898148147</v>
      </c>
      <c r="T301" s="9">
        <f t="shared" si="17"/>
        <v>40469.225231481483</v>
      </c>
      <c r="U301">
        <f t="shared" si="18"/>
        <v>2010</v>
      </c>
      <c r="V301" t="str">
        <f t="shared" si="19"/>
        <v>October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Q302" t="s">
        <v>8308</v>
      </c>
      <c r="R302" t="s">
        <v>8313</v>
      </c>
      <c r="S302" s="9">
        <f t="shared" si="16"/>
        <v>40657.959930555553</v>
      </c>
      <c r="T302" s="9">
        <f t="shared" si="17"/>
        <v>40626.959930555553</v>
      </c>
      <c r="U302">
        <f t="shared" si="18"/>
        <v>2011</v>
      </c>
      <c r="V302" t="str">
        <f t="shared" si="19"/>
        <v>March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Q303" t="s">
        <v>8308</v>
      </c>
      <c r="R303" t="s">
        <v>8313</v>
      </c>
      <c r="S303" s="9">
        <f t="shared" si="16"/>
        <v>41352.696006944447</v>
      </c>
      <c r="T303" s="9">
        <f t="shared" si="17"/>
        <v>41312.737673611111</v>
      </c>
      <c r="U303">
        <f t="shared" si="18"/>
        <v>2013</v>
      </c>
      <c r="V303" t="str">
        <f t="shared" si="19"/>
        <v>February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Q304" t="s">
        <v>8308</v>
      </c>
      <c r="R304" t="s">
        <v>8313</v>
      </c>
      <c r="S304" s="9">
        <f t="shared" si="16"/>
        <v>40963.856921296298</v>
      </c>
      <c r="T304" s="9">
        <f t="shared" si="17"/>
        <v>40933.856921296298</v>
      </c>
      <c r="U304">
        <f t="shared" si="18"/>
        <v>2012</v>
      </c>
      <c r="V304" t="str">
        <f t="shared" si="19"/>
        <v>January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Q305" t="s">
        <v>8308</v>
      </c>
      <c r="R305" t="s">
        <v>8313</v>
      </c>
      <c r="S305" s="9">
        <f t="shared" si="16"/>
        <v>41062.071134259255</v>
      </c>
      <c r="T305" s="9">
        <f t="shared" si="17"/>
        <v>41032.071134259255</v>
      </c>
      <c r="U305">
        <f t="shared" si="18"/>
        <v>2012</v>
      </c>
      <c r="V305" t="str">
        <f t="shared" si="19"/>
        <v>May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Q306" t="s">
        <v>8308</v>
      </c>
      <c r="R306" t="s">
        <v>8313</v>
      </c>
      <c r="S306" s="9">
        <f t="shared" si="16"/>
        <v>41153.083333333336</v>
      </c>
      <c r="T306" s="9">
        <f t="shared" si="17"/>
        <v>41114.094872685186</v>
      </c>
      <c r="U306">
        <f t="shared" si="18"/>
        <v>2012</v>
      </c>
      <c r="V306" t="str">
        <f t="shared" si="19"/>
        <v>July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Q307" t="s">
        <v>8308</v>
      </c>
      <c r="R307" t="s">
        <v>8313</v>
      </c>
      <c r="S307" s="9">
        <f t="shared" si="16"/>
        <v>40978.630196759259</v>
      </c>
      <c r="T307" s="9">
        <f t="shared" si="17"/>
        <v>40948.630196759259</v>
      </c>
      <c r="U307">
        <f t="shared" si="18"/>
        <v>2012</v>
      </c>
      <c r="V307" t="str">
        <f t="shared" si="19"/>
        <v>February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Q308" t="s">
        <v>8308</v>
      </c>
      <c r="R308" t="s">
        <v>8313</v>
      </c>
      <c r="S308" s="9">
        <f t="shared" si="16"/>
        <v>41353.79552083333</v>
      </c>
      <c r="T308" s="9">
        <f t="shared" si="17"/>
        <v>41333.837187500001</v>
      </c>
      <c r="U308">
        <f t="shared" si="18"/>
        <v>2013</v>
      </c>
      <c r="V308" t="str">
        <f t="shared" si="19"/>
        <v>February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Q309" t="s">
        <v>8308</v>
      </c>
      <c r="R309" t="s">
        <v>8313</v>
      </c>
      <c r="S309" s="9">
        <f t="shared" si="16"/>
        <v>41312.944456018522</v>
      </c>
      <c r="T309" s="9">
        <f t="shared" si="17"/>
        <v>41282.944456018522</v>
      </c>
      <c r="U309">
        <f t="shared" si="18"/>
        <v>2013</v>
      </c>
      <c r="V309" t="str">
        <f t="shared" si="19"/>
        <v>January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Q310" t="s">
        <v>8308</v>
      </c>
      <c r="R310" t="s">
        <v>8313</v>
      </c>
      <c r="S310" s="9">
        <f t="shared" si="16"/>
        <v>40612.694560185184</v>
      </c>
      <c r="T310" s="9">
        <f t="shared" si="17"/>
        <v>40567.694560185184</v>
      </c>
      <c r="U310">
        <f t="shared" si="18"/>
        <v>2011</v>
      </c>
      <c r="V310" t="str">
        <f t="shared" si="19"/>
        <v>January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Q311" t="s">
        <v>8308</v>
      </c>
      <c r="R311" t="s">
        <v>8313</v>
      </c>
      <c r="S311" s="9">
        <f t="shared" si="16"/>
        <v>41155.751550925925</v>
      </c>
      <c r="T311" s="9">
        <f t="shared" si="17"/>
        <v>41134.751550925925</v>
      </c>
      <c r="U311">
        <f t="shared" si="18"/>
        <v>2012</v>
      </c>
      <c r="V311" t="str">
        <f t="shared" si="19"/>
        <v>August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Q312" t="s">
        <v>8308</v>
      </c>
      <c r="R312" t="s">
        <v>8313</v>
      </c>
      <c r="S312" s="9">
        <f t="shared" si="16"/>
        <v>40836.083333333336</v>
      </c>
      <c r="T312" s="9">
        <f t="shared" si="17"/>
        <v>40821.183136574073</v>
      </c>
      <c r="U312">
        <f t="shared" si="18"/>
        <v>2011</v>
      </c>
      <c r="V312" t="str">
        <f t="shared" si="19"/>
        <v>October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Q313" t="s">
        <v>8308</v>
      </c>
      <c r="R313" t="s">
        <v>8313</v>
      </c>
      <c r="S313" s="9">
        <f t="shared" si="16"/>
        <v>40909.332638888889</v>
      </c>
      <c r="T313" s="9">
        <f t="shared" si="17"/>
        <v>40868.219814814816</v>
      </c>
      <c r="U313">
        <f t="shared" si="18"/>
        <v>2011</v>
      </c>
      <c r="V313" t="str">
        <f t="shared" si="19"/>
        <v>November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Q314" t="s">
        <v>8308</v>
      </c>
      <c r="R314" t="s">
        <v>8313</v>
      </c>
      <c r="S314" s="9">
        <f t="shared" si="16"/>
        <v>41378.877685185187</v>
      </c>
      <c r="T314" s="9">
        <f t="shared" si="17"/>
        <v>41348.877685185187</v>
      </c>
      <c r="U314">
        <f t="shared" si="18"/>
        <v>2013</v>
      </c>
      <c r="V314" t="str">
        <f t="shared" si="19"/>
        <v>March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Q315" t="s">
        <v>8308</v>
      </c>
      <c r="R315" t="s">
        <v>8313</v>
      </c>
      <c r="S315" s="9">
        <f t="shared" si="16"/>
        <v>40401.665972222225</v>
      </c>
      <c r="T315" s="9">
        <f t="shared" si="17"/>
        <v>40357.227939814817</v>
      </c>
      <c r="U315">
        <f t="shared" si="18"/>
        <v>2010</v>
      </c>
      <c r="V315" t="str">
        <f t="shared" si="19"/>
        <v>June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Q316" t="s">
        <v>8308</v>
      </c>
      <c r="R316" t="s">
        <v>8313</v>
      </c>
      <c r="S316" s="9">
        <f t="shared" si="16"/>
        <v>41334.833194444444</v>
      </c>
      <c r="T316" s="9">
        <f t="shared" si="17"/>
        <v>41304.833194444444</v>
      </c>
      <c r="U316">
        <f t="shared" si="18"/>
        <v>2013</v>
      </c>
      <c r="V316" t="str">
        <f t="shared" si="19"/>
        <v>January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Q317" t="s">
        <v>8308</v>
      </c>
      <c r="R317" t="s">
        <v>8313</v>
      </c>
      <c r="S317" s="9">
        <f t="shared" si="16"/>
        <v>41143.77238425926</v>
      </c>
      <c r="T317" s="9">
        <f t="shared" si="17"/>
        <v>41113.77238425926</v>
      </c>
      <c r="U317">
        <f t="shared" si="18"/>
        <v>2012</v>
      </c>
      <c r="V317" t="str">
        <f t="shared" si="19"/>
        <v>July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Q318" t="s">
        <v>8308</v>
      </c>
      <c r="R318" t="s">
        <v>8313</v>
      </c>
      <c r="S318" s="9">
        <f t="shared" si="16"/>
        <v>41984.207638888889</v>
      </c>
      <c r="T318" s="9">
        <f t="shared" si="17"/>
        <v>41950.923576388886</v>
      </c>
      <c r="U318">
        <f t="shared" si="18"/>
        <v>2014</v>
      </c>
      <c r="V318" t="str">
        <f t="shared" si="19"/>
        <v>November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Q319" t="s">
        <v>8308</v>
      </c>
      <c r="R319" t="s">
        <v>8313</v>
      </c>
      <c r="S319" s="9">
        <f t="shared" si="16"/>
        <v>41619.676886574074</v>
      </c>
      <c r="T319" s="9">
        <f t="shared" si="17"/>
        <v>41589.676886574074</v>
      </c>
      <c r="U319">
        <f t="shared" si="18"/>
        <v>2013</v>
      </c>
      <c r="V319" t="str">
        <f t="shared" si="19"/>
        <v>November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Q320" t="s">
        <v>8308</v>
      </c>
      <c r="R320" t="s">
        <v>8313</v>
      </c>
      <c r="S320" s="9">
        <f t="shared" si="16"/>
        <v>41359.997118055559</v>
      </c>
      <c r="T320" s="9">
        <f t="shared" si="17"/>
        <v>41330.038784722223</v>
      </c>
      <c r="U320">
        <f t="shared" si="18"/>
        <v>2013</v>
      </c>
      <c r="V320" t="str">
        <f t="shared" si="19"/>
        <v>February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Q321" t="s">
        <v>8308</v>
      </c>
      <c r="R321" t="s">
        <v>8313</v>
      </c>
      <c r="S321" s="9">
        <f t="shared" si="16"/>
        <v>40211.332638888889</v>
      </c>
      <c r="T321" s="9">
        <f t="shared" si="17"/>
        <v>40123.83829861111</v>
      </c>
      <c r="U321">
        <f t="shared" si="18"/>
        <v>2009</v>
      </c>
      <c r="V321" t="str">
        <f t="shared" si="19"/>
        <v>November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Q322" t="s">
        <v>8308</v>
      </c>
      <c r="R322" t="s">
        <v>8313</v>
      </c>
      <c r="S322" s="9">
        <f t="shared" si="16"/>
        <v>42360.958333333328</v>
      </c>
      <c r="T322" s="9">
        <f t="shared" si="17"/>
        <v>42331.551307870366</v>
      </c>
      <c r="U322">
        <f t="shared" si="18"/>
        <v>2015</v>
      </c>
      <c r="V322" t="str">
        <f t="shared" si="19"/>
        <v>November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Q323" t="s">
        <v>8308</v>
      </c>
      <c r="R323" t="s">
        <v>8313</v>
      </c>
      <c r="S323" s="9">
        <f t="shared" ref="S322:U386" si="20">(I323/86400)+25569</f>
        <v>42682.488263888888</v>
      </c>
      <c r="T323" s="9">
        <f t="shared" ref="T323:T386" si="21">J323/86400+25569</f>
        <v>42647.446597222224</v>
      </c>
      <c r="U323">
        <f t="shared" ref="U323:U386" si="22">YEAR(T323)</f>
        <v>2016</v>
      </c>
      <c r="V323" t="str">
        <f t="shared" ref="V323:V386" si="23">TEXT(T323,"mmmm")</f>
        <v>October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Q324" t="s">
        <v>8308</v>
      </c>
      <c r="R324" t="s">
        <v>8313</v>
      </c>
      <c r="S324" s="9">
        <f t="shared" si="20"/>
        <v>42503.57</v>
      </c>
      <c r="T324" s="9">
        <f t="shared" si="21"/>
        <v>42473.57</v>
      </c>
      <c r="U324">
        <f t="shared" si="22"/>
        <v>2016</v>
      </c>
      <c r="V324" t="str">
        <f t="shared" si="23"/>
        <v>April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Q325" t="s">
        <v>8308</v>
      </c>
      <c r="R325" t="s">
        <v>8313</v>
      </c>
      <c r="S325" s="9">
        <f t="shared" si="20"/>
        <v>42725.332638888889</v>
      </c>
      <c r="T325" s="9">
        <f t="shared" si="21"/>
        <v>42697.32136574074</v>
      </c>
      <c r="U325">
        <f t="shared" si="22"/>
        <v>2016</v>
      </c>
      <c r="V325" t="str">
        <f t="shared" si="23"/>
        <v>November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Q326" t="s">
        <v>8308</v>
      </c>
      <c r="R326" t="s">
        <v>8313</v>
      </c>
      <c r="S326" s="9">
        <f t="shared" si="20"/>
        <v>42217.626250000001</v>
      </c>
      <c r="T326" s="9">
        <f t="shared" si="21"/>
        <v>42184.626250000001</v>
      </c>
      <c r="U326">
        <f t="shared" si="22"/>
        <v>2015</v>
      </c>
      <c r="V326" t="str">
        <f t="shared" si="23"/>
        <v>June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Q327" t="s">
        <v>8308</v>
      </c>
      <c r="R327" t="s">
        <v>8313</v>
      </c>
      <c r="S327" s="9">
        <f t="shared" si="20"/>
        <v>42724.187881944439</v>
      </c>
      <c r="T327" s="9">
        <f t="shared" si="21"/>
        <v>42689.187881944439</v>
      </c>
      <c r="U327">
        <f t="shared" si="22"/>
        <v>2016</v>
      </c>
      <c r="V327" t="str">
        <f t="shared" si="23"/>
        <v>November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Q328" t="s">
        <v>8308</v>
      </c>
      <c r="R328" t="s">
        <v>8313</v>
      </c>
      <c r="S328" s="9">
        <f t="shared" si="20"/>
        <v>42808.956250000003</v>
      </c>
      <c r="T328" s="9">
        <f t="shared" si="21"/>
        <v>42775.314884259264</v>
      </c>
      <c r="U328">
        <f t="shared" si="22"/>
        <v>2017</v>
      </c>
      <c r="V328" t="str">
        <f t="shared" si="23"/>
        <v>February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Q329" t="s">
        <v>8308</v>
      </c>
      <c r="R329" t="s">
        <v>8313</v>
      </c>
      <c r="S329" s="9">
        <f t="shared" si="20"/>
        <v>42085.333333333328</v>
      </c>
      <c r="T329" s="9">
        <f t="shared" si="21"/>
        <v>42058.235289351855</v>
      </c>
      <c r="U329">
        <f t="shared" si="22"/>
        <v>2015</v>
      </c>
      <c r="V329" t="str">
        <f t="shared" si="23"/>
        <v>February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Q330" t="s">
        <v>8308</v>
      </c>
      <c r="R330" t="s">
        <v>8313</v>
      </c>
      <c r="S330" s="9">
        <f t="shared" si="20"/>
        <v>42309.166666666672</v>
      </c>
      <c r="T330" s="9">
        <f t="shared" si="21"/>
        <v>42278.946620370371</v>
      </c>
      <c r="U330">
        <f t="shared" si="22"/>
        <v>2015</v>
      </c>
      <c r="V330" t="str">
        <f t="shared" si="23"/>
        <v>October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Q331" t="s">
        <v>8308</v>
      </c>
      <c r="R331" t="s">
        <v>8313</v>
      </c>
      <c r="S331" s="9">
        <f t="shared" si="20"/>
        <v>42315.166666666672</v>
      </c>
      <c r="T331" s="9">
        <f t="shared" si="21"/>
        <v>42291.46674768519</v>
      </c>
      <c r="U331">
        <f t="shared" si="22"/>
        <v>2015</v>
      </c>
      <c r="V331" t="str">
        <f t="shared" si="23"/>
        <v>October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Q332" t="s">
        <v>8308</v>
      </c>
      <c r="R332" t="s">
        <v>8313</v>
      </c>
      <c r="S332" s="9">
        <f t="shared" si="20"/>
        <v>41411.165972222225</v>
      </c>
      <c r="T332" s="9">
        <f t="shared" si="21"/>
        <v>41379.515775462962</v>
      </c>
      <c r="U332">
        <f t="shared" si="22"/>
        <v>2013</v>
      </c>
      <c r="V332" t="str">
        <f t="shared" si="23"/>
        <v>April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Q333" t="s">
        <v>8308</v>
      </c>
      <c r="R333" t="s">
        <v>8313</v>
      </c>
      <c r="S333" s="9">
        <f t="shared" si="20"/>
        <v>42538.581412037034</v>
      </c>
      <c r="T333" s="9">
        <f t="shared" si="21"/>
        <v>42507.581412037034</v>
      </c>
      <c r="U333">
        <f t="shared" si="22"/>
        <v>2016</v>
      </c>
      <c r="V333" t="str">
        <f t="shared" si="23"/>
        <v>May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Q334" t="s">
        <v>8308</v>
      </c>
      <c r="R334" t="s">
        <v>8313</v>
      </c>
      <c r="S334" s="9">
        <f t="shared" si="20"/>
        <v>42305.333333333328</v>
      </c>
      <c r="T334" s="9">
        <f t="shared" si="21"/>
        <v>42263.680289351847</v>
      </c>
      <c r="U334">
        <f t="shared" si="22"/>
        <v>2015</v>
      </c>
      <c r="V334" t="str">
        <f t="shared" si="23"/>
        <v>September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Q335" t="s">
        <v>8308</v>
      </c>
      <c r="R335" t="s">
        <v>8313</v>
      </c>
      <c r="S335" s="9">
        <f t="shared" si="20"/>
        <v>42467.59480324074</v>
      </c>
      <c r="T335" s="9">
        <f t="shared" si="21"/>
        <v>42437.636469907404</v>
      </c>
      <c r="U335">
        <f t="shared" si="22"/>
        <v>2016</v>
      </c>
      <c r="V335" t="str">
        <f t="shared" si="23"/>
        <v>March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Q336" t="s">
        <v>8308</v>
      </c>
      <c r="R336" t="s">
        <v>8313</v>
      </c>
      <c r="S336" s="9">
        <f t="shared" si="20"/>
        <v>42139.791666666672</v>
      </c>
      <c r="T336" s="9">
        <f t="shared" si="21"/>
        <v>42101.682372685187</v>
      </c>
      <c r="U336">
        <f t="shared" si="22"/>
        <v>2015</v>
      </c>
      <c r="V336" t="str">
        <f t="shared" si="23"/>
        <v>April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Q337" t="s">
        <v>8308</v>
      </c>
      <c r="R337" t="s">
        <v>8313</v>
      </c>
      <c r="S337" s="9">
        <f t="shared" si="20"/>
        <v>42132.916666666672</v>
      </c>
      <c r="T337" s="9">
        <f t="shared" si="21"/>
        <v>42101.737442129626</v>
      </c>
      <c r="U337">
        <f t="shared" si="22"/>
        <v>2015</v>
      </c>
      <c r="V337" t="str">
        <f t="shared" si="23"/>
        <v>April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Q338" t="s">
        <v>8308</v>
      </c>
      <c r="R338" t="s">
        <v>8313</v>
      </c>
      <c r="S338" s="9">
        <f t="shared" si="20"/>
        <v>42321.637939814813</v>
      </c>
      <c r="T338" s="9">
        <f t="shared" si="21"/>
        <v>42291.596273148149</v>
      </c>
      <c r="U338">
        <f t="shared" si="22"/>
        <v>2015</v>
      </c>
      <c r="V338" t="str">
        <f t="shared" si="23"/>
        <v>October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Q339" t="s">
        <v>8308</v>
      </c>
      <c r="R339" t="s">
        <v>8313</v>
      </c>
      <c r="S339" s="9">
        <f t="shared" si="20"/>
        <v>42077.086898148147</v>
      </c>
      <c r="T339" s="9">
        <f t="shared" si="21"/>
        <v>42047.128564814819</v>
      </c>
      <c r="U339">
        <f t="shared" si="22"/>
        <v>2015</v>
      </c>
      <c r="V339" t="str">
        <f t="shared" si="23"/>
        <v>February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Q340" t="s">
        <v>8308</v>
      </c>
      <c r="R340" t="s">
        <v>8313</v>
      </c>
      <c r="S340" s="9">
        <f t="shared" si="20"/>
        <v>42616.041666666672</v>
      </c>
      <c r="T340" s="9">
        <f t="shared" si="21"/>
        <v>42559.755671296298</v>
      </c>
      <c r="U340">
        <f t="shared" si="22"/>
        <v>2016</v>
      </c>
      <c r="V340" t="str">
        <f t="shared" si="23"/>
        <v>July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Q341" t="s">
        <v>8308</v>
      </c>
      <c r="R341" t="s">
        <v>8313</v>
      </c>
      <c r="S341" s="9">
        <f t="shared" si="20"/>
        <v>42123.760046296295</v>
      </c>
      <c r="T341" s="9">
        <f t="shared" si="21"/>
        <v>42093.760046296295</v>
      </c>
      <c r="U341">
        <f t="shared" si="22"/>
        <v>2015</v>
      </c>
      <c r="V341" t="str">
        <f t="shared" si="23"/>
        <v>March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Q342" t="s">
        <v>8308</v>
      </c>
      <c r="R342" t="s">
        <v>8313</v>
      </c>
      <c r="S342" s="9">
        <f t="shared" si="20"/>
        <v>42802.875</v>
      </c>
      <c r="T342" s="9">
        <f t="shared" si="21"/>
        <v>42772.669062500005</v>
      </c>
      <c r="U342">
        <f t="shared" si="22"/>
        <v>2017</v>
      </c>
      <c r="V342" t="str">
        <f t="shared" si="23"/>
        <v>February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Q343" t="s">
        <v>8308</v>
      </c>
      <c r="R343" t="s">
        <v>8313</v>
      </c>
      <c r="S343" s="9">
        <f t="shared" si="20"/>
        <v>41913.165972222225</v>
      </c>
      <c r="T343" s="9">
        <f t="shared" si="21"/>
        <v>41894.879606481481</v>
      </c>
      <c r="U343">
        <f t="shared" si="22"/>
        <v>2014</v>
      </c>
      <c r="V343" t="str">
        <f t="shared" si="23"/>
        <v>September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Q344" t="s">
        <v>8308</v>
      </c>
      <c r="R344" t="s">
        <v>8313</v>
      </c>
      <c r="S344" s="9">
        <f t="shared" si="20"/>
        <v>42489.780844907407</v>
      </c>
      <c r="T344" s="9">
        <f t="shared" si="21"/>
        <v>42459.780844907407</v>
      </c>
      <c r="U344">
        <f t="shared" si="22"/>
        <v>2016</v>
      </c>
      <c r="V344" t="str">
        <f t="shared" si="23"/>
        <v>March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Q345" t="s">
        <v>8308</v>
      </c>
      <c r="R345" t="s">
        <v>8313</v>
      </c>
      <c r="S345" s="9">
        <f t="shared" si="20"/>
        <v>41957.125</v>
      </c>
      <c r="T345" s="9">
        <f t="shared" si="21"/>
        <v>41926.73778935185</v>
      </c>
      <c r="U345">
        <f t="shared" si="22"/>
        <v>2014</v>
      </c>
      <c r="V345" t="str">
        <f t="shared" si="23"/>
        <v>October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Q346" t="s">
        <v>8308</v>
      </c>
      <c r="R346" t="s">
        <v>8313</v>
      </c>
      <c r="S346" s="9">
        <f t="shared" si="20"/>
        <v>42156.097222222219</v>
      </c>
      <c r="T346" s="9">
        <f t="shared" si="21"/>
        <v>42111.970995370371</v>
      </c>
      <c r="U346">
        <f t="shared" si="22"/>
        <v>2015</v>
      </c>
      <c r="V346" t="str">
        <f t="shared" si="23"/>
        <v>April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Q347" t="s">
        <v>8308</v>
      </c>
      <c r="R347" t="s">
        <v>8313</v>
      </c>
      <c r="S347" s="9">
        <f t="shared" si="20"/>
        <v>42144.944328703699</v>
      </c>
      <c r="T347" s="9">
        <f t="shared" si="21"/>
        <v>42114.944328703699</v>
      </c>
      <c r="U347">
        <f t="shared" si="22"/>
        <v>2015</v>
      </c>
      <c r="V347" t="str">
        <f t="shared" si="23"/>
        <v>April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Q348" t="s">
        <v>8308</v>
      </c>
      <c r="R348" t="s">
        <v>8313</v>
      </c>
      <c r="S348" s="9">
        <f t="shared" si="20"/>
        <v>42291.500243055554</v>
      </c>
      <c r="T348" s="9">
        <f t="shared" si="21"/>
        <v>42261.500243055554</v>
      </c>
      <c r="U348">
        <f t="shared" si="22"/>
        <v>2015</v>
      </c>
      <c r="V348" t="str">
        <f t="shared" si="23"/>
        <v>September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Q349" t="s">
        <v>8308</v>
      </c>
      <c r="R349" t="s">
        <v>8313</v>
      </c>
      <c r="S349" s="9">
        <f t="shared" si="20"/>
        <v>42322.537141203706</v>
      </c>
      <c r="T349" s="9">
        <f t="shared" si="21"/>
        <v>42292.495474537034</v>
      </c>
      <c r="U349">
        <f t="shared" si="22"/>
        <v>2015</v>
      </c>
      <c r="V349" t="str">
        <f t="shared" si="23"/>
        <v>October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Q350" t="s">
        <v>8308</v>
      </c>
      <c r="R350" t="s">
        <v>8313</v>
      </c>
      <c r="S350" s="9">
        <f t="shared" si="20"/>
        <v>42237.58699074074</v>
      </c>
      <c r="T350" s="9">
        <f t="shared" si="21"/>
        <v>42207.58699074074</v>
      </c>
      <c r="U350">
        <f t="shared" si="22"/>
        <v>2015</v>
      </c>
      <c r="V350" t="str">
        <f t="shared" si="23"/>
        <v>July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Q351" t="s">
        <v>8308</v>
      </c>
      <c r="R351" t="s">
        <v>8313</v>
      </c>
      <c r="S351" s="9">
        <f t="shared" si="20"/>
        <v>42790.498935185184</v>
      </c>
      <c r="T351" s="9">
        <f t="shared" si="21"/>
        <v>42760.498935185184</v>
      </c>
      <c r="U351">
        <f t="shared" si="22"/>
        <v>2017</v>
      </c>
      <c r="V351" t="str">
        <f t="shared" si="23"/>
        <v>January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Q352" t="s">
        <v>8308</v>
      </c>
      <c r="R352" t="s">
        <v>8313</v>
      </c>
      <c r="S352" s="9">
        <f t="shared" si="20"/>
        <v>42624.165972222225</v>
      </c>
      <c r="T352" s="9">
        <f t="shared" si="21"/>
        <v>42586.066076388888</v>
      </c>
      <c r="U352">
        <f t="shared" si="22"/>
        <v>2016</v>
      </c>
      <c r="V352" t="str">
        <f t="shared" si="23"/>
        <v>August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Q353" t="s">
        <v>8308</v>
      </c>
      <c r="R353" t="s">
        <v>8313</v>
      </c>
      <c r="S353" s="9">
        <f t="shared" si="20"/>
        <v>42467.923078703709</v>
      </c>
      <c r="T353" s="9">
        <f t="shared" si="21"/>
        <v>42427.964745370366</v>
      </c>
      <c r="U353">
        <f t="shared" si="22"/>
        <v>2016</v>
      </c>
      <c r="V353" t="str">
        <f t="shared" si="23"/>
        <v>February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Q354" t="s">
        <v>8308</v>
      </c>
      <c r="R354" t="s">
        <v>8313</v>
      </c>
      <c r="S354" s="9">
        <f t="shared" si="20"/>
        <v>41920.167453703703</v>
      </c>
      <c r="T354" s="9">
        <f t="shared" si="21"/>
        <v>41890.167453703703</v>
      </c>
      <c r="U354">
        <f t="shared" si="22"/>
        <v>2014</v>
      </c>
      <c r="V354" t="str">
        <f t="shared" si="23"/>
        <v>September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Q355" t="s">
        <v>8308</v>
      </c>
      <c r="R355" t="s">
        <v>8313</v>
      </c>
      <c r="S355" s="9">
        <f t="shared" si="20"/>
        <v>42327.833553240736</v>
      </c>
      <c r="T355" s="9">
        <f t="shared" si="21"/>
        <v>42297.791886574079</v>
      </c>
      <c r="U355">
        <f t="shared" si="22"/>
        <v>2015</v>
      </c>
      <c r="V355" t="str">
        <f t="shared" si="23"/>
        <v>October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Q356" t="s">
        <v>8308</v>
      </c>
      <c r="R356" t="s">
        <v>8313</v>
      </c>
      <c r="S356" s="9">
        <f t="shared" si="20"/>
        <v>42468.786122685182</v>
      </c>
      <c r="T356" s="9">
        <f t="shared" si="21"/>
        <v>42438.827789351853</v>
      </c>
      <c r="U356">
        <f t="shared" si="22"/>
        <v>2016</v>
      </c>
      <c r="V356" t="str">
        <f t="shared" si="23"/>
        <v>March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Q357" t="s">
        <v>8308</v>
      </c>
      <c r="R357" t="s">
        <v>8313</v>
      </c>
      <c r="S357" s="9">
        <f t="shared" si="20"/>
        <v>41974.3355787037</v>
      </c>
      <c r="T357" s="9">
        <f t="shared" si="21"/>
        <v>41943.293912037036</v>
      </c>
      <c r="U357">
        <f t="shared" si="22"/>
        <v>2014</v>
      </c>
      <c r="V357" t="str">
        <f t="shared" si="23"/>
        <v>October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Q358" t="s">
        <v>8308</v>
      </c>
      <c r="R358" t="s">
        <v>8313</v>
      </c>
      <c r="S358" s="9">
        <f t="shared" si="20"/>
        <v>42445.761493055557</v>
      </c>
      <c r="T358" s="9">
        <f t="shared" si="21"/>
        <v>42415.803159722222</v>
      </c>
      <c r="U358">
        <f t="shared" si="22"/>
        <v>2016</v>
      </c>
      <c r="V358" t="str">
        <f t="shared" si="23"/>
        <v>February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Q359" t="s">
        <v>8308</v>
      </c>
      <c r="R359" t="s">
        <v>8313</v>
      </c>
      <c r="S359" s="9">
        <f t="shared" si="20"/>
        <v>42118.222187499996</v>
      </c>
      <c r="T359" s="9">
        <f t="shared" si="21"/>
        <v>42078.222187499996</v>
      </c>
      <c r="U359">
        <f t="shared" si="22"/>
        <v>2015</v>
      </c>
      <c r="V359" t="str">
        <f t="shared" si="23"/>
        <v>March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Q360" t="s">
        <v>8308</v>
      </c>
      <c r="R360" t="s">
        <v>8313</v>
      </c>
      <c r="S360" s="9">
        <f t="shared" si="20"/>
        <v>42536.625</v>
      </c>
      <c r="T360" s="9">
        <f t="shared" si="21"/>
        <v>42507.860196759255</v>
      </c>
      <c r="U360">
        <f t="shared" si="22"/>
        <v>2016</v>
      </c>
      <c r="V360" t="str">
        <f t="shared" si="23"/>
        <v>May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Q361" t="s">
        <v>8308</v>
      </c>
      <c r="R361" t="s">
        <v>8313</v>
      </c>
      <c r="S361" s="9">
        <f t="shared" si="20"/>
        <v>41957.216666666667</v>
      </c>
      <c r="T361" s="9">
        <f t="shared" si="21"/>
        <v>41935.070486111115</v>
      </c>
      <c r="U361">
        <f t="shared" si="22"/>
        <v>2014</v>
      </c>
      <c r="V361" t="str">
        <f t="shared" si="23"/>
        <v>October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Q362" t="s">
        <v>8308</v>
      </c>
      <c r="R362" t="s">
        <v>8313</v>
      </c>
      <c r="S362" s="9">
        <f t="shared" si="20"/>
        <v>42208.132638888885</v>
      </c>
      <c r="T362" s="9">
        <f t="shared" si="21"/>
        <v>42163.897916666669</v>
      </c>
      <c r="U362">
        <f t="shared" si="22"/>
        <v>2015</v>
      </c>
      <c r="V362" t="str">
        <f t="shared" si="23"/>
        <v>June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Q363" t="s">
        <v>8308</v>
      </c>
      <c r="R363" t="s">
        <v>8313</v>
      </c>
      <c r="S363" s="9">
        <f t="shared" si="20"/>
        <v>41966.042893518519</v>
      </c>
      <c r="T363" s="9">
        <f t="shared" si="21"/>
        <v>41936.001226851848</v>
      </c>
      <c r="U363">
        <f t="shared" si="22"/>
        <v>2014</v>
      </c>
      <c r="V363" t="str">
        <f t="shared" si="23"/>
        <v>October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Q364" t="s">
        <v>8308</v>
      </c>
      <c r="R364" t="s">
        <v>8313</v>
      </c>
      <c r="S364" s="9">
        <f t="shared" si="20"/>
        <v>41859</v>
      </c>
      <c r="T364" s="9">
        <f t="shared" si="21"/>
        <v>41837.210543981484</v>
      </c>
      <c r="U364">
        <f t="shared" si="22"/>
        <v>2014</v>
      </c>
      <c r="V364" t="str">
        <f t="shared" si="23"/>
        <v>July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Q365" t="s">
        <v>8308</v>
      </c>
      <c r="R365" t="s">
        <v>8313</v>
      </c>
      <c r="S365" s="9">
        <f t="shared" si="20"/>
        <v>40300.806944444441</v>
      </c>
      <c r="T365" s="9">
        <f t="shared" si="21"/>
        <v>40255.744629629626</v>
      </c>
      <c r="U365">
        <f t="shared" si="22"/>
        <v>2010</v>
      </c>
      <c r="V365" t="str">
        <f t="shared" si="23"/>
        <v>March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Q366" t="s">
        <v>8308</v>
      </c>
      <c r="R366" t="s">
        <v>8313</v>
      </c>
      <c r="S366" s="9">
        <f t="shared" si="20"/>
        <v>41811.165972222225</v>
      </c>
      <c r="T366" s="9">
        <f t="shared" si="21"/>
        <v>41780.859629629631</v>
      </c>
      <c r="U366">
        <f t="shared" si="22"/>
        <v>2014</v>
      </c>
      <c r="V366" t="str">
        <f t="shared" si="23"/>
        <v>May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Q367" t="s">
        <v>8308</v>
      </c>
      <c r="R367" t="s">
        <v>8313</v>
      </c>
      <c r="S367" s="9">
        <f t="shared" si="20"/>
        <v>41698.606469907405</v>
      </c>
      <c r="T367" s="9">
        <f t="shared" si="21"/>
        <v>41668.606469907405</v>
      </c>
      <c r="U367">
        <f t="shared" si="22"/>
        <v>2014</v>
      </c>
      <c r="V367" t="str">
        <f t="shared" si="23"/>
        <v>January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Q368" t="s">
        <v>8308</v>
      </c>
      <c r="R368" t="s">
        <v>8313</v>
      </c>
      <c r="S368" s="9">
        <f t="shared" si="20"/>
        <v>41049.793032407411</v>
      </c>
      <c r="T368" s="9">
        <f t="shared" si="21"/>
        <v>41019.793032407411</v>
      </c>
      <c r="U368">
        <f t="shared" si="22"/>
        <v>2012</v>
      </c>
      <c r="V368" t="str">
        <f t="shared" si="23"/>
        <v>April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Q369" t="s">
        <v>8308</v>
      </c>
      <c r="R369" t="s">
        <v>8313</v>
      </c>
      <c r="S369" s="9">
        <f t="shared" si="20"/>
        <v>41395.207638888889</v>
      </c>
      <c r="T369" s="9">
        <f t="shared" si="21"/>
        <v>41355.577291666668</v>
      </c>
      <c r="U369">
        <f t="shared" si="22"/>
        <v>2013</v>
      </c>
      <c r="V369" t="str">
        <f t="shared" si="23"/>
        <v>March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Q370" t="s">
        <v>8308</v>
      </c>
      <c r="R370" t="s">
        <v>8313</v>
      </c>
      <c r="S370" s="9">
        <f t="shared" si="20"/>
        <v>42078.563912037032</v>
      </c>
      <c r="T370" s="9">
        <f t="shared" si="21"/>
        <v>42043.605578703704</v>
      </c>
      <c r="U370">
        <f t="shared" si="22"/>
        <v>2015</v>
      </c>
      <c r="V370" t="str">
        <f t="shared" si="23"/>
        <v>February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Q371" t="s">
        <v>8308</v>
      </c>
      <c r="R371" t="s">
        <v>8313</v>
      </c>
      <c r="S371" s="9">
        <f t="shared" si="20"/>
        <v>40923.551724537036</v>
      </c>
      <c r="T371" s="9">
        <f t="shared" si="21"/>
        <v>40893.551724537036</v>
      </c>
      <c r="U371">
        <f t="shared" si="22"/>
        <v>2011</v>
      </c>
      <c r="V371" t="str">
        <f t="shared" si="23"/>
        <v>December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Q372" t="s">
        <v>8308</v>
      </c>
      <c r="R372" t="s">
        <v>8313</v>
      </c>
      <c r="S372" s="9">
        <f t="shared" si="20"/>
        <v>42741.795138888891</v>
      </c>
      <c r="T372" s="9">
        <f t="shared" si="21"/>
        <v>42711.795138888891</v>
      </c>
      <c r="U372">
        <f t="shared" si="22"/>
        <v>2016</v>
      </c>
      <c r="V372" t="str">
        <f t="shared" si="23"/>
        <v>December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Q373" t="s">
        <v>8308</v>
      </c>
      <c r="R373" t="s">
        <v>8313</v>
      </c>
      <c r="S373" s="9">
        <f t="shared" si="20"/>
        <v>41306.767812500002</v>
      </c>
      <c r="T373" s="9">
        <f t="shared" si="21"/>
        <v>41261.767812500002</v>
      </c>
      <c r="U373">
        <f t="shared" si="22"/>
        <v>2012</v>
      </c>
      <c r="V373" t="str">
        <f t="shared" si="23"/>
        <v>December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Q374" t="s">
        <v>8308</v>
      </c>
      <c r="R374" t="s">
        <v>8313</v>
      </c>
      <c r="S374" s="9">
        <f t="shared" si="20"/>
        <v>42465.666666666672</v>
      </c>
      <c r="T374" s="9">
        <f t="shared" si="21"/>
        <v>42425.576898148152</v>
      </c>
      <c r="U374">
        <f t="shared" si="22"/>
        <v>2016</v>
      </c>
      <c r="V374" t="str">
        <f t="shared" si="23"/>
        <v>February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Q375" t="s">
        <v>8308</v>
      </c>
      <c r="R375" t="s">
        <v>8313</v>
      </c>
      <c r="S375" s="9">
        <f t="shared" si="20"/>
        <v>41108.91201388889</v>
      </c>
      <c r="T375" s="9">
        <f t="shared" si="21"/>
        <v>41078.91201388889</v>
      </c>
      <c r="U375">
        <f t="shared" si="22"/>
        <v>2012</v>
      </c>
      <c r="V375" t="str">
        <f t="shared" si="23"/>
        <v>June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Q376" t="s">
        <v>8308</v>
      </c>
      <c r="R376" t="s">
        <v>8313</v>
      </c>
      <c r="S376" s="9">
        <f t="shared" si="20"/>
        <v>40802.889247685183</v>
      </c>
      <c r="T376" s="9">
        <f t="shared" si="21"/>
        <v>40757.889247685183</v>
      </c>
      <c r="U376">
        <f t="shared" si="22"/>
        <v>2011</v>
      </c>
      <c r="V376" t="str">
        <f t="shared" si="23"/>
        <v>August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Q377" t="s">
        <v>8308</v>
      </c>
      <c r="R377" t="s">
        <v>8313</v>
      </c>
      <c r="S377" s="9">
        <f t="shared" si="20"/>
        <v>41699.720833333333</v>
      </c>
      <c r="T377" s="9">
        <f t="shared" si="21"/>
        <v>41657.985081018516</v>
      </c>
      <c r="U377">
        <f t="shared" si="22"/>
        <v>2014</v>
      </c>
      <c r="V377" t="str">
        <f t="shared" si="23"/>
        <v>January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Q378" t="s">
        <v>8308</v>
      </c>
      <c r="R378" t="s">
        <v>8313</v>
      </c>
      <c r="S378" s="9">
        <f t="shared" si="20"/>
        <v>42607.452731481477</v>
      </c>
      <c r="T378" s="9">
        <f t="shared" si="21"/>
        <v>42576.452731481477</v>
      </c>
      <c r="U378">
        <f t="shared" si="22"/>
        <v>2016</v>
      </c>
      <c r="V378" t="str">
        <f t="shared" si="23"/>
        <v>July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Q379" t="s">
        <v>8308</v>
      </c>
      <c r="R379" t="s">
        <v>8313</v>
      </c>
      <c r="S379" s="9">
        <f t="shared" si="20"/>
        <v>42322.292361111111</v>
      </c>
      <c r="T379" s="9">
        <f t="shared" si="21"/>
        <v>42292.250787037032</v>
      </c>
      <c r="U379">
        <f t="shared" si="22"/>
        <v>2015</v>
      </c>
      <c r="V379" t="str">
        <f t="shared" si="23"/>
        <v>October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Q380" t="s">
        <v>8308</v>
      </c>
      <c r="R380" t="s">
        <v>8313</v>
      </c>
      <c r="S380" s="9">
        <f t="shared" si="20"/>
        <v>42394.994444444441</v>
      </c>
      <c r="T380" s="9">
        <f t="shared" si="21"/>
        <v>42370.571851851855</v>
      </c>
      <c r="U380">
        <f t="shared" si="22"/>
        <v>2016</v>
      </c>
      <c r="V380" t="str">
        <f t="shared" si="23"/>
        <v>January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Q381" t="s">
        <v>8308</v>
      </c>
      <c r="R381" t="s">
        <v>8313</v>
      </c>
      <c r="S381" s="9">
        <f t="shared" si="20"/>
        <v>41032.688333333332</v>
      </c>
      <c r="T381" s="9">
        <f t="shared" si="21"/>
        <v>40987.688333333332</v>
      </c>
      <c r="U381">
        <f t="shared" si="22"/>
        <v>2012</v>
      </c>
      <c r="V381" t="str">
        <f t="shared" si="23"/>
        <v>March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Q382" t="s">
        <v>8308</v>
      </c>
      <c r="R382" t="s">
        <v>8313</v>
      </c>
      <c r="S382" s="9">
        <f t="shared" si="20"/>
        <v>42392.719814814816</v>
      </c>
      <c r="T382" s="9">
        <f t="shared" si="21"/>
        <v>42367.719814814816</v>
      </c>
      <c r="U382">
        <f t="shared" si="22"/>
        <v>2015</v>
      </c>
      <c r="V382" t="str">
        <f t="shared" si="23"/>
        <v>December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Q383" t="s">
        <v>8308</v>
      </c>
      <c r="R383" t="s">
        <v>8313</v>
      </c>
      <c r="S383" s="9">
        <f t="shared" si="20"/>
        <v>41120.208333333336</v>
      </c>
      <c r="T383" s="9">
        <f t="shared" si="21"/>
        <v>41085.698113425926</v>
      </c>
      <c r="U383">
        <f t="shared" si="22"/>
        <v>2012</v>
      </c>
      <c r="V383" t="str">
        <f t="shared" si="23"/>
        <v>June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Q384" t="s">
        <v>8308</v>
      </c>
      <c r="R384" t="s">
        <v>8313</v>
      </c>
      <c r="S384" s="9">
        <f t="shared" si="20"/>
        <v>41158.709490740745</v>
      </c>
      <c r="T384" s="9">
        <f t="shared" si="21"/>
        <v>41144.709490740745</v>
      </c>
      <c r="U384">
        <f t="shared" si="22"/>
        <v>2012</v>
      </c>
      <c r="V384" t="str">
        <f t="shared" si="23"/>
        <v>August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Q385" t="s">
        <v>8308</v>
      </c>
      <c r="R385" t="s">
        <v>8313</v>
      </c>
      <c r="S385" s="9">
        <f t="shared" si="20"/>
        <v>41778.117581018516</v>
      </c>
      <c r="T385" s="9">
        <f t="shared" si="21"/>
        <v>41755.117581018516</v>
      </c>
      <c r="U385">
        <f t="shared" si="22"/>
        <v>2014</v>
      </c>
      <c r="V385" t="str">
        <f t="shared" si="23"/>
        <v>April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Q386" t="s">
        <v>8308</v>
      </c>
      <c r="R386" t="s">
        <v>8313</v>
      </c>
      <c r="S386" s="9">
        <f t="shared" si="20"/>
        <v>42010.781793981485</v>
      </c>
      <c r="T386" s="9">
        <f t="shared" si="21"/>
        <v>41980.781793981485</v>
      </c>
      <c r="U386">
        <f t="shared" si="22"/>
        <v>2014</v>
      </c>
      <c r="V386" t="str">
        <f t="shared" si="23"/>
        <v>December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Q387" t="s">
        <v>8308</v>
      </c>
      <c r="R387" t="s">
        <v>8313</v>
      </c>
      <c r="S387" s="9">
        <f t="shared" ref="S386:U450" si="24">(I387/86400)+25569</f>
        <v>41964.626168981486</v>
      </c>
      <c r="T387" s="9">
        <f t="shared" ref="T387:T450" si="25">J387/86400+25569</f>
        <v>41934.584502314814</v>
      </c>
      <c r="U387">
        <f t="shared" ref="U387:U450" si="26">YEAR(T387)</f>
        <v>2014</v>
      </c>
      <c r="V387" t="str">
        <f t="shared" ref="V387:V450" si="27">TEXT(T387,"mmmm")</f>
        <v>October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Q388" t="s">
        <v>8308</v>
      </c>
      <c r="R388" t="s">
        <v>8313</v>
      </c>
      <c r="S388" s="9">
        <f t="shared" si="24"/>
        <v>42226.951284722221</v>
      </c>
      <c r="T388" s="9">
        <f t="shared" si="25"/>
        <v>42211.951284722221</v>
      </c>
      <c r="U388">
        <f t="shared" si="26"/>
        <v>2015</v>
      </c>
      <c r="V388" t="str">
        <f t="shared" si="27"/>
        <v>July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Q389" t="s">
        <v>8308</v>
      </c>
      <c r="R389" t="s">
        <v>8313</v>
      </c>
      <c r="S389" s="9">
        <f t="shared" si="24"/>
        <v>42231.25</v>
      </c>
      <c r="T389" s="9">
        <f t="shared" si="25"/>
        <v>42200.67659722222</v>
      </c>
      <c r="U389">
        <f t="shared" si="26"/>
        <v>2015</v>
      </c>
      <c r="V389" t="str">
        <f t="shared" si="27"/>
        <v>July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Q390" t="s">
        <v>8308</v>
      </c>
      <c r="R390" t="s">
        <v>8313</v>
      </c>
      <c r="S390" s="9">
        <f t="shared" si="24"/>
        <v>42579.076157407406</v>
      </c>
      <c r="T390" s="9">
        <f t="shared" si="25"/>
        <v>42549.076157407406</v>
      </c>
      <c r="U390">
        <f t="shared" si="26"/>
        <v>2016</v>
      </c>
      <c r="V390" t="str">
        <f t="shared" si="27"/>
        <v>June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Q391" t="s">
        <v>8308</v>
      </c>
      <c r="R391" t="s">
        <v>8313</v>
      </c>
      <c r="S391" s="9">
        <f t="shared" si="24"/>
        <v>41705.957638888889</v>
      </c>
      <c r="T391" s="9">
        <f t="shared" si="25"/>
        <v>41674.063078703708</v>
      </c>
      <c r="U391">
        <f t="shared" si="26"/>
        <v>2014</v>
      </c>
      <c r="V391" t="str">
        <f t="shared" si="27"/>
        <v>February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Q392" t="s">
        <v>8308</v>
      </c>
      <c r="R392" t="s">
        <v>8313</v>
      </c>
      <c r="S392" s="9">
        <f t="shared" si="24"/>
        <v>42132.036712962959</v>
      </c>
      <c r="T392" s="9">
        <f t="shared" si="25"/>
        <v>42112.036712962959</v>
      </c>
      <c r="U392">
        <f t="shared" si="26"/>
        <v>2015</v>
      </c>
      <c r="V392" t="str">
        <f t="shared" si="27"/>
        <v>April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Q393" t="s">
        <v>8308</v>
      </c>
      <c r="R393" t="s">
        <v>8313</v>
      </c>
      <c r="S393" s="9">
        <f t="shared" si="24"/>
        <v>40895.040972222225</v>
      </c>
      <c r="T393" s="9">
        <f t="shared" si="25"/>
        <v>40865.042256944442</v>
      </c>
      <c r="U393">
        <f t="shared" si="26"/>
        <v>2011</v>
      </c>
      <c r="V393" t="str">
        <f t="shared" si="27"/>
        <v>November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Q394" t="s">
        <v>8308</v>
      </c>
      <c r="R394" t="s">
        <v>8313</v>
      </c>
      <c r="S394" s="9">
        <f t="shared" si="24"/>
        <v>40794.125</v>
      </c>
      <c r="T394" s="9">
        <f t="shared" si="25"/>
        <v>40763.717256944445</v>
      </c>
      <c r="U394">
        <f t="shared" si="26"/>
        <v>2011</v>
      </c>
      <c r="V394" t="str">
        <f t="shared" si="27"/>
        <v>August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Q395" t="s">
        <v>8308</v>
      </c>
      <c r="R395" t="s">
        <v>8313</v>
      </c>
      <c r="S395" s="9">
        <f t="shared" si="24"/>
        <v>41557.708935185183</v>
      </c>
      <c r="T395" s="9">
        <f t="shared" si="25"/>
        <v>41526.708935185183</v>
      </c>
      <c r="U395">
        <f t="shared" si="26"/>
        <v>2013</v>
      </c>
      <c r="V395" t="str">
        <f t="shared" si="27"/>
        <v>September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Q396" t="s">
        <v>8308</v>
      </c>
      <c r="R396" t="s">
        <v>8313</v>
      </c>
      <c r="S396" s="9">
        <f t="shared" si="24"/>
        <v>42477.776412037041</v>
      </c>
      <c r="T396" s="9">
        <f t="shared" si="25"/>
        <v>42417.818078703705</v>
      </c>
      <c r="U396">
        <f t="shared" si="26"/>
        <v>2016</v>
      </c>
      <c r="V396" t="str">
        <f t="shared" si="27"/>
        <v>February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Q397" t="s">
        <v>8308</v>
      </c>
      <c r="R397" t="s">
        <v>8313</v>
      </c>
      <c r="S397" s="9">
        <f t="shared" si="24"/>
        <v>41026.897222222222</v>
      </c>
      <c r="T397" s="9">
        <f t="shared" si="25"/>
        <v>40990.909259259257</v>
      </c>
      <c r="U397">
        <f t="shared" si="26"/>
        <v>2012</v>
      </c>
      <c r="V397" t="str">
        <f t="shared" si="27"/>
        <v>March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Q398" t="s">
        <v>8308</v>
      </c>
      <c r="R398" t="s">
        <v>8313</v>
      </c>
      <c r="S398" s="9">
        <f t="shared" si="24"/>
        <v>41097.564884259264</v>
      </c>
      <c r="T398" s="9">
        <f t="shared" si="25"/>
        <v>41082.564884259264</v>
      </c>
      <c r="U398">
        <f t="shared" si="26"/>
        <v>2012</v>
      </c>
      <c r="V398" t="str">
        <f t="shared" si="27"/>
        <v>June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Q399" t="s">
        <v>8308</v>
      </c>
      <c r="R399" t="s">
        <v>8313</v>
      </c>
      <c r="S399" s="9">
        <f t="shared" si="24"/>
        <v>40422.155555555553</v>
      </c>
      <c r="T399" s="9">
        <f t="shared" si="25"/>
        <v>40379.776435185187</v>
      </c>
      <c r="U399">
        <f t="shared" si="26"/>
        <v>2010</v>
      </c>
      <c r="V399" t="str">
        <f t="shared" si="27"/>
        <v>July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Q400" t="s">
        <v>8308</v>
      </c>
      <c r="R400" t="s">
        <v>8313</v>
      </c>
      <c r="S400" s="9">
        <f t="shared" si="24"/>
        <v>42123.793124999997</v>
      </c>
      <c r="T400" s="9">
        <f t="shared" si="25"/>
        <v>42078.793124999997</v>
      </c>
      <c r="U400">
        <f t="shared" si="26"/>
        <v>2015</v>
      </c>
      <c r="V400" t="str">
        <f t="shared" si="27"/>
        <v>March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Q401" t="s">
        <v>8308</v>
      </c>
      <c r="R401" t="s">
        <v>8313</v>
      </c>
      <c r="S401" s="9">
        <f t="shared" si="24"/>
        <v>42718.5</v>
      </c>
      <c r="T401" s="9">
        <f t="shared" si="25"/>
        <v>42687.875775462962</v>
      </c>
      <c r="U401">
        <f t="shared" si="26"/>
        <v>2016</v>
      </c>
      <c r="V401" t="str">
        <f t="shared" si="27"/>
        <v>November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Q402" t="s">
        <v>8308</v>
      </c>
      <c r="R402" t="s">
        <v>8313</v>
      </c>
      <c r="S402" s="9">
        <f t="shared" si="24"/>
        <v>41776.145833333336</v>
      </c>
      <c r="T402" s="9">
        <f t="shared" si="25"/>
        <v>41745.635960648149</v>
      </c>
      <c r="U402">
        <f t="shared" si="26"/>
        <v>2014</v>
      </c>
      <c r="V402" t="str">
        <f t="shared" si="27"/>
        <v>April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Q403" t="s">
        <v>8308</v>
      </c>
      <c r="R403" t="s">
        <v>8313</v>
      </c>
      <c r="S403" s="9">
        <f t="shared" si="24"/>
        <v>40762.842245370368</v>
      </c>
      <c r="T403" s="9">
        <f t="shared" si="25"/>
        <v>40732.842245370368</v>
      </c>
      <c r="U403">
        <f t="shared" si="26"/>
        <v>2011</v>
      </c>
      <c r="V403" t="str">
        <f t="shared" si="27"/>
        <v>July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Q404" t="s">
        <v>8308</v>
      </c>
      <c r="R404" t="s">
        <v>8313</v>
      </c>
      <c r="S404" s="9">
        <f t="shared" si="24"/>
        <v>42313.58121527778</v>
      </c>
      <c r="T404" s="9">
        <f t="shared" si="25"/>
        <v>42292.539548611108</v>
      </c>
      <c r="U404">
        <f t="shared" si="26"/>
        <v>2015</v>
      </c>
      <c r="V404" t="str">
        <f t="shared" si="27"/>
        <v>October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Q405" t="s">
        <v>8308</v>
      </c>
      <c r="R405" t="s">
        <v>8313</v>
      </c>
      <c r="S405" s="9">
        <f t="shared" si="24"/>
        <v>40765.297222222223</v>
      </c>
      <c r="T405" s="9">
        <f t="shared" si="25"/>
        <v>40718.310659722221</v>
      </c>
      <c r="U405">
        <f t="shared" si="26"/>
        <v>2011</v>
      </c>
      <c r="V405" t="str">
        <f t="shared" si="27"/>
        <v>June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Q406" t="s">
        <v>8308</v>
      </c>
      <c r="R406" t="s">
        <v>8313</v>
      </c>
      <c r="S406" s="9">
        <f t="shared" si="24"/>
        <v>41675.961111111115</v>
      </c>
      <c r="T406" s="9">
        <f t="shared" si="25"/>
        <v>41646.628032407403</v>
      </c>
      <c r="U406">
        <f t="shared" si="26"/>
        <v>2014</v>
      </c>
      <c r="V406" t="str">
        <f t="shared" si="27"/>
        <v>January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Q407" t="s">
        <v>8308</v>
      </c>
      <c r="R407" t="s">
        <v>8313</v>
      </c>
      <c r="S407" s="9">
        <f t="shared" si="24"/>
        <v>41704.08494212963</v>
      </c>
      <c r="T407" s="9">
        <f t="shared" si="25"/>
        <v>41674.08494212963</v>
      </c>
      <c r="U407">
        <f t="shared" si="26"/>
        <v>2014</v>
      </c>
      <c r="V407" t="str">
        <f t="shared" si="27"/>
        <v>February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Q408" t="s">
        <v>8308</v>
      </c>
      <c r="R408" t="s">
        <v>8313</v>
      </c>
      <c r="S408" s="9">
        <f t="shared" si="24"/>
        <v>40672.249305555553</v>
      </c>
      <c r="T408" s="9">
        <f t="shared" si="25"/>
        <v>40638.162465277775</v>
      </c>
      <c r="U408">
        <f t="shared" si="26"/>
        <v>2011</v>
      </c>
      <c r="V408" t="str">
        <f t="shared" si="27"/>
        <v>April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Q409" t="s">
        <v>8308</v>
      </c>
      <c r="R409" t="s">
        <v>8313</v>
      </c>
      <c r="S409" s="9">
        <f t="shared" si="24"/>
        <v>40866.912615740745</v>
      </c>
      <c r="T409" s="9">
        <f t="shared" si="25"/>
        <v>40806.870949074073</v>
      </c>
      <c r="U409">
        <f t="shared" si="26"/>
        <v>2011</v>
      </c>
      <c r="V409" t="str">
        <f t="shared" si="27"/>
        <v>September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Q410" t="s">
        <v>8308</v>
      </c>
      <c r="R410" t="s">
        <v>8313</v>
      </c>
      <c r="S410" s="9">
        <f t="shared" si="24"/>
        <v>41583.777662037035</v>
      </c>
      <c r="T410" s="9">
        <f t="shared" si="25"/>
        <v>41543.735995370371</v>
      </c>
      <c r="U410">
        <f t="shared" si="26"/>
        <v>2013</v>
      </c>
      <c r="V410" t="str">
        <f t="shared" si="27"/>
        <v>September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Q411" t="s">
        <v>8308</v>
      </c>
      <c r="R411" t="s">
        <v>8313</v>
      </c>
      <c r="S411" s="9">
        <f t="shared" si="24"/>
        <v>42573.862777777773</v>
      </c>
      <c r="T411" s="9">
        <f t="shared" si="25"/>
        <v>42543.862777777773</v>
      </c>
      <c r="U411">
        <f t="shared" si="26"/>
        <v>2016</v>
      </c>
      <c r="V411" t="str">
        <f t="shared" si="27"/>
        <v>June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Q412" t="s">
        <v>8308</v>
      </c>
      <c r="R412" t="s">
        <v>8313</v>
      </c>
      <c r="S412" s="9">
        <f t="shared" si="24"/>
        <v>42173.981446759259</v>
      </c>
      <c r="T412" s="9">
        <f t="shared" si="25"/>
        <v>42113.981446759259</v>
      </c>
      <c r="U412">
        <f t="shared" si="26"/>
        <v>2015</v>
      </c>
      <c r="V412" t="str">
        <f t="shared" si="27"/>
        <v>April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Q413" t="s">
        <v>8308</v>
      </c>
      <c r="R413" t="s">
        <v>8313</v>
      </c>
      <c r="S413" s="9">
        <f t="shared" si="24"/>
        <v>41630.208333333336</v>
      </c>
      <c r="T413" s="9">
        <f t="shared" si="25"/>
        <v>41598.17597222222</v>
      </c>
      <c r="U413">
        <f t="shared" si="26"/>
        <v>2013</v>
      </c>
      <c r="V413" t="str">
        <f t="shared" si="27"/>
        <v>November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Q414" t="s">
        <v>8308</v>
      </c>
      <c r="R414" t="s">
        <v>8313</v>
      </c>
      <c r="S414" s="9">
        <f t="shared" si="24"/>
        <v>41115.742800925924</v>
      </c>
      <c r="T414" s="9">
        <f t="shared" si="25"/>
        <v>41099.742800925924</v>
      </c>
      <c r="U414">
        <f t="shared" si="26"/>
        <v>2012</v>
      </c>
      <c r="V414" t="str">
        <f t="shared" si="27"/>
        <v>July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Q415" t="s">
        <v>8308</v>
      </c>
      <c r="R415" t="s">
        <v>8313</v>
      </c>
      <c r="S415" s="9">
        <f t="shared" si="24"/>
        <v>41109.877442129626</v>
      </c>
      <c r="T415" s="9">
        <f t="shared" si="25"/>
        <v>41079.877442129626</v>
      </c>
      <c r="U415">
        <f t="shared" si="26"/>
        <v>2012</v>
      </c>
      <c r="V415" t="str">
        <f t="shared" si="27"/>
        <v>June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Q416" t="s">
        <v>8308</v>
      </c>
      <c r="R416" t="s">
        <v>8313</v>
      </c>
      <c r="S416" s="9">
        <f t="shared" si="24"/>
        <v>41559.063252314816</v>
      </c>
      <c r="T416" s="9">
        <f t="shared" si="25"/>
        <v>41529.063252314816</v>
      </c>
      <c r="U416">
        <f t="shared" si="26"/>
        <v>2013</v>
      </c>
      <c r="V416" t="str">
        <f t="shared" si="27"/>
        <v>September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Q417" t="s">
        <v>8308</v>
      </c>
      <c r="R417" t="s">
        <v>8313</v>
      </c>
      <c r="S417" s="9">
        <f t="shared" si="24"/>
        <v>41929.5</v>
      </c>
      <c r="T417" s="9">
        <f t="shared" si="25"/>
        <v>41904.851875</v>
      </c>
      <c r="U417">
        <f t="shared" si="26"/>
        <v>2014</v>
      </c>
      <c r="V417" t="str">
        <f t="shared" si="27"/>
        <v>September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Q418" t="s">
        <v>8308</v>
      </c>
      <c r="R418" t="s">
        <v>8313</v>
      </c>
      <c r="S418" s="9">
        <f t="shared" si="24"/>
        <v>41678.396192129629</v>
      </c>
      <c r="T418" s="9">
        <f t="shared" si="25"/>
        <v>41648.396192129629</v>
      </c>
      <c r="U418">
        <f t="shared" si="26"/>
        <v>2014</v>
      </c>
      <c r="V418" t="str">
        <f t="shared" si="27"/>
        <v>January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Q419" t="s">
        <v>8308</v>
      </c>
      <c r="R419" t="s">
        <v>8313</v>
      </c>
      <c r="S419" s="9">
        <f t="shared" si="24"/>
        <v>41372.189583333333</v>
      </c>
      <c r="T419" s="9">
        <f t="shared" si="25"/>
        <v>41360.970601851848</v>
      </c>
      <c r="U419">
        <f t="shared" si="26"/>
        <v>2013</v>
      </c>
      <c r="V419" t="str">
        <f t="shared" si="27"/>
        <v>March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Q420" t="s">
        <v>8308</v>
      </c>
      <c r="R420" t="s">
        <v>8313</v>
      </c>
      <c r="S420" s="9">
        <f t="shared" si="24"/>
        <v>42208.282372685186</v>
      </c>
      <c r="T420" s="9">
        <f t="shared" si="25"/>
        <v>42178.282372685186</v>
      </c>
      <c r="U420">
        <f t="shared" si="26"/>
        <v>2015</v>
      </c>
      <c r="V420" t="str">
        <f t="shared" si="27"/>
        <v>June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Q421" t="s">
        <v>8308</v>
      </c>
      <c r="R421" t="s">
        <v>8313</v>
      </c>
      <c r="S421" s="9">
        <f t="shared" si="24"/>
        <v>41454.842442129629</v>
      </c>
      <c r="T421" s="9">
        <f t="shared" si="25"/>
        <v>41394.842442129629</v>
      </c>
      <c r="U421">
        <f t="shared" si="26"/>
        <v>2013</v>
      </c>
      <c r="V421" t="str">
        <f t="shared" si="27"/>
        <v>April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Q422" t="s">
        <v>8308</v>
      </c>
      <c r="R422" t="s">
        <v>8314</v>
      </c>
      <c r="S422" s="9">
        <f t="shared" si="24"/>
        <v>41712.194803240738</v>
      </c>
      <c r="T422" s="9">
        <f t="shared" si="25"/>
        <v>41682.23646990741</v>
      </c>
      <c r="U422">
        <f t="shared" si="26"/>
        <v>2014</v>
      </c>
      <c r="V422" t="str">
        <f t="shared" si="27"/>
        <v>February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Q423" t="s">
        <v>8308</v>
      </c>
      <c r="R423" t="s">
        <v>8314</v>
      </c>
      <c r="S423" s="9">
        <f t="shared" si="24"/>
        <v>42237.491388888884</v>
      </c>
      <c r="T423" s="9">
        <f t="shared" si="25"/>
        <v>42177.491388888884</v>
      </c>
      <c r="U423">
        <f t="shared" si="26"/>
        <v>2015</v>
      </c>
      <c r="V423" t="str">
        <f t="shared" si="27"/>
        <v>June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Q424" t="s">
        <v>8308</v>
      </c>
      <c r="R424" t="s">
        <v>8314</v>
      </c>
      <c r="S424" s="9">
        <f t="shared" si="24"/>
        <v>41893.260381944448</v>
      </c>
      <c r="T424" s="9">
        <f t="shared" si="25"/>
        <v>41863.260381944448</v>
      </c>
      <c r="U424">
        <f t="shared" si="26"/>
        <v>2014</v>
      </c>
      <c r="V424" t="str">
        <f t="shared" si="27"/>
        <v>August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Q425" t="s">
        <v>8308</v>
      </c>
      <c r="R425" t="s">
        <v>8314</v>
      </c>
      <c r="S425" s="9">
        <f t="shared" si="24"/>
        <v>41430.92627314815</v>
      </c>
      <c r="T425" s="9">
        <f t="shared" si="25"/>
        <v>41400.92627314815</v>
      </c>
      <c r="U425">
        <f t="shared" si="26"/>
        <v>2013</v>
      </c>
      <c r="V425" t="str">
        <f t="shared" si="27"/>
        <v>May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Q426" t="s">
        <v>8308</v>
      </c>
      <c r="R426" t="s">
        <v>8314</v>
      </c>
      <c r="S426" s="9">
        <f t="shared" si="24"/>
        <v>40994.334479166668</v>
      </c>
      <c r="T426" s="9">
        <f t="shared" si="25"/>
        <v>40934.376145833332</v>
      </c>
      <c r="U426">
        <f t="shared" si="26"/>
        <v>2012</v>
      </c>
      <c r="V426" t="str">
        <f t="shared" si="27"/>
        <v>January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Q427" t="s">
        <v>8308</v>
      </c>
      <c r="R427" t="s">
        <v>8314</v>
      </c>
      <c r="S427" s="9">
        <f t="shared" si="24"/>
        <v>42335.902824074074</v>
      </c>
      <c r="T427" s="9">
        <f t="shared" si="25"/>
        <v>42275.861157407402</v>
      </c>
      <c r="U427">
        <f t="shared" si="26"/>
        <v>2015</v>
      </c>
      <c r="V427" t="str">
        <f t="shared" si="27"/>
        <v>September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Q428" t="s">
        <v>8308</v>
      </c>
      <c r="R428" t="s">
        <v>8314</v>
      </c>
      <c r="S428" s="9">
        <f t="shared" si="24"/>
        <v>42430.711967592593</v>
      </c>
      <c r="T428" s="9">
        <f t="shared" si="25"/>
        <v>42400.711967592593</v>
      </c>
      <c r="U428">
        <f t="shared" si="26"/>
        <v>2016</v>
      </c>
      <c r="V428" t="str">
        <f t="shared" si="27"/>
        <v>January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Q429" t="s">
        <v>8308</v>
      </c>
      <c r="R429" t="s">
        <v>8314</v>
      </c>
      <c r="S429" s="9">
        <f t="shared" si="24"/>
        <v>42299.790972222225</v>
      </c>
      <c r="T429" s="9">
        <f t="shared" si="25"/>
        <v>42285.90902777778</v>
      </c>
      <c r="U429">
        <f t="shared" si="26"/>
        <v>2015</v>
      </c>
      <c r="V429" t="str">
        <f t="shared" si="27"/>
        <v>October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Q430" t="s">
        <v>8308</v>
      </c>
      <c r="R430" t="s">
        <v>8314</v>
      </c>
      <c r="S430" s="9">
        <f t="shared" si="24"/>
        <v>41806.916666666664</v>
      </c>
      <c r="T430" s="9">
        <f t="shared" si="25"/>
        <v>41778.766724537039</v>
      </c>
      <c r="U430">
        <f t="shared" si="26"/>
        <v>2014</v>
      </c>
      <c r="V430" t="str">
        <f t="shared" si="27"/>
        <v>May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Q431" t="s">
        <v>8308</v>
      </c>
      <c r="R431" t="s">
        <v>8314</v>
      </c>
      <c r="S431" s="9">
        <f t="shared" si="24"/>
        <v>40144.207638888889</v>
      </c>
      <c r="T431" s="9">
        <f t="shared" si="25"/>
        <v>40070.901412037041</v>
      </c>
      <c r="U431">
        <f t="shared" si="26"/>
        <v>2009</v>
      </c>
      <c r="V431" t="str">
        <f t="shared" si="27"/>
        <v>September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Q432" t="s">
        <v>8308</v>
      </c>
      <c r="R432" t="s">
        <v>8314</v>
      </c>
      <c r="S432" s="9">
        <f t="shared" si="24"/>
        <v>41528.107256944444</v>
      </c>
      <c r="T432" s="9">
        <f t="shared" si="25"/>
        <v>41513.107256944444</v>
      </c>
      <c r="U432">
        <f t="shared" si="26"/>
        <v>2013</v>
      </c>
      <c r="V432" t="str">
        <f t="shared" si="27"/>
        <v>August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Q433" t="s">
        <v>8308</v>
      </c>
      <c r="R433" t="s">
        <v>8314</v>
      </c>
      <c r="S433" s="9">
        <f t="shared" si="24"/>
        <v>42556.871331018519</v>
      </c>
      <c r="T433" s="9">
        <f t="shared" si="25"/>
        <v>42526.871331018519</v>
      </c>
      <c r="U433">
        <f t="shared" si="26"/>
        <v>2016</v>
      </c>
      <c r="V433" t="str">
        <f t="shared" si="27"/>
        <v>June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Q434" t="s">
        <v>8308</v>
      </c>
      <c r="R434" t="s">
        <v>8314</v>
      </c>
      <c r="S434" s="9">
        <f t="shared" si="24"/>
        <v>42298.726631944446</v>
      </c>
      <c r="T434" s="9">
        <f t="shared" si="25"/>
        <v>42238.726631944446</v>
      </c>
      <c r="U434">
        <f t="shared" si="26"/>
        <v>2015</v>
      </c>
      <c r="V434" t="str">
        <f t="shared" si="27"/>
        <v>August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Q435" t="s">
        <v>8308</v>
      </c>
      <c r="R435" t="s">
        <v>8314</v>
      </c>
      <c r="S435" s="9">
        <f t="shared" si="24"/>
        <v>42288.629884259259</v>
      </c>
      <c r="T435" s="9">
        <f t="shared" si="25"/>
        <v>42228.629884259259</v>
      </c>
      <c r="U435">
        <f t="shared" si="26"/>
        <v>2015</v>
      </c>
      <c r="V435" t="str">
        <f t="shared" si="27"/>
        <v>August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Q436" t="s">
        <v>8308</v>
      </c>
      <c r="R436" t="s">
        <v>8314</v>
      </c>
      <c r="S436" s="9">
        <f t="shared" si="24"/>
        <v>41609.876180555555</v>
      </c>
      <c r="T436" s="9">
        <f t="shared" si="25"/>
        <v>41576.834513888891</v>
      </c>
      <c r="U436">
        <f t="shared" si="26"/>
        <v>2013</v>
      </c>
      <c r="V436" t="str">
        <f t="shared" si="27"/>
        <v>October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Q437" t="s">
        <v>8308</v>
      </c>
      <c r="R437" t="s">
        <v>8314</v>
      </c>
      <c r="S437" s="9">
        <f t="shared" si="24"/>
        <v>41530.747453703705</v>
      </c>
      <c r="T437" s="9">
        <f t="shared" si="25"/>
        <v>41500.747453703705</v>
      </c>
      <c r="U437">
        <f t="shared" si="26"/>
        <v>2013</v>
      </c>
      <c r="V437" t="str">
        <f t="shared" si="27"/>
        <v>August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Q438" t="s">
        <v>8308</v>
      </c>
      <c r="R438" t="s">
        <v>8314</v>
      </c>
      <c r="S438" s="9">
        <f t="shared" si="24"/>
        <v>41486.36241898148</v>
      </c>
      <c r="T438" s="9">
        <f t="shared" si="25"/>
        <v>41456.36241898148</v>
      </c>
      <c r="U438">
        <f t="shared" si="26"/>
        <v>2013</v>
      </c>
      <c r="V438" t="str">
        <f t="shared" si="27"/>
        <v>July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Q439" t="s">
        <v>8308</v>
      </c>
      <c r="R439" t="s">
        <v>8314</v>
      </c>
      <c r="S439" s="9">
        <f t="shared" si="24"/>
        <v>42651.31858796296</v>
      </c>
      <c r="T439" s="9">
        <f t="shared" si="25"/>
        <v>42591.31858796296</v>
      </c>
      <c r="U439">
        <f t="shared" si="26"/>
        <v>2016</v>
      </c>
      <c r="V439" t="str">
        <f t="shared" si="27"/>
        <v>August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Q440" t="s">
        <v>8308</v>
      </c>
      <c r="R440" t="s">
        <v>8314</v>
      </c>
      <c r="S440" s="9">
        <f t="shared" si="24"/>
        <v>42326.302754629629</v>
      </c>
      <c r="T440" s="9">
        <f t="shared" si="25"/>
        <v>42296.261087962965</v>
      </c>
      <c r="U440">
        <f t="shared" si="26"/>
        <v>2015</v>
      </c>
      <c r="V440" t="str">
        <f t="shared" si="27"/>
        <v>October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Q441" t="s">
        <v>8308</v>
      </c>
      <c r="R441" t="s">
        <v>8314</v>
      </c>
      <c r="S441" s="9">
        <f t="shared" si="24"/>
        <v>41929.761782407411</v>
      </c>
      <c r="T441" s="9">
        <f t="shared" si="25"/>
        <v>41919.761782407411</v>
      </c>
      <c r="U441">
        <f t="shared" si="26"/>
        <v>2014</v>
      </c>
      <c r="V441" t="str">
        <f t="shared" si="27"/>
        <v>October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Q442" t="s">
        <v>8308</v>
      </c>
      <c r="R442" t="s">
        <v>8314</v>
      </c>
      <c r="S442" s="9">
        <f t="shared" si="24"/>
        <v>42453.943900462968</v>
      </c>
      <c r="T442" s="9">
        <f t="shared" si="25"/>
        <v>42423.985567129625</v>
      </c>
      <c r="U442">
        <f t="shared" si="26"/>
        <v>2016</v>
      </c>
      <c r="V442" t="str">
        <f t="shared" si="27"/>
        <v>February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Q443" t="s">
        <v>8308</v>
      </c>
      <c r="R443" t="s">
        <v>8314</v>
      </c>
      <c r="S443" s="9">
        <f t="shared" si="24"/>
        <v>41580.793935185182</v>
      </c>
      <c r="T443" s="9">
        <f t="shared" si="25"/>
        <v>41550.793935185182</v>
      </c>
      <c r="U443">
        <f t="shared" si="26"/>
        <v>2013</v>
      </c>
      <c r="V443" t="str">
        <f t="shared" si="27"/>
        <v>October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Q444" t="s">
        <v>8308</v>
      </c>
      <c r="R444" t="s">
        <v>8314</v>
      </c>
      <c r="S444" s="9">
        <f t="shared" si="24"/>
        <v>42054.888692129629</v>
      </c>
      <c r="T444" s="9">
        <f t="shared" si="25"/>
        <v>42024.888692129629</v>
      </c>
      <c r="U444">
        <f t="shared" si="26"/>
        <v>2015</v>
      </c>
      <c r="V444" t="str">
        <f t="shared" si="27"/>
        <v>January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Q445" t="s">
        <v>8308</v>
      </c>
      <c r="R445" t="s">
        <v>8314</v>
      </c>
      <c r="S445" s="9">
        <f t="shared" si="24"/>
        <v>41680.015057870369</v>
      </c>
      <c r="T445" s="9">
        <f t="shared" si="25"/>
        <v>41650.015057870369</v>
      </c>
      <c r="U445">
        <f t="shared" si="26"/>
        <v>2014</v>
      </c>
      <c r="V445" t="str">
        <f t="shared" si="27"/>
        <v>January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Q446" t="s">
        <v>8308</v>
      </c>
      <c r="R446" t="s">
        <v>8314</v>
      </c>
      <c r="S446" s="9">
        <f t="shared" si="24"/>
        <v>40954.906956018516</v>
      </c>
      <c r="T446" s="9">
        <f t="shared" si="25"/>
        <v>40894.906956018516</v>
      </c>
      <c r="U446">
        <f t="shared" si="26"/>
        <v>2011</v>
      </c>
      <c r="V446" t="str">
        <f t="shared" si="27"/>
        <v>December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Q447" t="s">
        <v>8308</v>
      </c>
      <c r="R447" t="s">
        <v>8314</v>
      </c>
      <c r="S447" s="9">
        <f t="shared" si="24"/>
        <v>42145.335358796292</v>
      </c>
      <c r="T447" s="9">
        <f t="shared" si="25"/>
        <v>42130.335358796292</v>
      </c>
      <c r="U447">
        <f t="shared" si="26"/>
        <v>2015</v>
      </c>
      <c r="V447" t="str">
        <f t="shared" si="27"/>
        <v>May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Q448" t="s">
        <v>8308</v>
      </c>
      <c r="R448" t="s">
        <v>8314</v>
      </c>
      <c r="S448" s="9">
        <f t="shared" si="24"/>
        <v>42067.083564814813</v>
      </c>
      <c r="T448" s="9">
        <f t="shared" si="25"/>
        <v>42037.083564814813</v>
      </c>
      <c r="U448">
        <f t="shared" si="26"/>
        <v>2015</v>
      </c>
      <c r="V448" t="str">
        <f t="shared" si="27"/>
        <v>February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Q449" t="s">
        <v>8308</v>
      </c>
      <c r="R449" t="s">
        <v>8314</v>
      </c>
      <c r="S449" s="9">
        <f t="shared" si="24"/>
        <v>41356.513460648144</v>
      </c>
      <c r="T449" s="9">
        <f t="shared" si="25"/>
        <v>41331.555127314816</v>
      </c>
      <c r="U449">
        <f t="shared" si="26"/>
        <v>2013</v>
      </c>
      <c r="V449" t="str">
        <f t="shared" si="27"/>
        <v>February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Q450" t="s">
        <v>8308</v>
      </c>
      <c r="R450" t="s">
        <v>8314</v>
      </c>
      <c r="S450" s="9">
        <f t="shared" si="24"/>
        <v>41773.758043981477</v>
      </c>
      <c r="T450" s="9">
        <f t="shared" si="25"/>
        <v>41753.758043981477</v>
      </c>
      <c r="U450">
        <f t="shared" si="26"/>
        <v>2014</v>
      </c>
      <c r="V450" t="str">
        <f t="shared" si="27"/>
        <v>April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Q451" t="s">
        <v>8308</v>
      </c>
      <c r="R451" t="s">
        <v>8314</v>
      </c>
      <c r="S451" s="9">
        <f t="shared" ref="S450:U514" si="28">(I451/86400)+25569</f>
        <v>41564.568113425928</v>
      </c>
      <c r="T451" s="9">
        <f t="shared" ref="T451:T514" si="29">J451/86400+25569</f>
        <v>41534.568113425928</v>
      </c>
      <c r="U451">
        <f t="shared" ref="U451:U514" si="30">YEAR(T451)</f>
        <v>2013</v>
      </c>
      <c r="V451" t="str">
        <f t="shared" ref="V451:V514" si="31">TEXT(T451,"mmmm")</f>
        <v>September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Q452" t="s">
        <v>8308</v>
      </c>
      <c r="R452" t="s">
        <v>8314</v>
      </c>
      <c r="S452" s="9">
        <f t="shared" si="28"/>
        <v>41684.946759259255</v>
      </c>
      <c r="T452" s="9">
        <f t="shared" si="29"/>
        <v>41654.946759259255</v>
      </c>
      <c r="U452">
        <f t="shared" si="30"/>
        <v>2014</v>
      </c>
      <c r="V452" t="str">
        <f t="shared" si="31"/>
        <v>January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Q453" t="s">
        <v>8308</v>
      </c>
      <c r="R453" t="s">
        <v>8314</v>
      </c>
      <c r="S453" s="9">
        <f t="shared" si="28"/>
        <v>41664.715173611112</v>
      </c>
      <c r="T453" s="9">
        <f t="shared" si="29"/>
        <v>41634.715173611112</v>
      </c>
      <c r="U453">
        <f t="shared" si="30"/>
        <v>2013</v>
      </c>
      <c r="V453" t="str">
        <f t="shared" si="31"/>
        <v>December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Q454" t="s">
        <v>8308</v>
      </c>
      <c r="R454" t="s">
        <v>8314</v>
      </c>
      <c r="S454" s="9">
        <f t="shared" si="28"/>
        <v>42137.703877314816</v>
      </c>
      <c r="T454" s="9">
        <f t="shared" si="29"/>
        <v>42107.703877314816</v>
      </c>
      <c r="U454">
        <f t="shared" si="30"/>
        <v>2015</v>
      </c>
      <c r="V454" t="str">
        <f t="shared" si="31"/>
        <v>April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Q455" t="s">
        <v>8308</v>
      </c>
      <c r="R455" t="s">
        <v>8314</v>
      </c>
      <c r="S455" s="9">
        <f t="shared" si="28"/>
        <v>42054.824988425928</v>
      </c>
      <c r="T455" s="9">
        <f t="shared" si="29"/>
        <v>42038.824988425928</v>
      </c>
      <c r="U455">
        <f t="shared" si="30"/>
        <v>2015</v>
      </c>
      <c r="V455" t="str">
        <f t="shared" si="31"/>
        <v>February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Q456" t="s">
        <v>8308</v>
      </c>
      <c r="R456" t="s">
        <v>8314</v>
      </c>
      <c r="S456" s="9">
        <f t="shared" si="28"/>
        <v>41969.551388888889</v>
      </c>
      <c r="T456" s="9">
        <f t="shared" si="29"/>
        <v>41938.717256944445</v>
      </c>
      <c r="U456">
        <f t="shared" si="30"/>
        <v>2014</v>
      </c>
      <c r="V456" t="str">
        <f t="shared" si="31"/>
        <v>October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Q457" t="s">
        <v>8308</v>
      </c>
      <c r="R457" t="s">
        <v>8314</v>
      </c>
      <c r="S457" s="9">
        <f t="shared" si="28"/>
        <v>41016.021527777775</v>
      </c>
      <c r="T457" s="9">
        <f t="shared" si="29"/>
        <v>40971.002569444448</v>
      </c>
      <c r="U457">
        <f t="shared" si="30"/>
        <v>2012</v>
      </c>
      <c r="V457" t="str">
        <f t="shared" si="31"/>
        <v>March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Q458" t="s">
        <v>8308</v>
      </c>
      <c r="R458" t="s">
        <v>8314</v>
      </c>
      <c r="S458" s="9">
        <f t="shared" si="28"/>
        <v>41569.165972222225</v>
      </c>
      <c r="T458" s="9">
        <f t="shared" si="29"/>
        <v>41547.694456018522</v>
      </c>
      <c r="U458">
        <f t="shared" si="30"/>
        <v>2013</v>
      </c>
      <c r="V458" t="str">
        <f t="shared" si="31"/>
        <v>September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Q459" t="s">
        <v>8308</v>
      </c>
      <c r="R459" t="s">
        <v>8314</v>
      </c>
      <c r="S459" s="9">
        <f t="shared" si="28"/>
        <v>41867.767500000002</v>
      </c>
      <c r="T459" s="9">
        <f t="shared" si="29"/>
        <v>41837.767500000002</v>
      </c>
      <c r="U459">
        <f t="shared" si="30"/>
        <v>2014</v>
      </c>
      <c r="V459" t="str">
        <f t="shared" si="31"/>
        <v>July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Q460" t="s">
        <v>8308</v>
      </c>
      <c r="R460" t="s">
        <v>8314</v>
      </c>
      <c r="S460" s="9">
        <f t="shared" si="28"/>
        <v>41408.69976851852</v>
      </c>
      <c r="T460" s="9">
        <f t="shared" si="29"/>
        <v>41378.69976851852</v>
      </c>
      <c r="U460">
        <f t="shared" si="30"/>
        <v>2013</v>
      </c>
      <c r="V460" t="str">
        <f t="shared" si="31"/>
        <v>April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Q461" t="s">
        <v>8308</v>
      </c>
      <c r="R461" t="s">
        <v>8314</v>
      </c>
      <c r="S461" s="9">
        <f t="shared" si="28"/>
        <v>40860.682025462964</v>
      </c>
      <c r="T461" s="9">
        <f t="shared" si="29"/>
        <v>40800.6403587963</v>
      </c>
      <c r="U461">
        <f t="shared" si="30"/>
        <v>2011</v>
      </c>
      <c r="V461" t="str">
        <f t="shared" si="31"/>
        <v>September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Q462" t="s">
        <v>8308</v>
      </c>
      <c r="R462" t="s">
        <v>8314</v>
      </c>
      <c r="S462" s="9">
        <f t="shared" si="28"/>
        <v>41791.166666666664</v>
      </c>
      <c r="T462" s="9">
        <f t="shared" si="29"/>
        <v>41759.542534722219</v>
      </c>
      <c r="U462">
        <f t="shared" si="30"/>
        <v>2014</v>
      </c>
      <c r="V462" t="str">
        <f t="shared" si="31"/>
        <v>April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Q463" t="s">
        <v>8308</v>
      </c>
      <c r="R463" t="s">
        <v>8314</v>
      </c>
      <c r="S463" s="9">
        <f t="shared" si="28"/>
        <v>41427.84684027778</v>
      </c>
      <c r="T463" s="9">
        <f t="shared" si="29"/>
        <v>41407.84684027778</v>
      </c>
      <c r="U463">
        <f t="shared" si="30"/>
        <v>2013</v>
      </c>
      <c r="V463" t="str">
        <f t="shared" si="31"/>
        <v>May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Q464" t="s">
        <v>8308</v>
      </c>
      <c r="R464" t="s">
        <v>8314</v>
      </c>
      <c r="S464" s="9">
        <f t="shared" si="28"/>
        <v>40765.12663194444</v>
      </c>
      <c r="T464" s="9">
        <f t="shared" si="29"/>
        <v>40705.12663194444</v>
      </c>
      <c r="U464">
        <f t="shared" si="30"/>
        <v>2011</v>
      </c>
      <c r="V464" t="str">
        <f t="shared" si="31"/>
        <v>June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Q465" t="s">
        <v>8308</v>
      </c>
      <c r="R465" t="s">
        <v>8314</v>
      </c>
      <c r="S465" s="9">
        <f t="shared" si="28"/>
        <v>40810.710104166668</v>
      </c>
      <c r="T465" s="9">
        <f t="shared" si="29"/>
        <v>40750.710104166668</v>
      </c>
      <c r="U465">
        <f t="shared" si="30"/>
        <v>2011</v>
      </c>
      <c r="V465" t="str">
        <f t="shared" si="31"/>
        <v>July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Q466" t="s">
        <v>8308</v>
      </c>
      <c r="R466" t="s">
        <v>8314</v>
      </c>
      <c r="S466" s="9">
        <f t="shared" si="28"/>
        <v>42508.84878472222</v>
      </c>
      <c r="T466" s="9">
        <f t="shared" si="29"/>
        <v>42488.84878472222</v>
      </c>
      <c r="U466">
        <f t="shared" si="30"/>
        <v>2016</v>
      </c>
      <c r="V466" t="str">
        <f t="shared" si="31"/>
        <v>April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Q467" t="s">
        <v>8308</v>
      </c>
      <c r="R467" t="s">
        <v>8314</v>
      </c>
      <c r="S467" s="9">
        <f t="shared" si="28"/>
        <v>41817.120069444441</v>
      </c>
      <c r="T467" s="9">
        <f t="shared" si="29"/>
        <v>41801.120069444441</v>
      </c>
      <c r="U467">
        <f t="shared" si="30"/>
        <v>2014</v>
      </c>
      <c r="V467" t="str">
        <f t="shared" si="31"/>
        <v>June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Q468" t="s">
        <v>8308</v>
      </c>
      <c r="R468" t="s">
        <v>8314</v>
      </c>
      <c r="S468" s="9">
        <f t="shared" si="28"/>
        <v>41159.942870370374</v>
      </c>
      <c r="T468" s="9">
        <f t="shared" si="29"/>
        <v>41129.942870370374</v>
      </c>
      <c r="U468">
        <f t="shared" si="30"/>
        <v>2012</v>
      </c>
      <c r="V468" t="str">
        <f t="shared" si="31"/>
        <v>August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Q469" t="s">
        <v>8308</v>
      </c>
      <c r="R469" t="s">
        <v>8314</v>
      </c>
      <c r="S469" s="9">
        <f t="shared" si="28"/>
        <v>41180.679791666669</v>
      </c>
      <c r="T469" s="9">
        <f t="shared" si="29"/>
        <v>41135.679791666669</v>
      </c>
      <c r="U469">
        <f t="shared" si="30"/>
        <v>2012</v>
      </c>
      <c r="V469" t="str">
        <f t="shared" si="31"/>
        <v>August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Q470" t="s">
        <v>8308</v>
      </c>
      <c r="R470" t="s">
        <v>8314</v>
      </c>
      <c r="S470" s="9">
        <f t="shared" si="28"/>
        <v>41101.160474537035</v>
      </c>
      <c r="T470" s="9">
        <f t="shared" si="29"/>
        <v>41041.167627314819</v>
      </c>
      <c r="U470">
        <f t="shared" si="30"/>
        <v>2012</v>
      </c>
      <c r="V470" t="str">
        <f t="shared" si="31"/>
        <v>May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Q471" t="s">
        <v>8308</v>
      </c>
      <c r="R471" t="s">
        <v>8314</v>
      </c>
      <c r="S471" s="9">
        <f t="shared" si="28"/>
        <v>41887.989861111113</v>
      </c>
      <c r="T471" s="9">
        <f t="shared" si="29"/>
        <v>41827.989861111113</v>
      </c>
      <c r="U471">
        <f t="shared" si="30"/>
        <v>2014</v>
      </c>
      <c r="V471" t="str">
        <f t="shared" si="31"/>
        <v>July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Q472" t="s">
        <v>8308</v>
      </c>
      <c r="R472" t="s">
        <v>8314</v>
      </c>
      <c r="S472" s="9">
        <f t="shared" si="28"/>
        <v>41655.166666666664</v>
      </c>
      <c r="T472" s="9">
        <f t="shared" si="29"/>
        <v>41605.167696759258</v>
      </c>
      <c r="U472">
        <f t="shared" si="30"/>
        <v>2013</v>
      </c>
      <c r="V472" t="str">
        <f t="shared" si="31"/>
        <v>November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Q473" t="s">
        <v>8308</v>
      </c>
      <c r="R473" t="s">
        <v>8314</v>
      </c>
      <c r="S473" s="9">
        <f t="shared" si="28"/>
        <v>41748.680312500001</v>
      </c>
      <c r="T473" s="9">
        <f t="shared" si="29"/>
        <v>41703.721979166665</v>
      </c>
      <c r="U473">
        <f t="shared" si="30"/>
        <v>2014</v>
      </c>
      <c r="V473" t="str">
        <f t="shared" si="31"/>
        <v>March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Q474" t="s">
        <v>8308</v>
      </c>
      <c r="R474" t="s">
        <v>8314</v>
      </c>
      <c r="S474" s="9">
        <f t="shared" si="28"/>
        <v>41874.922662037039</v>
      </c>
      <c r="T474" s="9">
        <f t="shared" si="29"/>
        <v>41844.922662037039</v>
      </c>
      <c r="U474">
        <f t="shared" si="30"/>
        <v>2014</v>
      </c>
      <c r="V474" t="str">
        <f t="shared" si="31"/>
        <v>July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Q475" t="s">
        <v>8308</v>
      </c>
      <c r="R475" t="s">
        <v>8314</v>
      </c>
      <c r="S475" s="9">
        <f t="shared" si="28"/>
        <v>41899.698136574072</v>
      </c>
      <c r="T475" s="9">
        <f t="shared" si="29"/>
        <v>41869.698136574072</v>
      </c>
      <c r="U475">
        <f t="shared" si="30"/>
        <v>2014</v>
      </c>
      <c r="V475" t="str">
        <f t="shared" si="31"/>
        <v>August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Q476" t="s">
        <v>8308</v>
      </c>
      <c r="R476" t="s">
        <v>8314</v>
      </c>
      <c r="S476" s="9">
        <f t="shared" si="28"/>
        <v>42783.329039351855</v>
      </c>
      <c r="T476" s="9">
        <f t="shared" si="29"/>
        <v>42753.329039351855</v>
      </c>
      <c r="U476">
        <f t="shared" si="30"/>
        <v>2017</v>
      </c>
      <c r="V476" t="str">
        <f t="shared" si="31"/>
        <v>January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Q477" t="s">
        <v>8308</v>
      </c>
      <c r="R477" t="s">
        <v>8314</v>
      </c>
      <c r="S477" s="9">
        <f t="shared" si="28"/>
        <v>42130.086145833338</v>
      </c>
      <c r="T477" s="9">
        <f t="shared" si="29"/>
        <v>42100.086145833338</v>
      </c>
      <c r="U477">
        <f t="shared" si="30"/>
        <v>2015</v>
      </c>
      <c r="V477" t="str">
        <f t="shared" si="31"/>
        <v>April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Q478" t="s">
        <v>8308</v>
      </c>
      <c r="R478" t="s">
        <v>8314</v>
      </c>
      <c r="S478" s="9">
        <f t="shared" si="28"/>
        <v>41793.165972222225</v>
      </c>
      <c r="T478" s="9">
        <f t="shared" si="29"/>
        <v>41757.975011574075</v>
      </c>
      <c r="U478">
        <f t="shared" si="30"/>
        <v>2014</v>
      </c>
      <c r="V478" t="str">
        <f t="shared" si="31"/>
        <v>April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Q479" t="s">
        <v>8308</v>
      </c>
      <c r="R479" t="s">
        <v>8314</v>
      </c>
      <c r="S479" s="9">
        <f t="shared" si="28"/>
        <v>41047.83488425926</v>
      </c>
      <c r="T479" s="9">
        <f t="shared" si="29"/>
        <v>40987.83488425926</v>
      </c>
      <c r="U479">
        <f t="shared" si="30"/>
        <v>2012</v>
      </c>
      <c r="V479" t="str">
        <f t="shared" si="31"/>
        <v>March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Q480" t="s">
        <v>8308</v>
      </c>
      <c r="R480" t="s">
        <v>8314</v>
      </c>
      <c r="S480" s="9">
        <f t="shared" si="28"/>
        <v>42095.869317129633</v>
      </c>
      <c r="T480" s="9">
        <f t="shared" si="29"/>
        <v>42065.910983796297</v>
      </c>
      <c r="U480">
        <f t="shared" si="30"/>
        <v>2015</v>
      </c>
      <c r="V480" t="str">
        <f t="shared" si="31"/>
        <v>March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Q481" t="s">
        <v>8308</v>
      </c>
      <c r="R481" t="s">
        <v>8314</v>
      </c>
      <c r="S481" s="9">
        <f t="shared" si="28"/>
        <v>41964.449479166666</v>
      </c>
      <c r="T481" s="9">
        <f t="shared" si="29"/>
        <v>41904.407812500001</v>
      </c>
      <c r="U481">
        <f t="shared" si="30"/>
        <v>2014</v>
      </c>
      <c r="V481" t="str">
        <f t="shared" si="31"/>
        <v>September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Q482" t="s">
        <v>8308</v>
      </c>
      <c r="R482" t="s">
        <v>8314</v>
      </c>
      <c r="S482" s="9">
        <f t="shared" si="28"/>
        <v>41495.500173611115</v>
      </c>
      <c r="T482" s="9">
        <f t="shared" si="29"/>
        <v>41465.500173611115</v>
      </c>
      <c r="U482">
        <f t="shared" si="30"/>
        <v>2013</v>
      </c>
      <c r="V482" t="str">
        <f t="shared" si="31"/>
        <v>July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Q483" t="s">
        <v>8308</v>
      </c>
      <c r="R483" t="s">
        <v>8314</v>
      </c>
      <c r="S483" s="9">
        <f t="shared" si="28"/>
        <v>41192.672326388885</v>
      </c>
      <c r="T483" s="9">
        <f t="shared" si="29"/>
        <v>41162.672326388885</v>
      </c>
      <c r="U483">
        <f t="shared" si="30"/>
        <v>2012</v>
      </c>
      <c r="V483" t="str">
        <f t="shared" si="31"/>
        <v>September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Q484" t="s">
        <v>8308</v>
      </c>
      <c r="R484" t="s">
        <v>8314</v>
      </c>
      <c r="S484" s="9">
        <f t="shared" si="28"/>
        <v>42474.606944444444</v>
      </c>
      <c r="T484" s="9">
        <f t="shared" si="29"/>
        <v>42447.896874999999</v>
      </c>
      <c r="U484">
        <f t="shared" si="30"/>
        <v>2016</v>
      </c>
      <c r="V484" t="str">
        <f t="shared" si="31"/>
        <v>March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Q485" t="s">
        <v>8308</v>
      </c>
      <c r="R485" t="s">
        <v>8314</v>
      </c>
      <c r="S485" s="9">
        <f t="shared" si="28"/>
        <v>41303.197592592594</v>
      </c>
      <c r="T485" s="9">
        <f t="shared" si="29"/>
        <v>41243.197592592594</v>
      </c>
      <c r="U485">
        <f t="shared" si="30"/>
        <v>2012</v>
      </c>
      <c r="V485" t="str">
        <f t="shared" si="31"/>
        <v>November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Q486" t="s">
        <v>8308</v>
      </c>
      <c r="R486" t="s">
        <v>8314</v>
      </c>
      <c r="S486" s="9">
        <f t="shared" si="28"/>
        <v>42313.981157407412</v>
      </c>
      <c r="T486" s="9">
        <f t="shared" si="29"/>
        <v>42272.93949074074</v>
      </c>
      <c r="U486">
        <f t="shared" si="30"/>
        <v>2015</v>
      </c>
      <c r="V486" t="str">
        <f t="shared" si="31"/>
        <v>September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Q487" t="s">
        <v>8308</v>
      </c>
      <c r="R487" t="s">
        <v>8314</v>
      </c>
      <c r="S487" s="9">
        <f t="shared" si="28"/>
        <v>41411.505775462967</v>
      </c>
      <c r="T487" s="9">
        <f t="shared" si="29"/>
        <v>41381.505775462967</v>
      </c>
      <c r="U487">
        <f t="shared" si="30"/>
        <v>2013</v>
      </c>
      <c r="V487" t="str">
        <f t="shared" si="31"/>
        <v>April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Q488" t="s">
        <v>8308</v>
      </c>
      <c r="R488" t="s">
        <v>8314</v>
      </c>
      <c r="S488" s="9">
        <f t="shared" si="28"/>
        <v>41791.94258101852</v>
      </c>
      <c r="T488" s="9">
        <f t="shared" si="29"/>
        <v>41761.94258101852</v>
      </c>
      <c r="U488">
        <f t="shared" si="30"/>
        <v>2014</v>
      </c>
      <c r="V488" t="str">
        <f t="shared" si="31"/>
        <v>May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Q489" t="s">
        <v>8308</v>
      </c>
      <c r="R489" t="s">
        <v>8314</v>
      </c>
      <c r="S489" s="9">
        <f t="shared" si="28"/>
        <v>42729.636504629627</v>
      </c>
      <c r="T489" s="9">
        <f t="shared" si="29"/>
        <v>42669.594837962963</v>
      </c>
      <c r="U489">
        <f t="shared" si="30"/>
        <v>2016</v>
      </c>
      <c r="V489" t="str">
        <f t="shared" si="31"/>
        <v>October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Q490" t="s">
        <v>8308</v>
      </c>
      <c r="R490" t="s">
        <v>8314</v>
      </c>
      <c r="S490" s="9">
        <f t="shared" si="28"/>
        <v>42744.054398148146</v>
      </c>
      <c r="T490" s="9">
        <f t="shared" si="29"/>
        <v>42714.054398148146</v>
      </c>
      <c r="U490">
        <f t="shared" si="30"/>
        <v>2016</v>
      </c>
      <c r="V490" t="str">
        <f t="shared" si="31"/>
        <v>December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Q491" t="s">
        <v>8308</v>
      </c>
      <c r="R491" t="s">
        <v>8314</v>
      </c>
      <c r="S491" s="9">
        <f t="shared" si="28"/>
        <v>40913.481249999997</v>
      </c>
      <c r="T491" s="9">
        <f t="shared" si="29"/>
        <v>40882.481666666667</v>
      </c>
      <c r="U491">
        <f t="shared" si="30"/>
        <v>2011</v>
      </c>
      <c r="V491" t="str">
        <f t="shared" si="31"/>
        <v>December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Q492" t="s">
        <v>8308</v>
      </c>
      <c r="R492" t="s">
        <v>8314</v>
      </c>
      <c r="S492" s="9">
        <f t="shared" si="28"/>
        <v>41143.968576388885</v>
      </c>
      <c r="T492" s="9">
        <f t="shared" si="29"/>
        <v>41113.968576388885</v>
      </c>
      <c r="U492">
        <f t="shared" si="30"/>
        <v>2012</v>
      </c>
      <c r="V492" t="str">
        <f t="shared" si="31"/>
        <v>July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Q493" t="s">
        <v>8308</v>
      </c>
      <c r="R493" t="s">
        <v>8314</v>
      </c>
      <c r="S493" s="9">
        <f t="shared" si="28"/>
        <v>42396.982627314814</v>
      </c>
      <c r="T493" s="9">
        <f t="shared" si="29"/>
        <v>42366.982627314814</v>
      </c>
      <c r="U493">
        <f t="shared" si="30"/>
        <v>2015</v>
      </c>
      <c r="V493" t="str">
        <f t="shared" si="31"/>
        <v>December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Q494" t="s">
        <v>8308</v>
      </c>
      <c r="R494" t="s">
        <v>8314</v>
      </c>
      <c r="S494" s="9">
        <f t="shared" si="28"/>
        <v>42656.03506944445</v>
      </c>
      <c r="T494" s="9">
        <f t="shared" si="29"/>
        <v>42596.03506944445</v>
      </c>
      <c r="U494">
        <f t="shared" si="30"/>
        <v>2016</v>
      </c>
      <c r="V494" t="str">
        <f t="shared" si="31"/>
        <v>August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Q495" t="s">
        <v>8308</v>
      </c>
      <c r="R495" t="s">
        <v>8314</v>
      </c>
      <c r="S495" s="9">
        <f t="shared" si="28"/>
        <v>42144.726134259261</v>
      </c>
      <c r="T495" s="9">
        <f t="shared" si="29"/>
        <v>42114.726134259261</v>
      </c>
      <c r="U495">
        <f t="shared" si="30"/>
        <v>2015</v>
      </c>
      <c r="V495" t="str">
        <f t="shared" si="31"/>
        <v>April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Q496" t="s">
        <v>8308</v>
      </c>
      <c r="R496" t="s">
        <v>8314</v>
      </c>
      <c r="S496" s="9">
        <f t="shared" si="28"/>
        <v>41823.125</v>
      </c>
      <c r="T496" s="9">
        <f t="shared" si="29"/>
        <v>41799.830613425926</v>
      </c>
      <c r="U496">
        <f t="shared" si="30"/>
        <v>2014</v>
      </c>
      <c r="V496" t="str">
        <f t="shared" si="31"/>
        <v>June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Q497" t="s">
        <v>8308</v>
      </c>
      <c r="R497" t="s">
        <v>8314</v>
      </c>
      <c r="S497" s="9">
        <f t="shared" si="28"/>
        <v>42201.827604166669</v>
      </c>
      <c r="T497" s="9">
        <f t="shared" si="29"/>
        <v>42171.827604166669</v>
      </c>
      <c r="U497">
        <f t="shared" si="30"/>
        <v>2015</v>
      </c>
      <c r="V497" t="str">
        <f t="shared" si="31"/>
        <v>June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Q498" t="s">
        <v>8308</v>
      </c>
      <c r="R498" t="s">
        <v>8314</v>
      </c>
      <c r="S498" s="9">
        <f t="shared" si="28"/>
        <v>41680.93141203704</v>
      </c>
      <c r="T498" s="9">
        <f t="shared" si="29"/>
        <v>41620.93141203704</v>
      </c>
      <c r="U498">
        <f t="shared" si="30"/>
        <v>2013</v>
      </c>
      <c r="V498" t="str">
        <f t="shared" si="31"/>
        <v>December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Q499" t="s">
        <v>8308</v>
      </c>
      <c r="R499" t="s">
        <v>8314</v>
      </c>
      <c r="S499" s="9">
        <f t="shared" si="28"/>
        <v>41998.208333333328</v>
      </c>
      <c r="T499" s="9">
        <f t="shared" si="29"/>
        <v>41945.037789351853</v>
      </c>
      <c r="U499">
        <f t="shared" si="30"/>
        <v>2014</v>
      </c>
      <c r="V499" t="str">
        <f t="shared" si="31"/>
        <v>November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Q500" t="s">
        <v>8308</v>
      </c>
      <c r="R500" t="s">
        <v>8314</v>
      </c>
      <c r="S500" s="9">
        <f t="shared" si="28"/>
        <v>40900.762141203704</v>
      </c>
      <c r="T500" s="9">
        <f t="shared" si="29"/>
        <v>40858.762141203704</v>
      </c>
      <c r="U500">
        <f t="shared" si="30"/>
        <v>2011</v>
      </c>
      <c r="V500" t="str">
        <f t="shared" si="31"/>
        <v>November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Q501" t="s">
        <v>8308</v>
      </c>
      <c r="R501" t="s">
        <v>8314</v>
      </c>
      <c r="S501" s="9">
        <f t="shared" si="28"/>
        <v>40098.874305555553</v>
      </c>
      <c r="T501" s="9">
        <f t="shared" si="29"/>
        <v>40043.895462962959</v>
      </c>
      <c r="U501">
        <f t="shared" si="30"/>
        <v>2009</v>
      </c>
      <c r="V501" t="str">
        <f t="shared" si="31"/>
        <v>August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Q502" t="s">
        <v>8308</v>
      </c>
      <c r="R502" t="s">
        <v>8314</v>
      </c>
      <c r="S502" s="9">
        <f t="shared" si="28"/>
        <v>40306.927777777775</v>
      </c>
      <c r="T502" s="9">
        <f t="shared" si="29"/>
        <v>40247.886006944442</v>
      </c>
      <c r="U502">
        <f t="shared" si="30"/>
        <v>2010</v>
      </c>
      <c r="V502" t="str">
        <f t="shared" si="31"/>
        <v>March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Q503" t="s">
        <v>8308</v>
      </c>
      <c r="R503" t="s">
        <v>8314</v>
      </c>
      <c r="S503" s="9">
        <f t="shared" si="28"/>
        <v>40733.234386574077</v>
      </c>
      <c r="T503" s="9">
        <f t="shared" si="29"/>
        <v>40703.234386574077</v>
      </c>
      <c r="U503">
        <f t="shared" si="30"/>
        <v>2011</v>
      </c>
      <c r="V503" t="str">
        <f t="shared" si="31"/>
        <v>June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Q504" t="s">
        <v>8308</v>
      </c>
      <c r="R504" t="s">
        <v>8314</v>
      </c>
      <c r="S504" s="9">
        <f t="shared" si="28"/>
        <v>40986.511863425927</v>
      </c>
      <c r="T504" s="9">
        <f t="shared" si="29"/>
        <v>40956.553530092591</v>
      </c>
      <c r="U504">
        <f t="shared" si="30"/>
        <v>2012</v>
      </c>
      <c r="V504" t="str">
        <f t="shared" si="31"/>
        <v>February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Q505" t="s">
        <v>8308</v>
      </c>
      <c r="R505" t="s">
        <v>8314</v>
      </c>
      <c r="S505" s="9">
        <f t="shared" si="28"/>
        <v>42021.526655092588</v>
      </c>
      <c r="T505" s="9">
        <f t="shared" si="29"/>
        <v>41991.526655092588</v>
      </c>
      <c r="U505">
        <f t="shared" si="30"/>
        <v>2014</v>
      </c>
      <c r="V505" t="str">
        <f t="shared" si="31"/>
        <v>December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Q506" t="s">
        <v>8308</v>
      </c>
      <c r="R506" t="s">
        <v>8314</v>
      </c>
      <c r="S506" s="9">
        <f t="shared" si="28"/>
        <v>41009.941979166666</v>
      </c>
      <c r="T506" s="9">
        <f t="shared" si="29"/>
        <v>40949.98364583333</v>
      </c>
      <c r="U506">
        <f t="shared" si="30"/>
        <v>2012</v>
      </c>
      <c r="V506" t="str">
        <f t="shared" si="31"/>
        <v>February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Q507" t="s">
        <v>8308</v>
      </c>
      <c r="R507" t="s">
        <v>8314</v>
      </c>
      <c r="S507" s="9">
        <f t="shared" si="28"/>
        <v>42363.098217592589</v>
      </c>
      <c r="T507" s="9">
        <f t="shared" si="29"/>
        <v>42318.098217592589</v>
      </c>
      <c r="U507">
        <f t="shared" si="30"/>
        <v>2015</v>
      </c>
      <c r="V507" t="str">
        <f t="shared" si="31"/>
        <v>November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Q508" t="s">
        <v>8308</v>
      </c>
      <c r="R508" t="s">
        <v>8314</v>
      </c>
      <c r="S508" s="9">
        <f t="shared" si="28"/>
        <v>41496.552314814813</v>
      </c>
      <c r="T508" s="9">
        <f t="shared" si="29"/>
        <v>41466.552314814813</v>
      </c>
      <c r="U508">
        <f t="shared" si="30"/>
        <v>2013</v>
      </c>
      <c r="V508" t="str">
        <f t="shared" si="31"/>
        <v>July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Q509" t="s">
        <v>8308</v>
      </c>
      <c r="R509" t="s">
        <v>8314</v>
      </c>
      <c r="S509" s="9">
        <f t="shared" si="28"/>
        <v>41201.958993055552</v>
      </c>
      <c r="T509" s="9">
        <f t="shared" si="29"/>
        <v>41156.958993055552</v>
      </c>
      <c r="U509">
        <f t="shared" si="30"/>
        <v>2012</v>
      </c>
      <c r="V509" t="str">
        <f t="shared" si="31"/>
        <v>September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Q510" t="s">
        <v>8308</v>
      </c>
      <c r="R510" t="s">
        <v>8314</v>
      </c>
      <c r="S510" s="9">
        <f t="shared" si="28"/>
        <v>41054.593055555553</v>
      </c>
      <c r="T510" s="9">
        <f t="shared" si="29"/>
        <v>40995.024317129632</v>
      </c>
      <c r="U510">
        <f t="shared" si="30"/>
        <v>2012</v>
      </c>
      <c r="V510" t="str">
        <f t="shared" si="31"/>
        <v>March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Q511" t="s">
        <v>8308</v>
      </c>
      <c r="R511" t="s">
        <v>8314</v>
      </c>
      <c r="S511" s="9">
        <f t="shared" si="28"/>
        <v>42183.631597222222</v>
      </c>
      <c r="T511" s="9">
        <f t="shared" si="29"/>
        <v>42153.631597222222</v>
      </c>
      <c r="U511">
        <f t="shared" si="30"/>
        <v>2015</v>
      </c>
      <c r="V511" t="str">
        <f t="shared" si="31"/>
        <v>May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Q512" t="s">
        <v>8308</v>
      </c>
      <c r="R512" t="s">
        <v>8314</v>
      </c>
      <c r="S512" s="9">
        <f t="shared" si="28"/>
        <v>42430.176377314812</v>
      </c>
      <c r="T512" s="9">
        <f t="shared" si="29"/>
        <v>42400.176377314812</v>
      </c>
      <c r="U512">
        <f t="shared" si="30"/>
        <v>2016</v>
      </c>
      <c r="V512" t="str">
        <f t="shared" si="31"/>
        <v>January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Q513" t="s">
        <v>8308</v>
      </c>
      <c r="R513" t="s">
        <v>8314</v>
      </c>
      <c r="S513" s="9">
        <f t="shared" si="28"/>
        <v>41370.261365740742</v>
      </c>
      <c r="T513" s="9">
        <f t="shared" si="29"/>
        <v>41340.303032407406</v>
      </c>
      <c r="U513">
        <f t="shared" si="30"/>
        <v>2013</v>
      </c>
      <c r="V513" t="str">
        <f t="shared" si="31"/>
        <v>March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Q514" t="s">
        <v>8308</v>
      </c>
      <c r="R514" t="s">
        <v>8314</v>
      </c>
      <c r="S514" s="9">
        <f t="shared" si="28"/>
        <v>42694.783877314811</v>
      </c>
      <c r="T514" s="9">
        <f t="shared" si="29"/>
        <v>42649.742210648154</v>
      </c>
      <c r="U514">
        <f t="shared" si="30"/>
        <v>2016</v>
      </c>
      <c r="V514" t="str">
        <f t="shared" si="31"/>
        <v>October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Q515" t="s">
        <v>8308</v>
      </c>
      <c r="R515" t="s">
        <v>8314</v>
      </c>
      <c r="S515" s="9">
        <f t="shared" ref="S514:U578" si="32">(I515/86400)+25569</f>
        <v>42597.291666666672</v>
      </c>
      <c r="T515" s="9">
        <f t="shared" ref="T515:T578" si="33">J515/86400+25569</f>
        <v>42552.653993055559</v>
      </c>
      <c r="U515">
        <f t="shared" ref="U515:U578" si="34">YEAR(T515)</f>
        <v>2016</v>
      </c>
      <c r="V515" t="str">
        <f t="shared" ref="V515:V578" si="35">TEXT(T515,"mmmm")</f>
        <v>July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Q516" t="s">
        <v>8308</v>
      </c>
      <c r="R516" t="s">
        <v>8314</v>
      </c>
      <c r="S516" s="9">
        <f t="shared" si="32"/>
        <v>41860.613969907405</v>
      </c>
      <c r="T516" s="9">
        <f t="shared" si="33"/>
        <v>41830.613969907405</v>
      </c>
      <c r="U516">
        <f t="shared" si="34"/>
        <v>2014</v>
      </c>
      <c r="V516" t="str">
        <f t="shared" si="35"/>
        <v>July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Q517" t="s">
        <v>8308</v>
      </c>
      <c r="R517" t="s">
        <v>8314</v>
      </c>
      <c r="S517" s="9">
        <f t="shared" si="32"/>
        <v>42367.490752314814</v>
      </c>
      <c r="T517" s="9">
        <f t="shared" si="33"/>
        <v>42327.490752314814</v>
      </c>
      <c r="U517">
        <f t="shared" si="34"/>
        <v>2015</v>
      </c>
      <c r="V517" t="str">
        <f t="shared" si="35"/>
        <v>November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Q518" t="s">
        <v>8308</v>
      </c>
      <c r="R518" t="s">
        <v>8314</v>
      </c>
      <c r="S518" s="9">
        <f t="shared" si="32"/>
        <v>42151.778703703705</v>
      </c>
      <c r="T518" s="9">
        <f t="shared" si="33"/>
        <v>42091.778703703705</v>
      </c>
      <c r="U518">
        <f t="shared" si="34"/>
        <v>2015</v>
      </c>
      <c r="V518" t="str">
        <f t="shared" si="35"/>
        <v>March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Q519" t="s">
        <v>8308</v>
      </c>
      <c r="R519" t="s">
        <v>8314</v>
      </c>
      <c r="S519" s="9">
        <f t="shared" si="32"/>
        <v>42768.615289351852</v>
      </c>
      <c r="T519" s="9">
        <f t="shared" si="33"/>
        <v>42738.615289351852</v>
      </c>
      <c r="U519">
        <f t="shared" si="34"/>
        <v>2017</v>
      </c>
      <c r="V519" t="str">
        <f t="shared" si="35"/>
        <v>January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Q520" t="s">
        <v>8308</v>
      </c>
      <c r="R520" t="s">
        <v>8314</v>
      </c>
      <c r="S520" s="9">
        <f t="shared" si="32"/>
        <v>42253.615277777775</v>
      </c>
      <c r="T520" s="9">
        <f t="shared" si="33"/>
        <v>42223.616018518514</v>
      </c>
      <c r="U520">
        <f t="shared" si="34"/>
        <v>2015</v>
      </c>
      <c r="V520" t="str">
        <f t="shared" si="35"/>
        <v>August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Q521" t="s">
        <v>8308</v>
      </c>
      <c r="R521" t="s">
        <v>8314</v>
      </c>
      <c r="S521" s="9">
        <f t="shared" si="32"/>
        <v>41248.391446759255</v>
      </c>
      <c r="T521" s="9">
        <f t="shared" si="33"/>
        <v>41218.391446759255</v>
      </c>
      <c r="U521">
        <f t="shared" si="34"/>
        <v>2012</v>
      </c>
      <c r="V521" t="str">
        <f t="shared" si="35"/>
        <v>November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Q522" t="s">
        <v>8315</v>
      </c>
      <c r="R522" t="s">
        <v>8316</v>
      </c>
      <c r="S522" s="9">
        <f t="shared" si="32"/>
        <v>42348.702094907407</v>
      </c>
      <c r="T522" s="9">
        <f t="shared" si="33"/>
        <v>42318.702094907407</v>
      </c>
      <c r="U522">
        <f t="shared" si="34"/>
        <v>2015</v>
      </c>
      <c r="V522" t="str">
        <f t="shared" si="35"/>
        <v>November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Q523" t="s">
        <v>8315</v>
      </c>
      <c r="R523" t="s">
        <v>8316</v>
      </c>
      <c r="S523" s="9">
        <f t="shared" si="32"/>
        <v>42675.207638888889</v>
      </c>
      <c r="T523" s="9">
        <f t="shared" si="33"/>
        <v>42646.092812499999</v>
      </c>
      <c r="U523">
        <f t="shared" si="34"/>
        <v>2016</v>
      </c>
      <c r="V523" t="str">
        <f t="shared" si="35"/>
        <v>October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Q524" t="s">
        <v>8315</v>
      </c>
      <c r="R524" t="s">
        <v>8316</v>
      </c>
      <c r="S524" s="9">
        <f t="shared" si="32"/>
        <v>42449.999131944445</v>
      </c>
      <c r="T524" s="9">
        <f t="shared" si="33"/>
        <v>42430.040798611109</v>
      </c>
      <c r="U524">
        <f t="shared" si="34"/>
        <v>2016</v>
      </c>
      <c r="V524" t="str">
        <f t="shared" si="35"/>
        <v>March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Q525" t="s">
        <v>8315</v>
      </c>
      <c r="R525" t="s">
        <v>8316</v>
      </c>
      <c r="S525" s="9">
        <f t="shared" si="32"/>
        <v>42268.13282407407</v>
      </c>
      <c r="T525" s="9">
        <f t="shared" si="33"/>
        <v>42238.13282407407</v>
      </c>
      <c r="U525">
        <f t="shared" si="34"/>
        <v>2015</v>
      </c>
      <c r="V525" t="str">
        <f t="shared" si="35"/>
        <v>August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Q526" t="s">
        <v>8315</v>
      </c>
      <c r="R526" t="s">
        <v>8316</v>
      </c>
      <c r="S526" s="9">
        <f t="shared" si="32"/>
        <v>42522.717233796298</v>
      </c>
      <c r="T526" s="9">
        <f t="shared" si="33"/>
        <v>42492.717233796298</v>
      </c>
      <c r="U526">
        <f t="shared" si="34"/>
        <v>2016</v>
      </c>
      <c r="V526" t="str">
        <f t="shared" si="35"/>
        <v>May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Q527" t="s">
        <v>8315</v>
      </c>
      <c r="R527" t="s">
        <v>8316</v>
      </c>
      <c r="S527" s="9">
        <f t="shared" si="32"/>
        <v>41895.400937500002</v>
      </c>
      <c r="T527" s="9">
        <f t="shared" si="33"/>
        <v>41850.400937500002</v>
      </c>
      <c r="U527">
        <f t="shared" si="34"/>
        <v>2014</v>
      </c>
      <c r="V527" t="str">
        <f t="shared" si="35"/>
        <v>July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Q528" t="s">
        <v>8315</v>
      </c>
      <c r="R528" t="s">
        <v>8316</v>
      </c>
      <c r="S528" s="9">
        <f t="shared" si="32"/>
        <v>42223.708333333328</v>
      </c>
      <c r="T528" s="9">
        <f t="shared" si="33"/>
        <v>42192.591944444444</v>
      </c>
      <c r="U528">
        <f t="shared" si="34"/>
        <v>2015</v>
      </c>
      <c r="V528" t="str">
        <f t="shared" si="35"/>
        <v>July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Q529" t="s">
        <v>8315</v>
      </c>
      <c r="R529" t="s">
        <v>8316</v>
      </c>
      <c r="S529" s="9">
        <f t="shared" si="32"/>
        <v>42783.670138888891</v>
      </c>
      <c r="T529" s="9">
        <f t="shared" si="33"/>
        <v>42753.205625000002</v>
      </c>
      <c r="U529">
        <f t="shared" si="34"/>
        <v>2017</v>
      </c>
      <c r="V529" t="str">
        <f t="shared" si="35"/>
        <v>January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Q530" t="s">
        <v>8315</v>
      </c>
      <c r="R530" t="s">
        <v>8316</v>
      </c>
      <c r="S530" s="9">
        <f t="shared" si="32"/>
        <v>42176.888888888891</v>
      </c>
      <c r="T530" s="9">
        <f t="shared" si="33"/>
        <v>42155.920219907406</v>
      </c>
      <c r="U530">
        <f t="shared" si="34"/>
        <v>2015</v>
      </c>
      <c r="V530" t="str">
        <f t="shared" si="35"/>
        <v>May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Q531" t="s">
        <v>8315</v>
      </c>
      <c r="R531" t="s">
        <v>8316</v>
      </c>
      <c r="S531" s="9">
        <f t="shared" si="32"/>
        <v>42746.208333333328</v>
      </c>
      <c r="T531" s="9">
        <f t="shared" si="33"/>
        <v>42725.031180555554</v>
      </c>
      <c r="U531">
        <f t="shared" si="34"/>
        <v>2016</v>
      </c>
      <c r="V531" t="str">
        <f t="shared" si="35"/>
        <v>December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Q532" t="s">
        <v>8315</v>
      </c>
      <c r="R532" t="s">
        <v>8316</v>
      </c>
      <c r="S532" s="9">
        <f t="shared" si="32"/>
        <v>42179.083333333328</v>
      </c>
      <c r="T532" s="9">
        <f t="shared" si="33"/>
        <v>42157.591064814813</v>
      </c>
      <c r="U532">
        <f t="shared" si="34"/>
        <v>2015</v>
      </c>
      <c r="V532" t="str">
        <f t="shared" si="35"/>
        <v>June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Q533" t="s">
        <v>8315</v>
      </c>
      <c r="R533" t="s">
        <v>8316</v>
      </c>
      <c r="S533" s="9">
        <f t="shared" si="32"/>
        <v>42721.290972222225</v>
      </c>
      <c r="T533" s="9">
        <f t="shared" si="33"/>
        <v>42676.065150462964</v>
      </c>
      <c r="U533">
        <f t="shared" si="34"/>
        <v>2016</v>
      </c>
      <c r="V533" t="str">
        <f t="shared" si="35"/>
        <v>November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Q534" t="s">
        <v>8315</v>
      </c>
      <c r="R534" t="s">
        <v>8316</v>
      </c>
      <c r="S534" s="9">
        <f t="shared" si="32"/>
        <v>42503.007037037038</v>
      </c>
      <c r="T534" s="9">
        <f t="shared" si="33"/>
        <v>42473.007037037038</v>
      </c>
      <c r="U534">
        <f t="shared" si="34"/>
        <v>2016</v>
      </c>
      <c r="V534" t="str">
        <f t="shared" si="35"/>
        <v>April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Q535" t="s">
        <v>8315</v>
      </c>
      <c r="R535" t="s">
        <v>8316</v>
      </c>
      <c r="S535" s="9">
        <f t="shared" si="32"/>
        <v>42506.43478009259</v>
      </c>
      <c r="T535" s="9">
        <f t="shared" si="33"/>
        <v>42482.43478009259</v>
      </c>
      <c r="U535">
        <f t="shared" si="34"/>
        <v>2016</v>
      </c>
      <c r="V535" t="str">
        <f t="shared" si="35"/>
        <v>April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Q536" t="s">
        <v>8315</v>
      </c>
      <c r="R536" t="s">
        <v>8316</v>
      </c>
      <c r="S536" s="9">
        <f t="shared" si="32"/>
        <v>42309.958333333328</v>
      </c>
      <c r="T536" s="9">
        <f t="shared" si="33"/>
        <v>42270.810995370368</v>
      </c>
      <c r="U536">
        <f t="shared" si="34"/>
        <v>2015</v>
      </c>
      <c r="V536" t="str">
        <f t="shared" si="35"/>
        <v>September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Q537" t="s">
        <v>8315</v>
      </c>
      <c r="R537" t="s">
        <v>8316</v>
      </c>
      <c r="S537" s="9">
        <f t="shared" si="32"/>
        <v>42741.54519675926</v>
      </c>
      <c r="T537" s="9">
        <f t="shared" si="33"/>
        <v>42711.54519675926</v>
      </c>
      <c r="U537">
        <f t="shared" si="34"/>
        <v>2016</v>
      </c>
      <c r="V537" t="str">
        <f t="shared" si="35"/>
        <v>December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Q538" t="s">
        <v>8315</v>
      </c>
      <c r="R538" t="s">
        <v>8316</v>
      </c>
      <c r="S538" s="9">
        <f t="shared" si="32"/>
        <v>42219.75</v>
      </c>
      <c r="T538" s="9">
        <f t="shared" si="33"/>
        <v>42179.344988425924</v>
      </c>
      <c r="U538">
        <f t="shared" si="34"/>
        <v>2015</v>
      </c>
      <c r="V538" t="str">
        <f t="shared" si="35"/>
        <v>June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Q539" t="s">
        <v>8315</v>
      </c>
      <c r="R539" t="s">
        <v>8316</v>
      </c>
      <c r="S539" s="9">
        <f t="shared" si="32"/>
        <v>42312.810081018513</v>
      </c>
      <c r="T539" s="9">
        <f t="shared" si="33"/>
        <v>42282.768414351856</v>
      </c>
      <c r="U539">
        <f t="shared" si="34"/>
        <v>2015</v>
      </c>
      <c r="V539" t="str">
        <f t="shared" si="35"/>
        <v>October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Q540" t="s">
        <v>8315</v>
      </c>
      <c r="R540" t="s">
        <v>8316</v>
      </c>
      <c r="S540" s="9">
        <f t="shared" si="32"/>
        <v>42503.794710648144</v>
      </c>
      <c r="T540" s="9">
        <f t="shared" si="33"/>
        <v>42473.794710648144</v>
      </c>
      <c r="U540">
        <f t="shared" si="34"/>
        <v>2016</v>
      </c>
      <c r="V540" t="str">
        <f t="shared" si="35"/>
        <v>April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Q541" t="s">
        <v>8315</v>
      </c>
      <c r="R541" t="s">
        <v>8316</v>
      </c>
      <c r="S541" s="9">
        <f t="shared" si="32"/>
        <v>42556.049849537041</v>
      </c>
      <c r="T541" s="9">
        <f t="shared" si="33"/>
        <v>42535.049849537041</v>
      </c>
      <c r="U541">
        <f t="shared" si="34"/>
        <v>2016</v>
      </c>
      <c r="V541" t="str">
        <f t="shared" si="35"/>
        <v>June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Q542" t="s">
        <v>8317</v>
      </c>
      <c r="R542" t="s">
        <v>8318</v>
      </c>
      <c r="S542" s="9">
        <f t="shared" si="32"/>
        <v>42039.817199074074</v>
      </c>
      <c r="T542" s="9">
        <f t="shared" si="33"/>
        <v>42009.817199074074</v>
      </c>
      <c r="U542">
        <f t="shared" si="34"/>
        <v>2015</v>
      </c>
      <c r="V542" t="str">
        <f t="shared" si="35"/>
        <v>January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Q543" t="s">
        <v>8317</v>
      </c>
      <c r="R543" t="s">
        <v>8318</v>
      </c>
      <c r="S543" s="9">
        <f t="shared" si="32"/>
        <v>42306.046689814815</v>
      </c>
      <c r="T543" s="9">
        <f t="shared" si="33"/>
        <v>42276.046689814815</v>
      </c>
      <c r="U543">
        <f t="shared" si="34"/>
        <v>2015</v>
      </c>
      <c r="V543" t="str">
        <f t="shared" si="35"/>
        <v>September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Q544" t="s">
        <v>8317</v>
      </c>
      <c r="R544" t="s">
        <v>8318</v>
      </c>
      <c r="S544" s="9">
        <f t="shared" si="32"/>
        <v>42493.695787037039</v>
      </c>
      <c r="T544" s="9">
        <f t="shared" si="33"/>
        <v>42433.737453703703</v>
      </c>
      <c r="U544">
        <f t="shared" si="34"/>
        <v>2016</v>
      </c>
      <c r="V544" t="str">
        <f t="shared" si="35"/>
        <v>March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Q545" t="s">
        <v>8317</v>
      </c>
      <c r="R545" t="s">
        <v>8318</v>
      </c>
      <c r="S545" s="9">
        <f t="shared" si="32"/>
        <v>41944.092152777775</v>
      </c>
      <c r="T545" s="9">
        <f t="shared" si="33"/>
        <v>41914.092152777775</v>
      </c>
      <c r="U545">
        <f t="shared" si="34"/>
        <v>2014</v>
      </c>
      <c r="V545" t="str">
        <f t="shared" si="35"/>
        <v>October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Q546" t="s">
        <v>8317</v>
      </c>
      <c r="R546" t="s">
        <v>8318</v>
      </c>
      <c r="S546" s="9">
        <f t="shared" si="32"/>
        <v>42555.656944444447</v>
      </c>
      <c r="T546" s="9">
        <f t="shared" si="33"/>
        <v>42525.656944444447</v>
      </c>
      <c r="U546">
        <f t="shared" si="34"/>
        <v>2016</v>
      </c>
      <c r="V546" t="str">
        <f t="shared" si="35"/>
        <v>June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Q547" t="s">
        <v>8317</v>
      </c>
      <c r="R547" t="s">
        <v>8318</v>
      </c>
      <c r="S547" s="9">
        <f t="shared" si="32"/>
        <v>42323.634131944447</v>
      </c>
      <c r="T547" s="9">
        <f t="shared" si="33"/>
        <v>42283.592465277776</v>
      </c>
      <c r="U547">
        <f t="shared" si="34"/>
        <v>2015</v>
      </c>
      <c r="V547" t="str">
        <f t="shared" si="35"/>
        <v>October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Q548" t="s">
        <v>8317</v>
      </c>
      <c r="R548" t="s">
        <v>8318</v>
      </c>
      <c r="S548" s="9">
        <f t="shared" si="32"/>
        <v>42294.667997685188</v>
      </c>
      <c r="T548" s="9">
        <f t="shared" si="33"/>
        <v>42249.667997685188</v>
      </c>
      <c r="U548">
        <f t="shared" si="34"/>
        <v>2015</v>
      </c>
      <c r="V548" t="str">
        <f t="shared" si="35"/>
        <v>September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Q549" t="s">
        <v>8317</v>
      </c>
      <c r="R549" t="s">
        <v>8318</v>
      </c>
      <c r="S549" s="9">
        <f t="shared" si="32"/>
        <v>42410.696342592593</v>
      </c>
      <c r="T549" s="9">
        <f t="shared" si="33"/>
        <v>42380.696342592593</v>
      </c>
      <c r="U549">
        <f t="shared" si="34"/>
        <v>2016</v>
      </c>
      <c r="V549" t="str">
        <f t="shared" si="35"/>
        <v>January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Q550" t="s">
        <v>8317</v>
      </c>
      <c r="R550" t="s">
        <v>8318</v>
      </c>
      <c r="S550" s="9">
        <f t="shared" si="32"/>
        <v>42306.903333333335</v>
      </c>
      <c r="T550" s="9">
        <f t="shared" si="33"/>
        <v>42276.903333333335</v>
      </c>
      <c r="U550">
        <f t="shared" si="34"/>
        <v>2015</v>
      </c>
      <c r="V550" t="str">
        <f t="shared" si="35"/>
        <v>September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Q551" t="s">
        <v>8317</v>
      </c>
      <c r="R551" t="s">
        <v>8318</v>
      </c>
      <c r="S551" s="9">
        <f t="shared" si="32"/>
        <v>42193.636828703704</v>
      </c>
      <c r="T551" s="9">
        <f t="shared" si="33"/>
        <v>42163.636828703704</v>
      </c>
      <c r="U551">
        <f t="shared" si="34"/>
        <v>2015</v>
      </c>
      <c r="V551" t="str">
        <f t="shared" si="35"/>
        <v>June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Q552" t="s">
        <v>8317</v>
      </c>
      <c r="R552" t="s">
        <v>8318</v>
      </c>
      <c r="S552" s="9">
        <f t="shared" si="32"/>
        <v>42766.208333333328</v>
      </c>
      <c r="T552" s="9">
        <f t="shared" si="33"/>
        <v>42753.678761574076</v>
      </c>
      <c r="U552">
        <f t="shared" si="34"/>
        <v>2017</v>
      </c>
      <c r="V552" t="str">
        <f t="shared" si="35"/>
        <v>January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Q553" t="s">
        <v>8317</v>
      </c>
      <c r="R553" t="s">
        <v>8318</v>
      </c>
      <c r="S553" s="9">
        <f t="shared" si="32"/>
        <v>42217.745138888888</v>
      </c>
      <c r="T553" s="9">
        <f t="shared" si="33"/>
        <v>42173.275740740741</v>
      </c>
      <c r="U553">
        <f t="shared" si="34"/>
        <v>2015</v>
      </c>
      <c r="V553" t="str">
        <f t="shared" si="35"/>
        <v>June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Q554" t="s">
        <v>8317</v>
      </c>
      <c r="R554" t="s">
        <v>8318</v>
      </c>
      <c r="S554" s="9">
        <f t="shared" si="32"/>
        <v>42378.616851851853</v>
      </c>
      <c r="T554" s="9">
        <f t="shared" si="33"/>
        <v>42318.616851851853</v>
      </c>
      <c r="U554">
        <f t="shared" si="34"/>
        <v>2015</v>
      </c>
      <c r="V554" t="str">
        <f t="shared" si="35"/>
        <v>November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Q555" t="s">
        <v>8317</v>
      </c>
      <c r="R555" t="s">
        <v>8318</v>
      </c>
      <c r="S555" s="9">
        <f t="shared" si="32"/>
        <v>41957.761469907404</v>
      </c>
      <c r="T555" s="9">
        <f t="shared" si="33"/>
        <v>41927.71980324074</v>
      </c>
      <c r="U555">
        <f t="shared" si="34"/>
        <v>2014</v>
      </c>
      <c r="V555" t="str">
        <f t="shared" si="35"/>
        <v>October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Q556" t="s">
        <v>8317</v>
      </c>
      <c r="R556" t="s">
        <v>8318</v>
      </c>
      <c r="S556" s="9">
        <f t="shared" si="32"/>
        <v>41931.684861111113</v>
      </c>
      <c r="T556" s="9">
        <f t="shared" si="33"/>
        <v>41901.684861111113</v>
      </c>
      <c r="U556">
        <f t="shared" si="34"/>
        <v>2014</v>
      </c>
      <c r="V556" t="str">
        <f t="shared" si="35"/>
        <v>September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Q557" t="s">
        <v>8317</v>
      </c>
      <c r="R557" t="s">
        <v>8318</v>
      </c>
      <c r="S557" s="9">
        <f t="shared" si="32"/>
        <v>42533.353506944448</v>
      </c>
      <c r="T557" s="9">
        <f t="shared" si="33"/>
        <v>42503.353506944448</v>
      </c>
      <c r="U557">
        <f t="shared" si="34"/>
        <v>2016</v>
      </c>
      <c r="V557" t="str">
        <f t="shared" si="35"/>
        <v>May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Q558" t="s">
        <v>8317</v>
      </c>
      <c r="R558" t="s">
        <v>8318</v>
      </c>
      <c r="S558" s="9">
        <f t="shared" si="32"/>
        <v>42375.860150462962</v>
      </c>
      <c r="T558" s="9">
        <f t="shared" si="33"/>
        <v>42345.860150462962</v>
      </c>
      <c r="U558">
        <f t="shared" si="34"/>
        <v>2015</v>
      </c>
      <c r="V558" t="str">
        <f t="shared" si="35"/>
        <v>December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Q559" t="s">
        <v>8317</v>
      </c>
      <c r="R559" t="s">
        <v>8318</v>
      </c>
      <c r="S559" s="9">
        <f t="shared" si="32"/>
        <v>42706.983831018515</v>
      </c>
      <c r="T559" s="9">
        <f t="shared" si="33"/>
        <v>42676.942164351851</v>
      </c>
      <c r="U559">
        <f t="shared" si="34"/>
        <v>2016</v>
      </c>
      <c r="V559" t="str">
        <f t="shared" si="35"/>
        <v>November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Q560" t="s">
        <v>8317</v>
      </c>
      <c r="R560" t="s">
        <v>8318</v>
      </c>
      <c r="S560" s="9">
        <f t="shared" si="32"/>
        <v>42087.841493055559</v>
      </c>
      <c r="T560" s="9">
        <f t="shared" si="33"/>
        <v>42057.883159722223</v>
      </c>
      <c r="U560">
        <f t="shared" si="34"/>
        <v>2015</v>
      </c>
      <c r="V560" t="str">
        <f t="shared" si="35"/>
        <v>February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Q561" t="s">
        <v>8317</v>
      </c>
      <c r="R561" t="s">
        <v>8318</v>
      </c>
      <c r="S561" s="9">
        <f t="shared" si="32"/>
        <v>42351.283101851848</v>
      </c>
      <c r="T561" s="9">
        <f t="shared" si="33"/>
        <v>42321.283101851848</v>
      </c>
      <c r="U561">
        <f t="shared" si="34"/>
        <v>2015</v>
      </c>
      <c r="V561" t="str">
        <f t="shared" si="35"/>
        <v>November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Q562" t="s">
        <v>8317</v>
      </c>
      <c r="R562" t="s">
        <v>8318</v>
      </c>
      <c r="S562" s="9">
        <f t="shared" si="32"/>
        <v>41990.771354166667</v>
      </c>
      <c r="T562" s="9">
        <f t="shared" si="33"/>
        <v>41960.771354166667</v>
      </c>
      <c r="U562">
        <f t="shared" si="34"/>
        <v>2014</v>
      </c>
      <c r="V562" t="str">
        <f t="shared" si="35"/>
        <v>November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Q563" t="s">
        <v>8317</v>
      </c>
      <c r="R563" t="s">
        <v>8318</v>
      </c>
      <c r="S563" s="9">
        <f t="shared" si="32"/>
        <v>42303.658715277779</v>
      </c>
      <c r="T563" s="9">
        <f t="shared" si="33"/>
        <v>42268.658715277779</v>
      </c>
      <c r="U563">
        <f t="shared" si="34"/>
        <v>2015</v>
      </c>
      <c r="V563" t="str">
        <f t="shared" si="35"/>
        <v>September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Q564" t="s">
        <v>8317</v>
      </c>
      <c r="R564" t="s">
        <v>8318</v>
      </c>
      <c r="S564" s="9">
        <f t="shared" si="32"/>
        <v>42722.389062499999</v>
      </c>
      <c r="T564" s="9">
        <f t="shared" si="33"/>
        <v>42692.389062499999</v>
      </c>
      <c r="U564">
        <f t="shared" si="34"/>
        <v>2016</v>
      </c>
      <c r="V564" t="str">
        <f t="shared" si="35"/>
        <v>November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Q565" t="s">
        <v>8317</v>
      </c>
      <c r="R565" t="s">
        <v>8318</v>
      </c>
      <c r="S565" s="9">
        <f t="shared" si="32"/>
        <v>42052.069988425923</v>
      </c>
      <c r="T565" s="9">
        <f t="shared" si="33"/>
        <v>42022.069988425923</v>
      </c>
      <c r="U565">
        <f t="shared" si="34"/>
        <v>2015</v>
      </c>
      <c r="V565" t="str">
        <f t="shared" si="35"/>
        <v>January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Q566" t="s">
        <v>8317</v>
      </c>
      <c r="R566" t="s">
        <v>8318</v>
      </c>
      <c r="S566" s="9">
        <f t="shared" si="32"/>
        <v>42441.942997685182</v>
      </c>
      <c r="T566" s="9">
        <f t="shared" si="33"/>
        <v>42411.942997685182</v>
      </c>
      <c r="U566">
        <f t="shared" si="34"/>
        <v>2016</v>
      </c>
      <c r="V566" t="str">
        <f t="shared" si="35"/>
        <v>February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Q567" t="s">
        <v>8317</v>
      </c>
      <c r="R567" t="s">
        <v>8318</v>
      </c>
      <c r="S567" s="9">
        <f t="shared" si="32"/>
        <v>42195.78528935185</v>
      </c>
      <c r="T567" s="9">
        <f t="shared" si="33"/>
        <v>42165.78528935185</v>
      </c>
      <c r="U567">
        <f t="shared" si="34"/>
        <v>2015</v>
      </c>
      <c r="V567" t="str">
        <f t="shared" si="35"/>
        <v>June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Q568" t="s">
        <v>8317</v>
      </c>
      <c r="R568" t="s">
        <v>8318</v>
      </c>
      <c r="S568" s="9">
        <f t="shared" si="32"/>
        <v>42565.68440972222</v>
      </c>
      <c r="T568" s="9">
        <f t="shared" si="33"/>
        <v>42535.68440972222</v>
      </c>
      <c r="U568">
        <f t="shared" si="34"/>
        <v>2016</v>
      </c>
      <c r="V568" t="str">
        <f t="shared" si="35"/>
        <v>June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Q569" t="s">
        <v>8317</v>
      </c>
      <c r="R569" t="s">
        <v>8318</v>
      </c>
      <c r="S569" s="9">
        <f t="shared" si="32"/>
        <v>42005.842523148152</v>
      </c>
      <c r="T569" s="9">
        <f t="shared" si="33"/>
        <v>41975.842523148152</v>
      </c>
      <c r="U569">
        <f t="shared" si="34"/>
        <v>2014</v>
      </c>
      <c r="V569" t="str">
        <f t="shared" si="35"/>
        <v>December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Q570" t="s">
        <v>8317</v>
      </c>
      <c r="R570" t="s">
        <v>8318</v>
      </c>
      <c r="S570" s="9">
        <f t="shared" si="32"/>
        <v>42385.458333333328</v>
      </c>
      <c r="T570" s="9">
        <f t="shared" si="33"/>
        <v>42348.9215625</v>
      </c>
      <c r="U570">
        <f t="shared" si="34"/>
        <v>2015</v>
      </c>
      <c r="V570" t="str">
        <f t="shared" si="35"/>
        <v>December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Q571" t="s">
        <v>8317</v>
      </c>
      <c r="R571" t="s">
        <v>8318</v>
      </c>
      <c r="S571" s="9">
        <f t="shared" si="32"/>
        <v>42370.847361111111</v>
      </c>
      <c r="T571" s="9">
        <f t="shared" si="33"/>
        <v>42340.847361111111</v>
      </c>
      <c r="U571">
        <f t="shared" si="34"/>
        <v>2015</v>
      </c>
      <c r="V571" t="str">
        <f t="shared" si="35"/>
        <v>December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Q572" t="s">
        <v>8317</v>
      </c>
      <c r="R572" t="s">
        <v>8318</v>
      </c>
      <c r="S572" s="9">
        <f t="shared" si="32"/>
        <v>42418.798252314809</v>
      </c>
      <c r="T572" s="9">
        <f t="shared" si="33"/>
        <v>42388.798252314809</v>
      </c>
      <c r="U572">
        <f t="shared" si="34"/>
        <v>2016</v>
      </c>
      <c r="V572" t="str">
        <f t="shared" si="35"/>
        <v>January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Q573" t="s">
        <v>8317</v>
      </c>
      <c r="R573" t="s">
        <v>8318</v>
      </c>
      <c r="S573" s="9">
        <f t="shared" si="32"/>
        <v>42212.165972222225</v>
      </c>
      <c r="T573" s="9">
        <f t="shared" si="33"/>
        <v>42192.816238425927</v>
      </c>
      <c r="U573">
        <f t="shared" si="34"/>
        <v>2015</v>
      </c>
      <c r="V573" t="str">
        <f t="shared" si="35"/>
        <v>July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Q574" t="s">
        <v>8317</v>
      </c>
      <c r="R574" t="s">
        <v>8318</v>
      </c>
      <c r="S574" s="9">
        <f t="shared" si="32"/>
        <v>42312.757962962962</v>
      </c>
      <c r="T574" s="9">
        <f t="shared" si="33"/>
        <v>42282.716296296298</v>
      </c>
      <c r="U574">
        <f t="shared" si="34"/>
        <v>2015</v>
      </c>
      <c r="V574" t="str">
        <f t="shared" si="35"/>
        <v>October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Q575" t="s">
        <v>8317</v>
      </c>
      <c r="R575" t="s">
        <v>8318</v>
      </c>
      <c r="S575" s="9">
        <f t="shared" si="32"/>
        <v>42022.05</v>
      </c>
      <c r="T575" s="9">
        <f t="shared" si="33"/>
        <v>41963.050127314811</v>
      </c>
      <c r="U575">
        <f t="shared" si="34"/>
        <v>2014</v>
      </c>
      <c r="V575" t="str">
        <f t="shared" si="35"/>
        <v>November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Q576" t="s">
        <v>8317</v>
      </c>
      <c r="R576" t="s">
        <v>8318</v>
      </c>
      <c r="S576" s="9">
        <f t="shared" si="32"/>
        <v>42662.443368055552</v>
      </c>
      <c r="T576" s="9">
        <f t="shared" si="33"/>
        <v>42632.443368055552</v>
      </c>
      <c r="U576">
        <f t="shared" si="34"/>
        <v>2016</v>
      </c>
      <c r="V576" t="str">
        <f t="shared" si="35"/>
        <v>September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Q577" t="s">
        <v>8317</v>
      </c>
      <c r="R577" t="s">
        <v>8318</v>
      </c>
      <c r="S577" s="9">
        <f t="shared" si="32"/>
        <v>42168.692627314813</v>
      </c>
      <c r="T577" s="9">
        <f t="shared" si="33"/>
        <v>42138.692627314813</v>
      </c>
      <c r="U577">
        <f t="shared" si="34"/>
        <v>2015</v>
      </c>
      <c r="V577" t="str">
        <f t="shared" si="35"/>
        <v>May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Q578" t="s">
        <v>8317</v>
      </c>
      <c r="R578" t="s">
        <v>8318</v>
      </c>
      <c r="S578" s="9">
        <f t="shared" si="32"/>
        <v>42091.43</v>
      </c>
      <c r="T578" s="9">
        <f t="shared" si="33"/>
        <v>42031.471666666665</v>
      </c>
      <c r="U578">
        <f t="shared" si="34"/>
        <v>2015</v>
      </c>
      <c r="V578" t="str">
        <f t="shared" si="35"/>
        <v>January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Q579" t="s">
        <v>8317</v>
      </c>
      <c r="R579" t="s">
        <v>8318</v>
      </c>
      <c r="S579" s="9">
        <f t="shared" ref="S578:U642" si="36">(I579/86400)+25569</f>
        <v>42510.589143518519</v>
      </c>
      <c r="T579" s="9">
        <f t="shared" ref="T579:T642" si="37">J579/86400+25569</f>
        <v>42450.589143518519</v>
      </c>
      <c r="U579">
        <f t="shared" ref="U579:U642" si="38">YEAR(T579)</f>
        <v>2016</v>
      </c>
      <c r="V579" t="str">
        <f t="shared" ref="V579:V642" si="39">TEXT(T579,"mmmm")</f>
        <v>March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Q580" t="s">
        <v>8317</v>
      </c>
      <c r="R580" t="s">
        <v>8318</v>
      </c>
      <c r="S580" s="9">
        <f t="shared" si="36"/>
        <v>42254.578622685185</v>
      </c>
      <c r="T580" s="9">
        <f t="shared" si="37"/>
        <v>42230.578622685185</v>
      </c>
      <c r="U580">
        <f t="shared" si="38"/>
        <v>2015</v>
      </c>
      <c r="V580" t="str">
        <f t="shared" si="39"/>
        <v>August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Q581" t="s">
        <v>8317</v>
      </c>
      <c r="R581" t="s">
        <v>8318</v>
      </c>
      <c r="S581" s="9">
        <f t="shared" si="36"/>
        <v>41998.852118055554</v>
      </c>
      <c r="T581" s="9">
        <f t="shared" si="37"/>
        <v>41968.852118055554</v>
      </c>
      <c r="U581">
        <f t="shared" si="38"/>
        <v>2014</v>
      </c>
      <c r="V581" t="str">
        <f t="shared" si="39"/>
        <v>November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Q582" t="s">
        <v>8317</v>
      </c>
      <c r="R582" t="s">
        <v>8318</v>
      </c>
      <c r="S582" s="9">
        <f t="shared" si="36"/>
        <v>42635.908182870371</v>
      </c>
      <c r="T582" s="9">
        <f t="shared" si="37"/>
        <v>42605.908182870371</v>
      </c>
      <c r="U582">
        <f t="shared" si="38"/>
        <v>2016</v>
      </c>
      <c r="V582" t="str">
        <f t="shared" si="39"/>
        <v>August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Q583" t="s">
        <v>8317</v>
      </c>
      <c r="R583" t="s">
        <v>8318</v>
      </c>
      <c r="S583" s="9">
        <f t="shared" si="36"/>
        <v>42218.012777777782</v>
      </c>
      <c r="T583" s="9">
        <f t="shared" si="37"/>
        <v>42188.012777777782</v>
      </c>
      <c r="U583">
        <f t="shared" si="38"/>
        <v>2015</v>
      </c>
      <c r="V583" t="str">
        <f t="shared" si="39"/>
        <v>July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Q584" t="s">
        <v>8317</v>
      </c>
      <c r="R584" t="s">
        <v>8318</v>
      </c>
      <c r="S584" s="9">
        <f t="shared" si="36"/>
        <v>42078.75</v>
      </c>
      <c r="T584" s="9">
        <f t="shared" si="37"/>
        <v>42055.739803240736</v>
      </c>
      <c r="U584">
        <f t="shared" si="38"/>
        <v>2015</v>
      </c>
      <c r="V584" t="str">
        <f t="shared" si="39"/>
        <v>February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Q585" t="s">
        <v>8317</v>
      </c>
      <c r="R585" t="s">
        <v>8318</v>
      </c>
      <c r="S585" s="9">
        <f t="shared" si="36"/>
        <v>42082.896840277783</v>
      </c>
      <c r="T585" s="9">
        <f t="shared" si="37"/>
        <v>42052.93850694444</v>
      </c>
      <c r="U585">
        <f t="shared" si="38"/>
        <v>2015</v>
      </c>
      <c r="V585" t="str">
        <f t="shared" si="39"/>
        <v>February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Q586" t="s">
        <v>8317</v>
      </c>
      <c r="R586" t="s">
        <v>8318</v>
      </c>
      <c r="S586" s="9">
        <f t="shared" si="36"/>
        <v>42079.674953703703</v>
      </c>
      <c r="T586" s="9">
        <f t="shared" si="37"/>
        <v>42049.716620370367</v>
      </c>
      <c r="U586">
        <f t="shared" si="38"/>
        <v>2015</v>
      </c>
      <c r="V586" t="str">
        <f t="shared" si="39"/>
        <v>February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Q587" t="s">
        <v>8317</v>
      </c>
      <c r="R587" t="s">
        <v>8318</v>
      </c>
      <c r="S587" s="9">
        <f t="shared" si="36"/>
        <v>42339</v>
      </c>
      <c r="T587" s="9">
        <f t="shared" si="37"/>
        <v>42283.3909375</v>
      </c>
      <c r="U587">
        <f t="shared" si="38"/>
        <v>2015</v>
      </c>
      <c r="V587" t="str">
        <f t="shared" si="39"/>
        <v>October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Q588" t="s">
        <v>8317</v>
      </c>
      <c r="R588" t="s">
        <v>8318</v>
      </c>
      <c r="S588" s="9">
        <f t="shared" si="36"/>
        <v>42050.854247685187</v>
      </c>
      <c r="T588" s="9">
        <f t="shared" si="37"/>
        <v>42020.854247685187</v>
      </c>
      <c r="U588">
        <f t="shared" si="38"/>
        <v>2015</v>
      </c>
      <c r="V588" t="str">
        <f t="shared" si="39"/>
        <v>January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Q589" t="s">
        <v>8317</v>
      </c>
      <c r="R589" t="s">
        <v>8318</v>
      </c>
      <c r="S589" s="9">
        <f t="shared" si="36"/>
        <v>42110.757326388892</v>
      </c>
      <c r="T589" s="9">
        <f t="shared" si="37"/>
        <v>42080.757326388892</v>
      </c>
      <c r="U589">
        <f t="shared" si="38"/>
        <v>2015</v>
      </c>
      <c r="V589" t="str">
        <f t="shared" si="39"/>
        <v>March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Q590" t="s">
        <v>8317</v>
      </c>
      <c r="R590" t="s">
        <v>8318</v>
      </c>
      <c r="S590" s="9">
        <f t="shared" si="36"/>
        <v>42691.811180555553</v>
      </c>
      <c r="T590" s="9">
        <f t="shared" si="37"/>
        <v>42631.769513888888</v>
      </c>
      <c r="U590">
        <f t="shared" si="38"/>
        <v>2016</v>
      </c>
      <c r="V590" t="str">
        <f t="shared" si="39"/>
        <v>September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Q591" t="s">
        <v>8317</v>
      </c>
      <c r="R591" t="s">
        <v>8318</v>
      </c>
      <c r="S591" s="9">
        <f t="shared" si="36"/>
        <v>42193.614571759259</v>
      </c>
      <c r="T591" s="9">
        <f t="shared" si="37"/>
        <v>42178.614571759259</v>
      </c>
      <c r="U591">
        <f t="shared" si="38"/>
        <v>2015</v>
      </c>
      <c r="V591" t="str">
        <f t="shared" si="39"/>
        <v>June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Q592" t="s">
        <v>8317</v>
      </c>
      <c r="R592" t="s">
        <v>8318</v>
      </c>
      <c r="S592" s="9">
        <f t="shared" si="36"/>
        <v>42408.542361111111</v>
      </c>
      <c r="T592" s="9">
        <f t="shared" si="37"/>
        <v>42377.554756944446</v>
      </c>
      <c r="U592">
        <f t="shared" si="38"/>
        <v>2016</v>
      </c>
      <c r="V592" t="str">
        <f t="shared" si="39"/>
        <v>January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Q593" t="s">
        <v>8317</v>
      </c>
      <c r="R593" t="s">
        <v>8318</v>
      </c>
      <c r="S593" s="9">
        <f t="shared" si="36"/>
        <v>42207.543171296296</v>
      </c>
      <c r="T593" s="9">
        <f t="shared" si="37"/>
        <v>42177.543171296296</v>
      </c>
      <c r="U593">
        <f t="shared" si="38"/>
        <v>2015</v>
      </c>
      <c r="V593" t="str">
        <f t="shared" si="39"/>
        <v>June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Q594" t="s">
        <v>8317</v>
      </c>
      <c r="R594" t="s">
        <v>8318</v>
      </c>
      <c r="S594" s="9">
        <f t="shared" si="36"/>
        <v>41976.232175925921</v>
      </c>
      <c r="T594" s="9">
        <f t="shared" si="37"/>
        <v>41946.232175925928</v>
      </c>
      <c r="U594">
        <f t="shared" si="38"/>
        <v>2014</v>
      </c>
      <c r="V594" t="str">
        <f t="shared" si="39"/>
        <v>November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Q595" t="s">
        <v>8317</v>
      </c>
      <c r="R595" t="s">
        <v>8318</v>
      </c>
      <c r="S595" s="9">
        <f t="shared" si="36"/>
        <v>42100.635937500003</v>
      </c>
      <c r="T595" s="9">
        <f t="shared" si="37"/>
        <v>42070.677604166667</v>
      </c>
      <c r="U595">
        <f t="shared" si="38"/>
        <v>2015</v>
      </c>
      <c r="V595" t="str">
        <f t="shared" si="39"/>
        <v>March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Q596" t="s">
        <v>8317</v>
      </c>
      <c r="R596" t="s">
        <v>8318</v>
      </c>
      <c r="S596" s="9">
        <f t="shared" si="36"/>
        <v>42476.780162037037</v>
      </c>
      <c r="T596" s="9">
        <f t="shared" si="37"/>
        <v>42446.780162037037</v>
      </c>
      <c r="U596">
        <f t="shared" si="38"/>
        <v>2016</v>
      </c>
      <c r="V596" t="str">
        <f t="shared" si="39"/>
        <v>March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Q597" t="s">
        <v>8317</v>
      </c>
      <c r="R597" t="s">
        <v>8318</v>
      </c>
      <c r="S597" s="9">
        <f t="shared" si="36"/>
        <v>42128.069884259261</v>
      </c>
      <c r="T597" s="9">
        <f t="shared" si="37"/>
        <v>42083.069884259261</v>
      </c>
      <c r="U597">
        <f t="shared" si="38"/>
        <v>2015</v>
      </c>
      <c r="V597" t="str">
        <f t="shared" si="39"/>
        <v>March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Q598" t="s">
        <v>8317</v>
      </c>
      <c r="R598" t="s">
        <v>8318</v>
      </c>
      <c r="S598" s="9">
        <f t="shared" si="36"/>
        <v>42676.896898148145</v>
      </c>
      <c r="T598" s="9">
        <f t="shared" si="37"/>
        <v>42646.896898148145</v>
      </c>
      <c r="U598">
        <f t="shared" si="38"/>
        <v>2016</v>
      </c>
      <c r="V598" t="str">
        <f t="shared" si="39"/>
        <v>October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Q599" t="s">
        <v>8317</v>
      </c>
      <c r="R599" t="s">
        <v>8318</v>
      </c>
      <c r="S599" s="9">
        <f t="shared" si="36"/>
        <v>42582.666666666672</v>
      </c>
      <c r="T599" s="9">
        <f t="shared" si="37"/>
        <v>42545.705266203702</v>
      </c>
      <c r="U599">
        <f t="shared" si="38"/>
        <v>2016</v>
      </c>
      <c r="V599" t="str">
        <f t="shared" si="39"/>
        <v>June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Q600" t="s">
        <v>8317</v>
      </c>
      <c r="R600" t="s">
        <v>8318</v>
      </c>
      <c r="S600" s="9">
        <f t="shared" si="36"/>
        <v>41978.00209490741</v>
      </c>
      <c r="T600" s="9">
        <f t="shared" si="37"/>
        <v>41948.00209490741</v>
      </c>
      <c r="U600">
        <f t="shared" si="38"/>
        <v>2014</v>
      </c>
      <c r="V600" t="str">
        <f t="shared" si="39"/>
        <v>November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Q601" t="s">
        <v>8317</v>
      </c>
      <c r="R601" t="s">
        <v>8318</v>
      </c>
      <c r="S601" s="9">
        <f t="shared" si="36"/>
        <v>42071.636111111111</v>
      </c>
      <c r="T601" s="9">
        <f t="shared" si="37"/>
        <v>42047.812523148154</v>
      </c>
      <c r="U601">
        <f t="shared" si="38"/>
        <v>2015</v>
      </c>
      <c r="V601" t="str">
        <f t="shared" si="39"/>
        <v>February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Q602" t="s">
        <v>8317</v>
      </c>
      <c r="R602" t="s">
        <v>8318</v>
      </c>
      <c r="S602" s="9">
        <f t="shared" si="36"/>
        <v>42133.798171296294</v>
      </c>
      <c r="T602" s="9">
        <f t="shared" si="37"/>
        <v>42073.798171296294</v>
      </c>
      <c r="U602">
        <f t="shared" si="38"/>
        <v>2015</v>
      </c>
      <c r="V602" t="str">
        <f t="shared" si="39"/>
        <v>March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Q603" t="s">
        <v>8317</v>
      </c>
      <c r="R603" t="s">
        <v>8318</v>
      </c>
      <c r="S603" s="9">
        <f t="shared" si="36"/>
        <v>41999.858090277776</v>
      </c>
      <c r="T603" s="9">
        <f t="shared" si="37"/>
        <v>41969.858090277776</v>
      </c>
      <c r="U603">
        <f t="shared" si="38"/>
        <v>2014</v>
      </c>
      <c r="V603" t="str">
        <f t="shared" si="39"/>
        <v>November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Q604" t="s">
        <v>8317</v>
      </c>
      <c r="R604" t="s">
        <v>8318</v>
      </c>
      <c r="S604" s="9">
        <f t="shared" si="36"/>
        <v>42173.79415509259</v>
      </c>
      <c r="T604" s="9">
        <f t="shared" si="37"/>
        <v>42143.79415509259</v>
      </c>
      <c r="U604">
        <f t="shared" si="38"/>
        <v>2015</v>
      </c>
      <c r="V604" t="str">
        <f t="shared" si="39"/>
        <v>May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Q605" t="s">
        <v>8317</v>
      </c>
      <c r="R605" t="s">
        <v>8318</v>
      </c>
      <c r="S605" s="9">
        <f t="shared" si="36"/>
        <v>41865.639155092591</v>
      </c>
      <c r="T605" s="9">
        <f t="shared" si="37"/>
        <v>41835.639155092591</v>
      </c>
      <c r="U605">
        <f t="shared" si="38"/>
        <v>2014</v>
      </c>
      <c r="V605" t="str">
        <f t="shared" si="39"/>
        <v>July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Q606" t="s">
        <v>8317</v>
      </c>
      <c r="R606" t="s">
        <v>8318</v>
      </c>
      <c r="S606" s="9">
        <f t="shared" si="36"/>
        <v>41879.035370370373</v>
      </c>
      <c r="T606" s="9">
        <f t="shared" si="37"/>
        <v>41849.035370370373</v>
      </c>
      <c r="U606">
        <f t="shared" si="38"/>
        <v>2014</v>
      </c>
      <c r="V606" t="str">
        <f t="shared" si="39"/>
        <v>July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Q607" t="s">
        <v>8317</v>
      </c>
      <c r="R607" t="s">
        <v>8318</v>
      </c>
      <c r="S607" s="9">
        <f t="shared" si="36"/>
        <v>42239.357731481483</v>
      </c>
      <c r="T607" s="9">
        <f t="shared" si="37"/>
        <v>42194.357731481483</v>
      </c>
      <c r="U607">
        <f t="shared" si="38"/>
        <v>2015</v>
      </c>
      <c r="V607" t="str">
        <f t="shared" si="39"/>
        <v>July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Q608" t="s">
        <v>8317</v>
      </c>
      <c r="R608" t="s">
        <v>8318</v>
      </c>
      <c r="S608" s="9">
        <f t="shared" si="36"/>
        <v>42148.625</v>
      </c>
      <c r="T608" s="9">
        <f t="shared" si="37"/>
        <v>42102.650567129633</v>
      </c>
      <c r="U608">
        <f t="shared" si="38"/>
        <v>2015</v>
      </c>
      <c r="V608" t="str">
        <f t="shared" si="39"/>
        <v>April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Q609" t="s">
        <v>8317</v>
      </c>
      <c r="R609" t="s">
        <v>8318</v>
      </c>
      <c r="S609" s="9">
        <f t="shared" si="36"/>
        <v>42330.867314814815</v>
      </c>
      <c r="T609" s="9">
        <f t="shared" si="37"/>
        <v>42300.825648148151</v>
      </c>
      <c r="U609">
        <f t="shared" si="38"/>
        <v>2015</v>
      </c>
      <c r="V609" t="str">
        <f t="shared" si="39"/>
        <v>October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Q610" t="s">
        <v>8317</v>
      </c>
      <c r="R610" t="s">
        <v>8318</v>
      </c>
      <c r="S610" s="9">
        <f t="shared" si="36"/>
        <v>42170.921064814815</v>
      </c>
      <c r="T610" s="9">
        <f t="shared" si="37"/>
        <v>42140.921064814815</v>
      </c>
      <c r="U610">
        <f t="shared" si="38"/>
        <v>2015</v>
      </c>
      <c r="V610" t="str">
        <f t="shared" si="39"/>
        <v>May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Q611" t="s">
        <v>8317</v>
      </c>
      <c r="R611" t="s">
        <v>8318</v>
      </c>
      <c r="S611" s="9">
        <f t="shared" si="36"/>
        <v>42337.075740740736</v>
      </c>
      <c r="T611" s="9">
        <f t="shared" si="37"/>
        <v>42307.034074074079</v>
      </c>
      <c r="U611">
        <f t="shared" si="38"/>
        <v>2015</v>
      </c>
      <c r="V611" t="str">
        <f t="shared" si="39"/>
        <v>October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Q612" t="s">
        <v>8317</v>
      </c>
      <c r="R612" t="s">
        <v>8318</v>
      </c>
      <c r="S612" s="9">
        <f t="shared" si="36"/>
        <v>42116.83085648148</v>
      </c>
      <c r="T612" s="9">
        <f t="shared" si="37"/>
        <v>42086.83085648148</v>
      </c>
      <c r="U612">
        <f t="shared" si="38"/>
        <v>2015</v>
      </c>
      <c r="V612" t="str">
        <f t="shared" si="39"/>
        <v>March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Q613" t="s">
        <v>8317</v>
      </c>
      <c r="R613" t="s">
        <v>8318</v>
      </c>
      <c r="S613" s="9">
        <f t="shared" si="36"/>
        <v>42388.560613425929</v>
      </c>
      <c r="T613" s="9">
        <f t="shared" si="37"/>
        <v>42328.560613425929</v>
      </c>
      <c r="U613">
        <f t="shared" si="38"/>
        <v>2015</v>
      </c>
      <c r="V613" t="str">
        <f t="shared" si="39"/>
        <v>November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Q614" t="s">
        <v>8317</v>
      </c>
      <c r="R614" t="s">
        <v>8318</v>
      </c>
      <c r="S614" s="9">
        <f t="shared" si="36"/>
        <v>42615.031782407408</v>
      </c>
      <c r="T614" s="9">
        <f t="shared" si="37"/>
        <v>42585.031782407408</v>
      </c>
      <c r="U614">
        <f t="shared" si="38"/>
        <v>2016</v>
      </c>
      <c r="V614" t="str">
        <f t="shared" si="39"/>
        <v>August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Q615" t="s">
        <v>8317</v>
      </c>
      <c r="R615" t="s">
        <v>8318</v>
      </c>
      <c r="S615" s="9">
        <f t="shared" si="36"/>
        <v>42278.207638888889</v>
      </c>
      <c r="T615" s="9">
        <f t="shared" si="37"/>
        <v>42247.496759259258</v>
      </c>
      <c r="U615">
        <f t="shared" si="38"/>
        <v>2015</v>
      </c>
      <c r="V615" t="str">
        <f t="shared" si="39"/>
        <v>August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Q616" t="s">
        <v>8317</v>
      </c>
      <c r="R616" t="s">
        <v>8318</v>
      </c>
      <c r="S616" s="9">
        <f t="shared" si="36"/>
        <v>42545.061805555553</v>
      </c>
      <c r="T616" s="9">
        <f t="shared" si="37"/>
        <v>42515.061805555553</v>
      </c>
      <c r="U616">
        <f t="shared" si="38"/>
        <v>2016</v>
      </c>
      <c r="V616" t="str">
        <f t="shared" si="39"/>
        <v>May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Q617" t="s">
        <v>8317</v>
      </c>
      <c r="R617" t="s">
        <v>8318</v>
      </c>
      <c r="S617" s="9">
        <f t="shared" si="36"/>
        <v>42272.122210648144</v>
      </c>
      <c r="T617" s="9">
        <f t="shared" si="37"/>
        <v>42242.122210648144</v>
      </c>
      <c r="U617">
        <f t="shared" si="38"/>
        <v>2015</v>
      </c>
      <c r="V617" t="str">
        <f t="shared" si="39"/>
        <v>August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Q618" t="s">
        <v>8317</v>
      </c>
      <c r="R618" t="s">
        <v>8318</v>
      </c>
      <c r="S618" s="9">
        <f t="shared" si="36"/>
        <v>42791.376238425924</v>
      </c>
      <c r="T618" s="9">
        <f t="shared" si="37"/>
        <v>42761.376238425924</v>
      </c>
      <c r="U618">
        <f t="shared" si="38"/>
        <v>2017</v>
      </c>
      <c r="V618" t="str">
        <f t="shared" si="39"/>
        <v>January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Q619" t="s">
        <v>8317</v>
      </c>
      <c r="R619" t="s">
        <v>8318</v>
      </c>
      <c r="S619" s="9">
        <f t="shared" si="36"/>
        <v>42132.343090277776</v>
      </c>
      <c r="T619" s="9">
        <f t="shared" si="37"/>
        <v>42087.343090277776</v>
      </c>
      <c r="U619">
        <f t="shared" si="38"/>
        <v>2015</v>
      </c>
      <c r="V619" t="str">
        <f t="shared" si="39"/>
        <v>March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Q620" t="s">
        <v>8317</v>
      </c>
      <c r="R620" t="s">
        <v>8318</v>
      </c>
      <c r="S620" s="9">
        <f t="shared" si="36"/>
        <v>42347.810219907406</v>
      </c>
      <c r="T620" s="9">
        <f t="shared" si="37"/>
        <v>42317.810219907406</v>
      </c>
      <c r="U620">
        <f t="shared" si="38"/>
        <v>2015</v>
      </c>
      <c r="V620" t="str">
        <f t="shared" si="39"/>
        <v>November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Q621" t="s">
        <v>8317</v>
      </c>
      <c r="R621" t="s">
        <v>8318</v>
      </c>
      <c r="S621" s="9">
        <f t="shared" si="36"/>
        <v>41968.692013888889</v>
      </c>
      <c r="T621" s="9">
        <f t="shared" si="37"/>
        <v>41908.650347222225</v>
      </c>
      <c r="U621">
        <f t="shared" si="38"/>
        <v>2014</v>
      </c>
      <c r="V621" t="str">
        <f t="shared" si="39"/>
        <v>September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Q622" t="s">
        <v>8317</v>
      </c>
      <c r="R622" t="s">
        <v>8318</v>
      </c>
      <c r="S622" s="9">
        <f t="shared" si="36"/>
        <v>41876.716874999998</v>
      </c>
      <c r="T622" s="9">
        <f t="shared" si="37"/>
        <v>41831.716874999998</v>
      </c>
      <c r="U622">
        <f t="shared" si="38"/>
        <v>2014</v>
      </c>
      <c r="V622" t="str">
        <f t="shared" si="39"/>
        <v>July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Q623" t="s">
        <v>8317</v>
      </c>
      <c r="R623" t="s">
        <v>8318</v>
      </c>
      <c r="S623" s="9">
        <f t="shared" si="36"/>
        <v>42558.987696759257</v>
      </c>
      <c r="T623" s="9">
        <f t="shared" si="37"/>
        <v>42528.987696759257</v>
      </c>
      <c r="U623">
        <f t="shared" si="38"/>
        <v>2016</v>
      </c>
      <c r="V623" t="str">
        <f t="shared" si="39"/>
        <v>June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Q624" t="s">
        <v>8317</v>
      </c>
      <c r="R624" t="s">
        <v>8318</v>
      </c>
      <c r="S624" s="9">
        <f t="shared" si="36"/>
        <v>42552.774745370371</v>
      </c>
      <c r="T624" s="9">
        <f t="shared" si="37"/>
        <v>42532.774745370371</v>
      </c>
      <c r="U624">
        <f t="shared" si="38"/>
        <v>2016</v>
      </c>
      <c r="V624" t="str">
        <f t="shared" si="39"/>
        <v>June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Q625" t="s">
        <v>8317</v>
      </c>
      <c r="R625" t="s">
        <v>8318</v>
      </c>
      <c r="S625" s="9">
        <f t="shared" si="36"/>
        <v>42152.009224537032</v>
      </c>
      <c r="T625" s="9">
        <f t="shared" si="37"/>
        <v>42122.009224537032</v>
      </c>
      <c r="U625">
        <f t="shared" si="38"/>
        <v>2015</v>
      </c>
      <c r="V625" t="str">
        <f t="shared" si="39"/>
        <v>April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Q626" t="s">
        <v>8317</v>
      </c>
      <c r="R626" t="s">
        <v>8318</v>
      </c>
      <c r="S626" s="9">
        <f t="shared" si="36"/>
        <v>42138.988900462966</v>
      </c>
      <c r="T626" s="9">
        <f t="shared" si="37"/>
        <v>42108.988900462966</v>
      </c>
      <c r="U626">
        <f t="shared" si="38"/>
        <v>2015</v>
      </c>
      <c r="V626" t="str">
        <f t="shared" si="39"/>
        <v>April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Q627" t="s">
        <v>8317</v>
      </c>
      <c r="R627" t="s">
        <v>8318</v>
      </c>
      <c r="S627" s="9">
        <f t="shared" si="36"/>
        <v>42820.853900462964</v>
      </c>
      <c r="T627" s="9">
        <f t="shared" si="37"/>
        <v>42790.895567129628</v>
      </c>
      <c r="U627">
        <f t="shared" si="38"/>
        <v>2017</v>
      </c>
      <c r="V627" t="str">
        <f t="shared" si="39"/>
        <v>February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Q628" t="s">
        <v>8317</v>
      </c>
      <c r="R628" t="s">
        <v>8318</v>
      </c>
      <c r="S628" s="9">
        <f t="shared" si="36"/>
        <v>42231.556944444441</v>
      </c>
      <c r="T628" s="9">
        <f t="shared" si="37"/>
        <v>42198.559479166666</v>
      </c>
      <c r="U628">
        <f t="shared" si="38"/>
        <v>2015</v>
      </c>
      <c r="V628" t="str">
        <f t="shared" si="39"/>
        <v>July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Q629" t="s">
        <v>8317</v>
      </c>
      <c r="R629" t="s">
        <v>8318</v>
      </c>
      <c r="S629" s="9">
        <f t="shared" si="36"/>
        <v>42443.958333333328</v>
      </c>
      <c r="T629" s="9">
        <f t="shared" si="37"/>
        <v>42384.306840277779</v>
      </c>
      <c r="U629">
        <f t="shared" si="38"/>
        <v>2016</v>
      </c>
      <c r="V629" t="str">
        <f t="shared" si="39"/>
        <v>January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Q630" t="s">
        <v>8317</v>
      </c>
      <c r="R630" t="s">
        <v>8318</v>
      </c>
      <c r="S630" s="9">
        <f t="shared" si="36"/>
        <v>41833.692789351851</v>
      </c>
      <c r="T630" s="9">
        <f t="shared" si="37"/>
        <v>41803.692789351851</v>
      </c>
      <c r="U630">
        <f t="shared" si="38"/>
        <v>2014</v>
      </c>
      <c r="V630" t="str">
        <f t="shared" si="39"/>
        <v>June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Q631" t="s">
        <v>8317</v>
      </c>
      <c r="R631" t="s">
        <v>8318</v>
      </c>
      <c r="S631" s="9">
        <f t="shared" si="36"/>
        <v>42504.637824074074</v>
      </c>
      <c r="T631" s="9">
        <f t="shared" si="37"/>
        <v>42474.637824074074</v>
      </c>
      <c r="U631">
        <f t="shared" si="38"/>
        <v>2016</v>
      </c>
      <c r="V631" t="str">
        <f t="shared" si="39"/>
        <v>April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Q632" t="s">
        <v>8317</v>
      </c>
      <c r="R632" t="s">
        <v>8318</v>
      </c>
      <c r="S632" s="9">
        <f t="shared" si="36"/>
        <v>42253.215277777781</v>
      </c>
      <c r="T632" s="9">
        <f t="shared" si="37"/>
        <v>42223.619456018518</v>
      </c>
      <c r="U632">
        <f t="shared" si="38"/>
        <v>2015</v>
      </c>
      <c r="V632" t="str">
        <f t="shared" si="39"/>
        <v>August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Q633" t="s">
        <v>8317</v>
      </c>
      <c r="R633" t="s">
        <v>8318</v>
      </c>
      <c r="S633" s="9">
        <f t="shared" si="36"/>
        <v>42518.772326388891</v>
      </c>
      <c r="T633" s="9">
        <f t="shared" si="37"/>
        <v>42489.772326388891</v>
      </c>
      <c r="U633">
        <f t="shared" si="38"/>
        <v>2016</v>
      </c>
      <c r="V633" t="str">
        <f t="shared" si="39"/>
        <v>April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Q634" t="s">
        <v>8317</v>
      </c>
      <c r="R634" t="s">
        <v>8318</v>
      </c>
      <c r="S634" s="9">
        <f t="shared" si="36"/>
        <v>42333.700983796298</v>
      </c>
      <c r="T634" s="9">
        <f t="shared" si="37"/>
        <v>42303.659317129626</v>
      </c>
      <c r="U634">
        <f t="shared" si="38"/>
        <v>2015</v>
      </c>
      <c r="V634" t="str">
        <f t="shared" si="39"/>
        <v>October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Q635" t="s">
        <v>8317</v>
      </c>
      <c r="R635" t="s">
        <v>8318</v>
      </c>
      <c r="S635" s="9">
        <f t="shared" si="36"/>
        <v>42538.958333333328</v>
      </c>
      <c r="T635" s="9">
        <f t="shared" si="37"/>
        <v>42507.299328703702</v>
      </c>
      <c r="U635">
        <f t="shared" si="38"/>
        <v>2016</v>
      </c>
      <c r="V635" t="str">
        <f t="shared" si="39"/>
        <v>May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Q636" t="s">
        <v>8317</v>
      </c>
      <c r="R636" t="s">
        <v>8318</v>
      </c>
      <c r="S636" s="9">
        <f t="shared" si="36"/>
        <v>42061.928576388891</v>
      </c>
      <c r="T636" s="9">
        <f t="shared" si="37"/>
        <v>42031.928576388891</v>
      </c>
      <c r="U636">
        <f t="shared" si="38"/>
        <v>2015</v>
      </c>
      <c r="V636" t="str">
        <f t="shared" si="39"/>
        <v>January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Q637" t="s">
        <v>8317</v>
      </c>
      <c r="R637" t="s">
        <v>8318</v>
      </c>
      <c r="S637" s="9">
        <f t="shared" si="36"/>
        <v>42106.092152777783</v>
      </c>
      <c r="T637" s="9">
        <f t="shared" si="37"/>
        <v>42076.092152777783</v>
      </c>
      <c r="U637">
        <f t="shared" si="38"/>
        <v>2015</v>
      </c>
      <c r="V637" t="str">
        <f t="shared" si="39"/>
        <v>March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Q638" t="s">
        <v>8317</v>
      </c>
      <c r="R638" t="s">
        <v>8318</v>
      </c>
      <c r="S638" s="9">
        <f t="shared" si="36"/>
        <v>42161.44930555555</v>
      </c>
      <c r="T638" s="9">
        <f t="shared" si="37"/>
        <v>42131.455439814818</v>
      </c>
      <c r="U638">
        <f t="shared" si="38"/>
        <v>2015</v>
      </c>
      <c r="V638" t="str">
        <f t="shared" si="39"/>
        <v>May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Q639" t="s">
        <v>8317</v>
      </c>
      <c r="R639" t="s">
        <v>8318</v>
      </c>
      <c r="S639" s="9">
        <f t="shared" si="36"/>
        <v>42791.961111111115</v>
      </c>
      <c r="T639" s="9">
        <f t="shared" si="37"/>
        <v>42762.962013888886</v>
      </c>
      <c r="U639">
        <f t="shared" si="38"/>
        <v>2017</v>
      </c>
      <c r="V639" t="str">
        <f t="shared" si="39"/>
        <v>January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Q640" t="s">
        <v>8317</v>
      </c>
      <c r="R640" t="s">
        <v>8318</v>
      </c>
      <c r="S640" s="9">
        <f t="shared" si="36"/>
        <v>42819.55164351852</v>
      </c>
      <c r="T640" s="9">
        <f t="shared" si="37"/>
        <v>42759.593310185184</v>
      </c>
      <c r="U640">
        <f t="shared" si="38"/>
        <v>2017</v>
      </c>
      <c r="V640" t="str">
        <f t="shared" si="39"/>
        <v>January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Q641" t="s">
        <v>8317</v>
      </c>
      <c r="R641" t="s">
        <v>8318</v>
      </c>
      <c r="S641" s="9">
        <f t="shared" si="36"/>
        <v>41925.583275462966</v>
      </c>
      <c r="T641" s="9">
        <f t="shared" si="37"/>
        <v>41865.583275462966</v>
      </c>
      <c r="U641">
        <f t="shared" si="38"/>
        <v>2014</v>
      </c>
      <c r="V641" t="str">
        <f t="shared" si="39"/>
        <v>August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Q642" t="s">
        <v>8317</v>
      </c>
      <c r="R642" t="s">
        <v>8319</v>
      </c>
      <c r="S642" s="9">
        <f t="shared" si="36"/>
        <v>42698.958333333328</v>
      </c>
      <c r="T642" s="9">
        <f t="shared" si="37"/>
        <v>42683.420312499999</v>
      </c>
      <c r="U642">
        <f t="shared" si="38"/>
        <v>2016</v>
      </c>
      <c r="V642" t="str">
        <f t="shared" si="39"/>
        <v>November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Q643" t="s">
        <v>8317</v>
      </c>
      <c r="R643" t="s">
        <v>8319</v>
      </c>
      <c r="S643" s="9">
        <f t="shared" ref="S642:U706" si="40">(I643/86400)+25569</f>
        <v>42229.57</v>
      </c>
      <c r="T643" s="9">
        <f t="shared" ref="T643:T706" si="41">J643/86400+25569</f>
        <v>42199.57</v>
      </c>
      <c r="U643">
        <f t="shared" ref="U643:U706" si="42">YEAR(T643)</f>
        <v>2015</v>
      </c>
      <c r="V643" t="str">
        <f t="shared" ref="V643:V706" si="43">TEXT(T643,"mmmm")</f>
        <v>July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Q644" t="s">
        <v>8317</v>
      </c>
      <c r="R644" t="s">
        <v>8319</v>
      </c>
      <c r="S644" s="9">
        <f t="shared" si="40"/>
        <v>42235.651319444441</v>
      </c>
      <c r="T644" s="9">
        <f t="shared" si="41"/>
        <v>42199.651319444441</v>
      </c>
      <c r="U644">
        <f t="shared" si="42"/>
        <v>2015</v>
      </c>
      <c r="V644" t="str">
        <f t="shared" si="43"/>
        <v>July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Q645" t="s">
        <v>8317</v>
      </c>
      <c r="R645" t="s">
        <v>8319</v>
      </c>
      <c r="S645" s="9">
        <f t="shared" si="40"/>
        <v>42155.642071759255</v>
      </c>
      <c r="T645" s="9">
        <f t="shared" si="41"/>
        <v>42100.642071759255</v>
      </c>
      <c r="U645">
        <f t="shared" si="42"/>
        <v>2015</v>
      </c>
      <c r="V645" t="str">
        <f t="shared" si="43"/>
        <v>April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Q646" t="s">
        <v>8317</v>
      </c>
      <c r="R646" t="s">
        <v>8319</v>
      </c>
      <c r="S646" s="9">
        <f t="shared" si="40"/>
        <v>41941.041666666664</v>
      </c>
      <c r="T646" s="9">
        <f t="shared" si="41"/>
        <v>41898.665960648148</v>
      </c>
      <c r="U646">
        <f t="shared" si="42"/>
        <v>2014</v>
      </c>
      <c r="V646" t="str">
        <f t="shared" si="43"/>
        <v>September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Q647" t="s">
        <v>8317</v>
      </c>
      <c r="R647" t="s">
        <v>8319</v>
      </c>
      <c r="S647" s="9">
        <f t="shared" si="40"/>
        <v>42594.026319444441</v>
      </c>
      <c r="T647" s="9">
        <f t="shared" si="41"/>
        <v>42564.026319444441</v>
      </c>
      <c r="U647">
        <f t="shared" si="42"/>
        <v>2016</v>
      </c>
      <c r="V647" t="str">
        <f t="shared" si="43"/>
        <v>July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Q648" t="s">
        <v>8317</v>
      </c>
      <c r="R648" t="s">
        <v>8319</v>
      </c>
      <c r="S648" s="9">
        <f t="shared" si="40"/>
        <v>41862.852627314816</v>
      </c>
      <c r="T648" s="9">
        <f t="shared" si="41"/>
        <v>41832.852627314816</v>
      </c>
      <c r="U648">
        <f t="shared" si="42"/>
        <v>2014</v>
      </c>
      <c r="V648" t="str">
        <f t="shared" si="43"/>
        <v>July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Q649" t="s">
        <v>8317</v>
      </c>
      <c r="R649" t="s">
        <v>8319</v>
      </c>
      <c r="S649" s="9">
        <f t="shared" si="40"/>
        <v>42446.726261574076</v>
      </c>
      <c r="T649" s="9">
        <f t="shared" si="41"/>
        <v>42416.767928240741</v>
      </c>
      <c r="U649">
        <f t="shared" si="42"/>
        <v>2016</v>
      </c>
      <c r="V649" t="str">
        <f t="shared" si="43"/>
        <v>February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Q650" t="s">
        <v>8317</v>
      </c>
      <c r="R650" t="s">
        <v>8319</v>
      </c>
      <c r="S650" s="9">
        <f t="shared" si="40"/>
        <v>41926.693379629629</v>
      </c>
      <c r="T650" s="9">
        <f t="shared" si="41"/>
        <v>41891.693379629629</v>
      </c>
      <c r="U650">
        <f t="shared" si="42"/>
        <v>2014</v>
      </c>
      <c r="V650" t="str">
        <f t="shared" si="43"/>
        <v>September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Q651" t="s">
        <v>8317</v>
      </c>
      <c r="R651" t="s">
        <v>8319</v>
      </c>
      <c r="S651" s="9">
        <f t="shared" si="40"/>
        <v>41898.912187499998</v>
      </c>
      <c r="T651" s="9">
        <f t="shared" si="41"/>
        <v>41877.912187499998</v>
      </c>
      <c r="U651">
        <f t="shared" si="42"/>
        <v>2014</v>
      </c>
      <c r="V651" t="str">
        <f t="shared" si="43"/>
        <v>August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Q652" t="s">
        <v>8317</v>
      </c>
      <c r="R652" t="s">
        <v>8319</v>
      </c>
      <c r="S652" s="9">
        <f t="shared" si="40"/>
        <v>41992.078518518523</v>
      </c>
      <c r="T652" s="9">
        <f t="shared" si="41"/>
        <v>41932.036851851852</v>
      </c>
      <c r="U652">
        <f t="shared" si="42"/>
        <v>2014</v>
      </c>
      <c r="V652" t="str">
        <f t="shared" si="43"/>
        <v>October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Q653" t="s">
        <v>8317</v>
      </c>
      <c r="R653" t="s">
        <v>8319</v>
      </c>
      <c r="S653" s="9">
        <f t="shared" si="40"/>
        <v>41986.017488425925</v>
      </c>
      <c r="T653" s="9">
        <f t="shared" si="41"/>
        <v>41956.017488425925</v>
      </c>
      <c r="U653">
        <f t="shared" si="42"/>
        <v>2014</v>
      </c>
      <c r="V653" t="str">
        <f t="shared" si="43"/>
        <v>November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Q654" t="s">
        <v>8317</v>
      </c>
      <c r="R654" t="s">
        <v>8319</v>
      </c>
      <c r="S654" s="9">
        <f t="shared" si="40"/>
        <v>42705.732060185182</v>
      </c>
      <c r="T654" s="9">
        <f t="shared" si="41"/>
        <v>42675.690393518518</v>
      </c>
      <c r="U654">
        <f t="shared" si="42"/>
        <v>2016</v>
      </c>
      <c r="V654" t="str">
        <f t="shared" si="43"/>
        <v>November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Q655" t="s">
        <v>8317</v>
      </c>
      <c r="R655" t="s">
        <v>8319</v>
      </c>
      <c r="S655" s="9">
        <f t="shared" si="40"/>
        <v>42236.618518518517</v>
      </c>
      <c r="T655" s="9">
        <f t="shared" si="41"/>
        <v>42199.618518518517</v>
      </c>
      <c r="U655">
        <f t="shared" si="42"/>
        <v>2015</v>
      </c>
      <c r="V655" t="str">
        <f t="shared" si="43"/>
        <v>July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Q656" t="s">
        <v>8317</v>
      </c>
      <c r="R656" t="s">
        <v>8319</v>
      </c>
      <c r="S656" s="9">
        <f t="shared" si="40"/>
        <v>42193.957326388889</v>
      </c>
      <c r="T656" s="9">
        <f t="shared" si="41"/>
        <v>42163.957326388889</v>
      </c>
      <c r="U656">
        <f t="shared" si="42"/>
        <v>2015</v>
      </c>
      <c r="V656" t="str">
        <f t="shared" si="43"/>
        <v>June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Q657" t="s">
        <v>8317</v>
      </c>
      <c r="R657" t="s">
        <v>8319</v>
      </c>
      <c r="S657" s="9">
        <f t="shared" si="40"/>
        <v>42075.915648148148</v>
      </c>
      <c r="T657" s="9">
        <f t="shared" si="41"/>
        <v>42045.957314814819</v>
      </c>
      <c r="U657">
        <f t="shared" si="42"/>
        <v>2015</v>
      </c>
      <c r="V657" t="str">
        <f t="shared" si="43"/>
        <v>February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Q658" t="s">
        <v>8317</v>
      </c>
      <c r="R658" t="s">
        <v>8319</v>
      </c>
      <c r="S658" s="9">
        <f t="shared" si="40"/>
        <v>42477.76295138889</v>
      </c>
      <c r="T658" s="9">
        <f t="shared" si="41"/>
        <v>42417.804618055554</v>
      </c>
      <c r="U658">
        <f t="shared" si="42"/>
        <v>2016</v>
      </c>
      <c r="V658" t="str">
        <f t="shared" si="43"/>
        <v>February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Q659" t="s">
        <v>8317</v>
      </c>
      <c r="R659" t="s">
        <v>8319</v>
      </c>
      <c r="S659" s="9">
        <f t="shared" si="40"/>
        <v>42361.84574074074</v>
      </c>
      <c r="T659" s="9">
        <f t="shared" si="41"/>
        <v>42331.84574074074</v>
      </c>
      <c r="U659">
        <f t="shared" si="42"/>
        <v>2015</v>
      </c>
      <c r="V659" t="str">
        <f t="shared" si="43"/>
        <v>November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Q660" t="s">
        <v>8317</v>
      </c>
      <c r="R660" t="s">
        <v>8319</v>
      </c>
      <c r="S660" s="9">
        <f t="shared" si="40"/>
        <v>42211.75</v>
      </c>
      <c r="T660" s="9">
        <f t="shared" si="41"/>
        <v>42179.160752314812</v>
      </c>
      <c r="U660">
        <f t="shared" si="42"/>
        <v>2015</v>
      </c>
      <c r="V660" t="str">
        <f t="shared" si="43"/>
        <v>June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Q661" t="s">
        <v>8317</v>
      </c>
      <c r="R661" t="s">
        <v>8319</v>
      </c>
      <c r="S661" s="9">
        <f t="shared" si="40"/>
        <v>42239.593692129631</v>
      </c>
      <c r="T661" s="9">
        <f t="shared" si="41"/>
        <v>42209.593692129631</v>
      </c>
      <c r="U661">
        <f t="shared" si="42"/>
        <v>2015</v>
      </c>
      <c r="V661" t="str">
        <f t="shared" si="43"/>
        <v>July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Q662" t="s">
        <v>8317</v>
      </c>
      <c r="R662" t="s">
        <v>8319</v>
      </c>
      <c r="S662" s="9">
        <f t="shared" si="40"/>
        <v>41952.783321759256</v>
      </c>
      <c r="T662" s="9">
        <f t="shared" si="41"/>
        <v>41922.741655092592</v>
      </c>
      <c r="U662">
        <f t="shared" si="42"/>
        <v>2014</v>
      </c>
      <c r="V662" t="str">
        <f t="shared" si="43"/>
        <v>October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Q663" t="s">
        <v>8317</v>
      </c>
      <c r="R663" t="s">
        <v>8319</v>
      </c>
      <c r="S663" s="9">
        <f t="shared" si="40"/>
        <v>42666.645358796297</v>
      </c>
      <c r="T663" s="9">
        <f t="shared" si="41"/>
        <v>42636.645358796297</v>
      </c>
      <c r="U663">
        <f t="shared" si="42"/>
        <v>2016</v>
      </c>
      <c r="V663" t="str">
        <f t="shared" si="43"/>
        <v>September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Q664" t="s">
        <v>8317</v>
      </c>
      <c r="R664" t="s">
        <v>8319</v>
      </c>
      <c r="S664" s="9">
        <f t="shared" si="40"/>
        <v>42020.438043981485</v>
      </c>
      <c r="T664" s="9">
        <f t="shared" si="41"/>
        <v>41990.438043981485</v>
      </c>
      <c r="U664">
        <f t="shared" si="42"/>
        <v>2014</v>
      </c>
      <c r="V664" t="str">
        <f t="shared" si="43"/>
        <v>December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Q665" t="s">
        <v>8317</v>
      </c>
      <c r="R665" t="s">
        <v>8319</v>
      </c>
      <c r="S665" s="9">
        <f t="shared" si="40"/>
        <v>42203.843240740738</v>
      </c>
      <c r="T665" s="9">
        <f t="shared" si="41"/>
        <v>42173.843240740738</v>
      </c>
      <c r="U665">
        <f t="shared" si="42"/>
        <v>2015</v>
      </c>
      <c r="V665" t="str">
        <f t="shared" si="43"/>
        <v>June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Q666" t="s">
        <v>8317</v>
      </c>
      <c r="R666" t="s">
        <v>8319</v>
      </c>
      <c r="S666" s="9">
        <f t="shared" si="40"/>
        <v>42107.666377314818</v>
      </c>
      <c r="T666" s="9">
        <f t="shared" si="41"/>
        <v>42077.666377314818</v>
      </c>
      <c r="U666">
        <f t="shared" si="42"/>
        <v>2015</v>
      </c>
      <c r="V666" t="str">
        <f t="shared" si="43"/>
        <v>March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Q667" t="s">
        <v>8317</v>
      </c>
      <c r="R667" t="s">
        <v>8319</v>
      </c>
      <c r="S667" s="9">
        <f t="shared" si="40"/>
        <v>42748.711354166662</v>
      </c>
      <c r="T667" s="9">
        <f t="shared" si="41"/>
        <v>42688.711354166662</v>
      </c>
      <c r="U667">
        <f t="shared" si="42"/>
        <v>2016</v>
      </c>
      <c r="V667" t="str">
        <f t="shared" si="43"/>
        <v>November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Q668" t="s">
        <v>8317</v>
      </c>
      <c r="R668" t="s">
        <v>8319</v>
      </c>
      <c r="S668" s="9">
        <f t="shared" si="40"/>
        <v>41868.832152777773</v>
      </c>
      <c r="T668" s="9">
        <f t="shared" si="41"/>
        <v>41838.832152777773</v>
      </c>
      <c r="U668">
        <f t="shared" si="42"/>
        <v>2014</v>
      </c>
      <c r="V668" t="str">
        <f t="shared" si="43"/>
        <v>July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Q669" t="s">
        <v>8317</v>
      </c>
      <c r="R669" t="s">
        <v>8319</v>
      </c>
      <c r="S669" s="9">
        <f t="shared" si="40"/>
        <v>42672.373414351852</v>
      </c>
      <c r="T669" s="9">
        <f t="shared" si="41"/>
        <v>42632.373414351852</v>
      </c>
      <c r="U669">
        <f t="shared" si="42"/>
        <v>2016</v>
      </c>
      <c r="V669" t="str">
        <f t="shared" si="43"/>
        <v>September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Q670" t="s">
        <v>8317</v>
      </c>
      <c r="R670" t="s">
        <v>8319</v>
      </c>
      <c r="S670" s="9">
        <f t="shared" si="40"/>
        <v>42135.831273148149</v>
      </c>
      <c r="T670" s="9">
        <f t="shared" si="41"/>
        <v>42090.831273148149</v>
      </c>
      <c r="U670">
        <f t="shared" si="42"/>
        <v>2015</v>
      </c>
      <c r="V670" t="str">
        <f t="shared" si="43"/>
        <v>March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Q671" t="s">
        <v>8317</v>
      </c>
      <c r="R671" t="s">
        <v>8319</v>
      </c>
      <c r="S671" s="9">
        <f t="shared" si="40"/>
        <v>42557.625671296293</v>
      </c>
      <c r="T671" s="9">
        <f t="shared" si="41"/>
        <v>42527.625671296293</v>
      </c>
      <c r="U671">
        <f t="shared" si="42"/>
        <v>2016</v>
      </c>
      <c r="V671" t="str">
        <f t="shared" si="43"/>
        <v>June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Q672" t="s">
        <v>8317</v>
      </c>
      <c r="R672" t="s">
        <v>8319</v>
      </c>
      <c r="S672" s="9">
        <f t="shared" si="40"/>
        <v>42540.340277777781</v>
      </c>
      <c r="T672" s="9">
        <f t="shared" si="41"/>
        <v>42506.709722222222</v>
      </c>
      <c r="U672">
        <f t="shared" si="42"/>
        <v>2016</v>
      </c>
      <c r="V672" t="str">
        <f t="shared" si="43"/>
        <v>May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Q673" t="s">
        <v>8317</v>
      </c>
      <c r="R673" t="s">
        <v>8319</v>
      </c>
      <c r="S673" s="9">
        <f t="shared" si="40"/>
        <v>42018.166666666672</v>
      </c>
      <c r="T673" s="9">
        <f t="shared" si="41"/>
        <v>41984.692731481482</v>
      </c>
      <c r="U673">
        <f t="shared" si="42"/>
        <v>2014</v>
      </c>
      <c r="V673" t="str">
        <f t="shared" si="43"/>
        <v>December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Q674" t="s">
        <v>8317</v>
      </c>
      <c r="R674" t="s">
        <v>8319</v>
      </c>
      <c r="S674" s="9">
        <f t="shared" si="40"/>
        <v>42005.207638888889</v>
      </c>
      <c r="T674" s="9">
        <f t="shared" si="41"/>
        <v>41974.219490740739</v>
      </c>
      <c r="U674">
        <f t="shared" si="42"/>
        <v>2014</v>
      </c>
      <c r="V674" t="str">
        <f t="shared" si="43"/>
        <v>December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Q675" t="s">
        <v>8317</v>
      </c>
      <c r="R675" t="s">
        <v>8319</v>
      </c>
      <c r="S675" s="9">
        <f t="shared" si="40"/>
        <v>41883.840474537035</v>
      </c>
      <c r="T675" s="9">
        <f t="shared" si="41"/>
        <v>41838.840474537035</v>
      </c>
      <c r="U675">
        <f t="shared" si="42"/>
        <v>2014</v>
      </c>
      <c r="V675" t="str">
        <f t="shared" si="43"/>
        <v>July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Q676" t="s">
        <v>8317</v>
      </c>
      <c r="R676" t="s">
        <v>8319</v>
      </c>
      <c r="S676" s="9">
        <f t="shared" si="40"/>
        <v>41863.116053240738</v>
      </c>
      <c r="T676" s="9">
        <f t="shared" si="41"/>
        <v>41803.116053240738</v>
      </c>
      <c r="U676">
        <f t="shared" si="42"/>
        <v>2014</v>
      </c>
      <c r="V676" t="str">
        <f t="shared" si="43"/>
        <v>June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Q677" t="s">
        <v>8317</v>
      </c>
      <c r="R677" t="s">
        <v>8319</v>
      </c>
      <c r="S677" s="9">
        <f t="shared" si="40"/>
        <v>42005.290972222225</v>
      </c>
      <c r="T677" s="9">
        <f t="shared" si="41"/>
        <v>41975.930601851855</v>
      </c>
      <c r="U677">
        <f t="shared" si="42"/>
        <v>2014</v>
      </c>
      <c r="V677" t="str">
        <f t="shared" si="43"/>
        <v>December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Q678" t="s">
        <v>8317</v>
      </c>
      <c r="R678" t="s">
        <v>8319</v>
      </c>
      <c r="S678" s="9">
        <f t="shared" si="40"/>
        <v>42042.76829861111</v>
      </c>
      <c r="T678" s="9">
        <f t="shared" si="41"/>
        <v>42012.76829861111</v>
      </c>
      <c r="U678">
        <f t="shared" si="42"/>
        <v>2015</v>
      </c>
      <c r="V678" t="str">
        <f t="shared" si="43"/>
        <v>January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Q679" t="s">
        <v>8317</v>
      </c>
      <c r="R679" t="s">
        <v>8319</v>
      </c>
      <c r="S679" s="9">
        <f t="shared" si="40"/>
        <v>42549.403877314813</v>
      </c>
      <c r="T679" s="9">
        <f t="shared" si="41"/>
        <v>42504.403877314813</v>
      </c>
      <c r="U679">
        <f t="shared" si="42"/>
        <v>2016</v>
      </c>
      <c r="V679" t="str">
        <f t="shared" si="43"/>
        <v>May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Q680" t="s">
        <v>8317</v>
      </c>
      <c r="R680" t="s">
        <v>8319</v>
      </c>
      <c r="S680" s="9">
        <f t="shared" si="40"/>
        <v>42511.376597222217</v>
      </c>
      <c r="T680" s="9">
        <f t="shared" si="41"/>
        <v>42481.376597222217</v>
      </c>
      <c r="U680">
        <f t="shared" si="42"/>
        <v>2016</v>
      </c>
      <c r="V680" t="str">
        <f t="shared" si="43"/>
        <v>April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Q681" t="s">
        <v>8317</v>
      </c>
      <c r="R681" t="s">
        <v>8319</v>
      </c>
      <c r="S681" s="9">
        <f t="shared" si="40"/>
        <v>42616.695706018523</v>
      </c>
      <c r="T681" s="9">
        <f t="shared" si="41"/>
        <v>42556.695706018523</v>
      </c>
      <c r="U681">
        <f t="shared" si="42"/>
        <v>2016</v>
      </c>
      <c r="V681" t="str">
        <f t="shared" si="43"/>
        <v>July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Q682" t="s">
        <v>8317</v>
      </c>
      <c r="R682" t="s">
        <v>8319</v>
      </c>
      <c r="S682" s="9">
        <f t="shared" si="40"/>
        <v>41899.501516203702</v>
      </c>
      <c r="T682" s="9">
        <f t="shared" si="41"/>
        <v>41864.501516203702</v>
      </c>
      <c r="U682">
        <f t="shared" si="42"/>
        <v>2014</v>
      </c>
      <c r="V682" t="str">
        <f t="shared" si="43"/>
        <v>August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Q683" t="s">
        <v>8317</v>
      </c>
      <c r="R683" t="s">
        <v>8319</v>
      </c>
      <c r="S683" s="9">
        <f t="shared" si="40"/>
        <v>42669.805601851855</v>
      </c>
      <c r="T683" s="9">
        <f t="shared" si="41"/>
        <v>42639.805601851855</v>
      </c>
      <c r="U683">
        <f t="shared" si="42"/>
        <v>2016</v>
      </c>
      <c r="V683" t="str">
        <f t="shared" si="43"/>
        <v>September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Q684" t="s">
        <v>8317</v>
      </c>
      <c r="R684" t="s">
        <v>8319</v>
      </c>
      <c r="S684" s="9">
        <f t="shared" si="40"/>
        <v>42808.723634259259</v>
      </c>
      <c r="T684" s="9">
        <f t="shared" si="41"/>
        <v>42778.765300925923</v>
      </c>
      <c r="U684">
        <f t="shared" si="42"/>
        <v>2017</v>
      </c>
      <c r="V684" t="str">
        <f t="shared" si="43"/>
        <v>February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Q685" t="s">
        <v>8317</v>
      </c>
      <c r="R685" t="s">
        <v>8319</v>
      </c>
      <c r="S685" s="9">
        <f t="shared" si="40"/>
        <v>42674.900046296301</v>
      </c>
      <c r="T685" s="9">
        <f t="shared" si="41"/>
        <v>42634.900046296301</v>
      </c>
      <c r="U685">
        <f t="shared" si="42"/>
        <v>2016</v>
      </c>
      <c r="V685" t="str">
        <f t="shared" si="43"/>
        <v>September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Q686" t="s">
        <v>8317</v>
      </c>
      <c r="R686" t="s">
        <v>8319</v>
      </c>
      <c r="S686" s="9">
        <f t="shared" si="40"/>
        <v>41845.125</v>
      </c>
      <c r="T686" s="9">
        <f t="shared" si="41"/>
        <v>41809.473275462966</v>
      </c>
      <c r="U686">
        <f t="shared" si="42"/>
        <v>2014</v>
      </c>
      <c r="V686" t="str">
        <f t="shared" si="43"/>
        <v>June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Q687" t="s">
        <v>8317</v>
      </c>
      <c r="R687" t="s">
        <v>8319</v>
      </c>
      <c r="S687" s="9">
        <f t="shared" si="40"/>
        <v>42016.866574074069</v>
      </c>
      <c r="T687" s="9">
        <f t="shared" si="41"/>
        <v>41971.866574074069</v>
      </c>
      <c r="U687">
        <f t="shared" si="42"/>
        <v>2014</v>
      </c>
      <c r="V687" t="str">
        <f t="shared" si="43"/>
        <v>November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Q688" t="s">
        <v>8317</v>
      </c>
      <c r="R688" t="s">
        <v>8319</v>
      </c>
      <c r="S688" s="9">
        <f t="shared" si="40"/>
        <v>42219.673263888893</v>
      </c>
      <c r="T688" s="9">
        <f t="shared" si="41"/>
        <v>42189.673263888893</v>
      </c>
      <c r="U688">
        <f t="shared" si="42"/>
        <v>2015</v>
      </c>
      <c r="V688" t="str">
        <f t="shared" si="43"/>
        <v>July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Q689" t="s">
        <v>8317</v>
      </c>
      <c r="R689" t="s">
        <v>8319</v>
      </c>
      <c r="S689" s="9">
        <f t="shared" si="40"/>
        <v>42771.750613425931</v>
      </c>
      <c r="T689" s="9">
        <f t="shared" si="41"/>
        <v>42711.750613425931</v>
      </c>
      <c r="U689">
        <f t="shared" si="42"/>
        <v>2016</v>
      </c>
      <c r="V689" t="str">
        <f t="shared" si="43"/>
        <v>December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Q690" t="s">
        <v>8317</v>
      </c>
      <c r="R690" t="s">
        <v>8319</v>
      </c>
      <c r="S690" s="9">
        <f t="shared" si="40"/>
        <v>42292.104780092588</v>
      </c>
      <c r="T690" s="9">
        <f t="shared" si="41"/>
        <v>42262.104780092588</v>
      </c>
      <c r="U690">
        <f t="shared" si="42"/>
        <v>2015</v>
      </c>
      <c r="V690" t="str">
        <f t="shared" si="43"/>
        <v>September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Q691" t="s">
        <v>8317</v>
      </c>
      <c r="R691" t="s">
        <v>8319</v>
      </c>
      <c r="S691" s="9">
        <f t="shared" si="40"/>
        <v>42712.207638888889</v>
      </c>
      <c r="T691" s="9">
        <f t="shared" si="41"/>
        <v>42675.66778935185</v>
      </c>
      <c r="U691">
        <f t="shared" si="42"/>
        <v>2016</v>
      </c>
      <c r="V691" t="str">
        <f t="shared" si="43"/>
        <v>November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Q692" t="s">
        <v>8317</v>
      </c>
      <c r="R692" t="s">
        <v>8319</v>
      </c>
      <c r="S692" s="9">
        <f t="shared" si="40"/>
        <v>42622.25</v>
      </c>
      <c r="T692" s="9">
        <f t="shared" si="41"/>
        <v>42579.634733796294</v>
      </c>
      <c r="U692">
        <f t="shared" si="42"/>
        <v>2016</v>
      </c>
      <c r="V692" t="str">
        <f t="shared" si="43"/>
        <v>July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Q693" t="s">
        <v>8317</v>
      </c>
      <c r="R693" t="s">
        <v>8319</v>
      </c>
      <c r="S693" s="9">
        <f t="shared" si="40"/>
        <v>42186.028310185182</v>
      </c>
      <c r="T693" s="9">
        <f t="shared" si="41"/>
        <v>42158.028310185182</v>
      </c>
      <c r="U693">
        <f t="shared" si="42"/>
        <v>2015</v>
      </c>
      <c r="V693" t="str">
        <f t="shared" si="43"/>
        <v>June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Q694" t="s">
        <v>8317</v>
      </c>
      <c r="R694" t="s">
        <v>8319</v>
      </c>
      <c r="S694" s="9">
        <f t="shared" si="40"/>
        <v>42726.37572916667</v>
      </c>
      <c r="T694" s="9">
        <f t="shared" si="41"/>
        <v>42696.37572916667</v>
      </c>
      <c r="U694">
        <f t="shared" si="42"/>
        <v>2016</v>
      </c>
      <c r="V694" t="str">
        <f t="shared" si="43"/>
        <v>November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Q695" t="s">
        <v>8317</v>
      </c>
      <c r="R695" t="s">
        <v>8319</v>
      </c>
      <c r="S695" s="9">
        <f t="shared" si="40"/>
        <v>42124.808182870373</v>
      </c>
      <c r="T695" s="9">
        <f t="shared" si="41"/>
        <v>42094.808182870373</v>
      </c>
      <c r="U695">
        <f t="shared" si="42"/>
        <v>2015</v>
      </c>
      <c r="V695" t="str">
        <f t="shared" si="43"/>
        <v>March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Q696" t="s">
        <v>8317</v>
      </c>
      <c r="R696" t="s">
        <v>8319</v>
      </c>
      <c r="S696" s="9">
        <f t="shared" si="40"/>
        <v>42767.663877314815</v>
      </c>
      <c r="T696" s="9">
        <f t="shared" si="41"/>
        <v>42737.663877314815</v>
      </c>
      <c r="U696">
        <f t="shared" si="42"/>
        <v>2017</v>
      </c>
      <c r="V696" t="str">
        <f t="shared" si="43"/>
        <v>January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Q697" t="s">
        <v>8317</v>
      </c>
      <c r="R697" t="s">
        <v>8319</v>
      </c>
      <c r="S697" s="9">
        <f t="shared" si="40"/>
        <v>41943.521064814813</v>
      </c>
      <c r="T697" s="9">
        <f t="shared" si="41"/>
        <v>41913.521064814813</v>
      </c>
      <c r="U697">
        <f t="shared" si="42"/>
        <v>2014</v>
      </c>
      <c r="V697" t="str">
        <f t="shared" si="43"/>
        <v>October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Q698" t="s">
        <v>8317</v>
      </c>
      <c r="R698" t="s">
        <v>8319</v>
      </c>
      <c r="S698" s="9">
        <f t="shared" si="40"/>
        <v>41845.927106481482</v>
      </c>
      <c r="T698" s="9">
        <f t="shared" si="41"/>
        <v>41815.927106481482</v>
      </c>
      <c r="U698">
        <f t="shared" si="42"/>
        <v>2014</v>
      </c>
      <c r="V698" t="str">
        <f t="shared" si="43"/>
        <v>June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Q699" t="s">
        <v>8317</v>
      </c>
      <c r="R699" t="s">
        <v>8319</v>
      </c>
      <c r="S699" s="9">
        <f t="shared" si="40"/>
        <v>42403.523020833338</v>
      </c>
      <c r="T699" s="9">
        <f t="shared" si="41"/>
        <v>42388.523020833338</v>
      </c>
      <c r="U699">
        <f t="shared" si="42"/>
        <v>2016</v>
      </c>
      <c r="V699" t="str">
        <f t="shared" si="43"/>
        <v>January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Q700" t="s">
        <v>8317</v>
      </c>
      <c r="R700" t="s">
        <v>8319</v>
      </c>
      <c r="S700" s="9">
        <f t="shared" si="40"/>
        <v>41900.083333333336</v>
      </c>
      <c r="T700" s="9">
        <f t="shared" si="41"/>
        <v>41866.931076388893</v>
      </c>
      <c r="U700">
        <f t="shared" si="42"/>
        <v>2014</v>
      </c>
      <c r="V700" t="str">
        <f t="shared" si="43"/>
        <v>August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Q701" t="s">
        <v>8317</v>
      </c>
      <c r="R701" t="s">
        <v>8319</v>
      </c>
      <c r="S701" s="9">
        <f t="shared" si="40"/>
        <v>41600.666666666664</v>
      </c>
      <c r="T701" s="9">
        <f t="shared" si="41"/>
        <v>41563.485509259262</v>
      </c>
      <c r="U701">
        <f t="shared" si="42"/>
        <v>2013</v>
      </c>
      <c r="V701" t="str">
        <f t="shared" si="43"/>
        <v>October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Q702" t="s">
        <v>8317</v>
      </c>
      <c r="R702" t="s">
        <v>8319</v>
      </c>
      <c r="S702" s="9">
        <f t="shared" si="40"/>
        <v>42745.688437500001</v>
      </c>
      <c r="T702" s="9">
        <f t="shared" si="41"/>
        <v>42715.688437500001</v>
      </c>
      <c r="U702">
        <f t="shared" si="42"/>
        <v>2016</v>
      </c>
      <c r="V702" t="str">
        <f t="shared" si="43"/>
        <v>December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Q703" t="s">
        <v>8317</v>
      </c>
      <c r="R703" t="s">
        <v>8319</v>
      </c>
      <c r="S703" s="9">
        <f t="shared" si="40"/>
        <v>41843.662962962961</v>
      </c>
      <c r="T703" s="9">
        <f t="shared" si="41"/>
        <v>41813.662962962961</v>
      </c>
      <c r="U703">
        <f t="shared" si="42"/>
        <v>2014</v>
      </c>
      <c r="V703" t="str">
        <f t="shared" si="43"/>
        <v>June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Q704" t="s">
        <v>8317</v>
      </c>
      <c r="R704" t="s">
        <v>8319</v>
      </c>
      <c r="S704" s="9">
        <f t="shared" si="40"/>
        <v>42698.768368055556</v>
      </c>
      <c r="T704" s="9">
        <f t="shared" si="41"/>
        <v>42668.726701388892</v>
      </c>
      <c r="U704">
        <f t="shared" si="42"/>
        <v>2016</v>
      </c>
      <c r="V704" t="str">
        <f t="shared" si="43"/>
        <v>October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Q705" t="s">
        <v>8317</v>
      </c>
      <c r="R705" t="s">
        <v>8319</v>
      </c>
      <c r="S705" s="9">
        <f t="shared" si="40"/>
        <v>42766.98055555555</v>
      </c>
      <c r="T705" s="9">
        <f t="shared" si="41"/>
        <v>42711.950798611113</v>
      </c>
      <c r="U705">
        <f t="shared" si="42"/>
        <v>2016</v>
      </c>
      <c r="V705" t="str">
        <f t="shared" si="43"/>
        <v>December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Q706" t="s">
        <v>8317</v>
      </c>
      <c r="R706" t="s">
        <v>8319</v>
      </c>
      <c r="S706" s="9">
        <f t="shared" si="40"/>
        <v>42786.192916666667</v>
      </c>
      <c r="T706" s="9">
        <f t="shared" si="41"/>
        <v>42726.192916666667</v>
      </c>
      <c r="U706">
        <f t="shared" si="42"/>
        <v>2016</v>
      </c>
      <c r="V706" t="str">
        <f t="shared" si="43"/>
        <v>December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Q707" t="s">
        <v>8317</v>
      </c>
      <c r="R707" t="s">
        <v>8319</v>
      </c>
      <c r="S707" s="9">
        <f t="shared" ref="S706:U770" si="44">(I707/86400)+25569</f>
        <v>42756.491643518515</v>
      </c>
      <c r="T707" s="9">
        <f t="shared" ref="T707:T770" si="45">J707/86400+25569</f>
        <v>42726.491643518515</v>
      </c>
      <c r="U707">
        <f t="shared" ref="U707:U770" si="46">YEAR(T707)</f>
        <v>2016</v>
      </c>
      <c r="V707" t="str">
        <f t="shared" ref="V707:V770" si="47">TEXT(T707,"mmmm")</f>
        <v>December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Q708" t="s">
        <v>8317</v>
      </c>
      <c r="R708" t="s">
        <v>8319</v>
      </c>
      <c r="S708" s="9">
        <f t="shared" si="44"/>
        <v>42718.777083333334</v>
      </c>
      <c r="T708" s="9">
        <f t="shared" si="45"/>
        <v>42676.995173611111</v>
      </c>
      <c r="U708">
        <f t="shared" si="46"/>
        <v>2016</v>
      </c>
      <c r="V708" t="str">
        <f t="shared" si="47"/>
        <v>November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Q709" t="s">
        <v>8317</v>
      </c>
      <c r="R709" t="s">
        <v>8319</v>
      </c>
      <c r="S709" s="9">
        <f t="shared" si="44"/>
        <v>42736.663506944446</v>
      </c>
      <c r="T709" s="9">
        <f t="shared" si="45"/>
        <v>42696.663506944446</v>
      </c>
      <c r="U709">
        <f t="shared" si="46"/>
        <v>2016</v>
      </c>
      <c r="V709" t="str">
        <f t="shared" si="47"/>
        <v>November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Q710" t="s">
        <v>8317</v>
      </c>
      <c r="R710" t="s">
        <v>8319</v>
      </c>
      <c r="S710" s="9">
        <f t="shared" si="44"/>
        <v>41895.581018518518</v>
      </c>
      <c r="T710" s="9">
        <f t="shared" si="45"/>
        <v>41835.581018518518</v>
      </c>
      <c r="U710">
        <f t="shared" si="46"/>
        <v>2014</v>
      </c>
      <c r="V710" t="str">
        <f t="shared" si="47"/>
        <v>July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Q711" t="s">
        <v>8317</v>
      </c>
      <c r="R711" t="s">
        <v>8319</v>
      </c>
      <c r="S711" s="9">
        <f t="shared" si="44"/>
        <v>41978.041192129633</v>
      </c>
      <c r="T711" s="9">
        <f t="shared" si="45"/>
        <v>41948.041192129633</v>
      </c>
      <c r="U711">
        <f t="shared" si="46"/>
        <v>2014</v>
      </c>
      <c r="V711" t="str">
        <f t="shared" si="47"/>
        <v>November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Q712" t="s">
        <v>8317</v>
      </c>
      <c r="R712" t="s">
        <v>8319</v>
      </c>
      <c r="S712" s="9">
        <f t="shared" si="44"/>
        <v>41871.030555555553</v>
      </c>
      <c r="T712" s="9">
        <f t="shared" si="45"/>
        <v>41837.984976851854</v>
      </c>
      <c r="U712">
        <f t="shared" si="46"/>
        <v>2014</v>
      </c>
      <c r="V712" t="str">
        <f t="shared" si="47"/>
        <v>July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Q713" t="s">
        <v>8317</v>
      </c>
      <c r="R713" t="s">
        <v>8319</v>
      </c>
      <c r="S713" s="9">
        <f t="shared" si="44"/>
        <v>42718.500787037032</v>
      </c>
      <c r="T713" s="9">
        <f t="shared" si="45"/>
        <v>42678.459120370375</v>
      </c>
      <c r="U713">
        <f t="shared" si="46"/>
        <v>2016</v>
      </c>
      <c r="V713" t="str">
        <f t="shared" si="47"/>
        <v>November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Q714" t="s">
        <v>8317</v>
      </c>
      <c r="R714" t="s">
        <v>8319</v>
      </c>
      <c r="S714" s="9">
        <f t="shared" si="44"/>
        <v>42414.680925925924</v>
      </c>
      <c r="T714" s="9">
        <f t="shared" si="45"/>
        <v>42384.680925925924</v>
      </c>
      <c r="U714">
        <f t="shared" si="46"/>
        <v>2016</v>
      </c>
      <c r="V714" t="str">
        <f t="shared" si="47"/>
        <v>January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Q715" t="s">
        <v>8317</v>
      </c>
      <c r="R715" t="s">
        <v>8319</v>
      </c>
      <c r="S715" s="9">
        <f t="shared" si="44"/>
        <v>42526.529305555552</v>
      </c>
      <c r="T715" s="9">
        <f t="shared" si="45"/>
        <v>42496.529305555552</v>
      </c>
      <c r="U715">
        <f t="shared" si="46"/>
        <v>2016</v>
      </c>
      <c r="V715" t="str">
        <f t="shared" si="47"/>
        <v>May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Q716" t="s">
        <v>8317</v>
      </c>
      <c r="R716" t="s">
        <v>8319</v>
      </c>
      <c r="S716" s="9">
        <f t="shared" si="44"/>
        <v>42794.787986111114</v>
      </c>
      <c r="T716" s="9">
        <f t="shared" si="45"/>
        <v>42734.787986111114</v>
      </c>
      <c r="U716">
        <f t="shared" si="46"/>
        <v>2016</v>
      </c>
      <c r="V716" t="str">
        <f t="shared" si="47"/>
        <v>December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Q717" t="s">
        <v>8317</v>
      </c>
      <c r="R717" t="s">
        <v>8319</v>
      </c>
      <c r="S717" s="9">
        <f t="shared" si="44"/>
        <v>42313.132407407407</v>
      </c>
      <c r="T717" s="9">
        <f t="shared" si="45"/>
        <v>42273.090740740736</v>
      </c>
      <c r="U717">
        <f t="shared" si="46"/>
        <v>2015</v>
      </c>
      <c r="V717" t="str">
        <f t="shared" si="47"/>
        <v>September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Q718" t="s">
        <v>8317</v>
      </c>
      <c r="R718" t="s">
        <v>8319</v>
      </c>
      <c r="S718" s="9">
        <f t="shared" si="44"/>
        <v>41974</v>
      </c>
      <c r="T718" s="9">
        <f t="shared" si="45"/>
        <v>41940.658645833333</v>
      </c>
      <c r="U718">
        <f t="shared" si="46"/>
        <v>2014</v>
      </c>
      <c r="V718" t="str">
        <f t="shared" si="47"/>
        <v>October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Q719" t="s">
        <v>8317</v>
      </c>
      <c r="R719" t="s">
        <v>8319</v>
      </c>
      <c r="S719" s="9">
        <f t="shared" si="44"/>
        <v>41887.854189814811</v>
      </c>
      <c r="T719" s="9">
        <f t="shared" si="45"/>
        <v>41857.854189814811</v>
      </c>
      <c r="U719">
        <f t="shared" si="46"/>
        <v>2014</v>
      </c>
      <c r="V719" t="str">
        <f t="shared" si="47"/>
        <v>August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Q720" t="s">
        <v>8317</v>
      </c>
      <c r="R720" t="s">
        <v>8319</v>
      </c>
      <c r="S720" s="9">
        <f t="shared" si="44"/>
        <v>42784.249305555553</v>
      </c>
      <c r="T720" s="9">
        <f t="shared" si="45"/>
        <v>42752.845451388886</v>
      </c>
      <c r="U720">
        <f t="shared" si="46"/>
        <v>2017</v>
      </c>
      <c r="V720" t="str">
        <f t="shared" si="47"/>
        <v>January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Q721" t="s">
        <v>8317</v>
      </c>
      <c r="R721" t="s">
        <v>8319</v>
      </c>
      <c r="S721" s="9">
        <f t="shared" si="44"/>
        <v>42423.040231481486</v>
      </c>
      <c r="T721" s="9">
        <f t="shared" si="45"/>
        <v>42409.040231481486</v>
      </c>
      <c r="U721">
        <f t="shared" si="46"/>
        <v>2016</v>
      </c>
      <c r="V721" t="str">
        <f t="shared" si="47"/>
        <v>February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Q722" t="s">
        <v>8320</v>
      </c>
      <c r="R722" t="s">
        <v>8321</v>
      </c>
      <c r="S722" s="9">
        <f t="shared" si="44"/>
        <v>40937.649201388893</v>
      </c>
      <c r="T722" s="9">
        <f t="shared" si="45"/>
        <v>40909.649201388893</v>
      </c>
      <c r="U722">
        <f t="shared" si="46"/>
        <v>2012</v>
      </c>
      <c r="V722" t="str">
        <f t="shared" si="47"/>
        <v>January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Q723" t="s">
        <v>8320</v>
      </c>
      <c r="R723" t="s">
        <v>8321</v>
      </c>
      <c r="S723" s="9">
        <f t="shared" si="44"/>
        <v>41852.571840277778</v>
      </c>
      <c r="T723" s="9">
        <f t="shared" si="45"/>
        <v>41807.571840277778</v>
      </c>
      <c r="U723">
        <f t="shared" si="46"/>
        <v>2014</v>
      </c>
      <c r="V723" t="str">
        <f t="shared" si="47"/>
        <v>June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Q724" t="s">
        <v>8320</v>
      </c>
      <c r="R724" t="s">
        <v>8321</v>
      </c>
      <c r="S724" s="9">
        <f t="shared" si="44"/>
        <v>41007.76363425926</v>
      </c>
      <c r="T724" s="9">
        <f t="shared" si="45"/>
        <v>40977.805300925924</v>
      </c>
      <c r="U724">
        <f t="shared" si="46"/>
        <v>2012</v>
      </c>
      <c r="V724" t="str">
        <f t="shared" si="47"/>
        <v>March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Q725" t="s">
        <v>8320</v>
      </c>
      <c r="R725" t="s">
        <v>8321</v>
      </c>
      <c r="S725" s="9">
        <f t="shared" si="44"/>
        <v>42215.165972222225</v>
      </c>
      <c r="T725" s="9">
        <f t="shared" si="45"/>
        <v>42184.81653935185</v>
      </c>
      <c r="U725">
        <f t="shared" si="46"/>
        <v>2015</v>
      </c>
      <c r="V725" t="str">
        <f t="shared" si="47"/>
        <v>June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Q726" t="s">
        <v>8320</v>
      </c>
      <c r="R726" t="s">
        <v>8321</v>
      </c>
      <c r="S726" s="9">
        <f t="shared" si="44"/>
        <v>40724.638460648144</v>
      </c>
      <c r="T726" s="9">
        <f t="shared" si="45"/>
        <v>40694.638460648144</v>
      </c>
      <c r="U726">
        <f t="shared" si="46"/>
        <v>2011</v>
      </c>
      <c r="V726" t="str">
        <f t="shared" si="47"/>
        <v>May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Q727" t="s">
        <v>8320</v>
      </c>
      <c r="R727" t="s">
        <v>8321</v>
      </c>
      <c r="S727" s="9">
        <f t="shared" si="44"/>
        <v>42351.626296296294</v>
      </c>
      <c r="T727" s="9">
        <f t="shared" si="45"/>
        <v>42321.626296296294</v>
      </c>
      <c r="U727">
        <f t="shared" si="46"/>
        <v>2015</v>
      </c>
      <c r="V727" t="str">
        <f t="shared" si="47"/>
        <v>November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Q728" t="s">
        <v>8320</v>
      </c>
      <c r="R728" t="s">
        <v>8321</v>
      </c>
      <c r="S728" s="9">
        <f t="shared" si="44"/>
        <v>41376.042673611111</v>
      </c>
      <c r="T728" s="9">
        <f t="shared" si="45"/>
        <v>41346.042673611111</v>
      </c>
      <c r="U728">
        <f t="shared" si="46"/>
        <v>2013</v>
      </c>
      <c r="V728" t="str">
        <f t="shared" si="47"/>
        <v>March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Q729" t="s">
        <v>8320</v>
      </c>
      <c r="R729" t="s">
        <v>8321</v>
      </c>
      <c r="S729" s="9">
        <f t="shared" si="44"/>
        <v>41288.888888888891</v>
      </c>
      <c r="T729" s="9">
        <f t="shared" si="45"/>
        <v>41247.020243055558</v>
      </c>
      <c r="U729">
        <f t="shared" si="46"/>
        <v>2012</v>
      </c>
      <c r="V729" t="str">
        <f t="shared" si="47"/>
        <v>December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Q730" t="s">
        <v>8320</v>
      </c>
      <c r="R730" t="s">
        <v>8321</v>
      </c>
      <c r="S730" s="9">
        <f t="shared" si="44"/>
        <v>40776.837465277778</v>
      </c>
      <c r="T730" s="9">
        <f t="shared" si="45"/>
        <v>40731.837465277778</v>
      </c>
      <c r="U730">
        <f t="shared" si="46"/>
        <v>2011</v>
      </c>
      <c r="V730" t="str">
        <f t="shared" si="47"/>
        <v>July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Q731" t="s">
        <v>8320</v>
      </c>
      <c r="R731" t="s">
        <v>8321</v>
      </c>
      <c r="S731" s="9">
        <f t="shared" si="44"/>
        <v>41171.185891203706</v>
      </c>
      <c r="T731" s="9">
        <f t="shared" si="45"/>
        <v>41111.185891203706</v>
      </c>
      <c r="U731">
        <f t="shared" si="46"/>
        <v>2012</v>
      </c>
      <c r="V731" t="str">
        <f t="shared" si="47"/>
        <v>July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Q732" t="s">
        <v>8320</v>
      </c>
      <c r="R732" t="s">
        <v>8321</v>
      </c>
      <c r="S732" s="9">
        <f t="shared" si="44"/>
        <v>40884.745266203703</v>
      </c>
      <c r="T732" s="9">
        <f t="shared" si="45"/>
        <v>40854.745266203703</v>
      </c>
      <c r="U732">
        <f t="shared" si="46"/>
        <v>2011</v>
      </c>
      <c r="V732" t="str">
        <f t="shared" si="47"/>
        <v>November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Q733" t="s">
        <v>8320</v>
      </c>
      <c r="R733" t="s">
        <v>8321</v>
      </c>
      <c r="S733" s="9">
        <f t="shared" si="44"/>
        <v>40930.25</v>
      </c>
      <c r="T733" s="9">
        <f t="shared" si="45"/>
        <v>40879.795682870368</v>
      </c>
      <c r="U733">
        <f t="shared" si="46"/>
        <v>2011</v>
      </c>
      <c r="V733" t="str">
        <f t="shared" si="47"/>
        <v>December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Q734" t="s">
        <v>8320</v>
      </c>
      <c r="R734" t="s">
        <v>8321</v>
      </c>
      <c r="S734" s="9">
        <f t="shared" si="44"/>
        <v>41546.424317129626</v>
      </c>
      <c r="T734" s="9">
        <f t="shared" si="45"/>
        <v>41486.424317129626</v>
      </c>
      <c r="U734">
        <f t="shared" si="46"/>
        <v>2013</v>
      </c>
      <c r="V734" t="str">
        <f t="shared" si="47"/>
        <v>July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Q735" t="s">
        <v>8320</v>
      </c>
      <c r="R735" t="s">
        <v>8321</v>
      </c>
      <c r="S735" s="9">
        <f t="shared" si="44"/>
        <v>41628.420046296298</v>
      </c>
      <c r="T735" s="9">
        <f t="shared" si="45"/>
        <v>41598.420046296298</v>
      </c>
      <c r="U735">
        <f t="shared" si="46"/>
        <v>2013</v>
      </c>
      <c r="V735" t="str">
        <f t="shared" si="47"/>
        <v>November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Q736" t="s">
        <v>8320</v>
      </c>
      <c r="R736" t="s">
        <v>8321</v>
      </c>
      <c r="S736" s="9">
        <f t="shared" si="44"/>
        <v>42133.208333333328</v>
      </c>
      <c r="T736" s="9">
        <f t="shared" si="45"/>
        <v>42102.164583333331</v>
      </c>
      <c r="U736">
        <f t="shared" si="46"/>
        <v>2015</v>
      </c>
      <c r="V736" t="str">
        <f t="shared" si="47"/>
        <v>April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Q737" t="s">
        <v>8320</v>
      </c>
      <c r="R737" t="s">
        <v>8321</v>
      </c>
      <c r="S737" s="9">
        <f t="shared" si="44"/>
        <v>41977.027083333334</v>
      </c>
      <c r="T737" s="9">
        <f t="shared" si="45"/>
        <v>41946.029467592591</v>
      </c>
      <c r="U737">
        <f t="shared" si="46"/>
        <v>2014</v>
      </c>
      <c r="V737" t="str">
        <f t="shared" si="47"/>
        <v>November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Q738" t="s">
        <v>8320</v>
      </c>
      <c r="R738" t="s">
        <v>8321</v>
      </c>
      <c r="S738" s="9">
        <f t="shared" si="44"/>
        <v>41599.207638888889</v>
      </c>
      <c r="T738" s="9">
        <f t="shared" si="45"/>
        <v>41579.734259259261</v>
      </c>
      <c r="U738">
        <f t="shared" si="46"/>
        <v>2013</v>
      </c>
      <c r="V738" t="str">
        <f t="shared" si="47"/>
        <v>November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Q739" t="s">
        <v>8320</v>
      </c>
      <c r="R739" t="s">
        <v>8321</v>
      </c>
      <c r="S739" s="9">
        <f t="shared" si="44"/>
        <v>41684.833333333336</v>
      </c>
      <c r="T739" s="9">
        <f t="shared" si="45"/>
        <v>41667.275312500002</v>
      </c>
      <c r="U739">
        <f t="shared" si="46"/>
        <v>2014</v>
      </c>
      <c r="V739" t="str">
        <f t="shared" si="47"/>
        <v>January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Q740" t="s">
        <v>8320</v>
      </c>
      <c r="R740" t="s">
        <v>8321</v>
      </c>
      <c r="S740" s="9">
        <f t="shared" si="44"/>
        <v>41974.207638888889</v>
      </c>
      <c r="T740" s="9">
        <f t="shared" si="45"/>
        <v>41943.604097222225</v>
      </c>
      <c r="U740">
        <f t="shared" si="46"/>
        <v>2014</v>
      </c>
      <c r="V740" t="str">
        <f t="shared" si="47"/>
        <v>October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Q741" t="s">
        <v>8320</v>
      </c>
      <c r="R741" t="s">
        <v>8321</v>
      </c>
      <c r="S741" s="9">
        <f t="shared" si="44"/>
        <v>41862.502650462964</v>
      </c>
      <c r="T741" s="9">
        <f t="shared" si="45"/>
        <v>41829.502650462964</v>
      </c>
      <c r="U741">
        <f t="shared" si="46"/>
        <v>2014</v>
      </c>
      <c r="V741" t="str">
        <f t="shared" si="47"/>
        <v>July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Q742" t="s">
        <v>8320</v>
      </c>
      <c r="R742" t="s">
        <v>8321</v>
      </c>
      <c r="S742" s="9">
        <f t="shared" si="44"/>
        <v>42176.146782407406</v>
      </c>
      <c r="T742" s="9">
        <f t="shared" si="45"/>
        <v>42162.146782407406</v>
      </c>
      <c r="U742">
        <f t="shared" si="46"/>
        <v>2015</v>
      </c>
      <c r="V742" t="str">
        <f t="shared" si="47"/>
        <v>June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Q743" t="s">
        <v>8320</v>
      </c>
      <c r="R743" t="s">
        <v>8321</v>
      </c>
      <c r="S743" s="9">
        <f t="shared" si="44"/>
        <v>41436.648217592592</v>
      </c>
      <c r="T743" s="9">
        <f t="shared" si="45"/>
        <v>41401.648217592592</v>
      </c>
      <c r="U743">
        <f t="shared" si="46"/>
        <v>2013</v>
      </c>
      <c r="V743" t="str">
        <f t="shared" si="47"/>
        <v>May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Q744" t="s">
        <v>8320</v>
      </c>
      <c r="R744" t="s">
        <v>8321</v>
      </c>
      <c r="S744" s="9">
        <f t="shared" si="44"/>
        <v>41719.876296296294</v>
      </c>
      <c r="T744" s="9">
        <f t="shared" si="45"/>
        <v>41689.917962962965</v>
      </c>
      <c r="U744">
        <f t="shared" si="46"/>
        <v>2014</v>
      </c>
      <c r="V744" t="str">
        <f t="shared" si="47"/>
        <v>February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Q745" t="s">
        <v>8320</v>
      </c>
      <c r="R745" t="s">
        <v>8321</v>
      </c>
      <c r="S745" s="9">
        <f t="shared" si="44"/>
        <v>41015.875</v>
      </c>
      <c r="T745" s="9">
        <f t="shared" si="45"/>
        <v>40990.709317129629</v>
      </c>
      <c r="U745">
        <f t="shared" si="46"/>
        <v>2012</v>
      </c>
      <c r="V745" t="str">
        <f t="shared" si="47"/>
        <v>March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Q746" t="s">
        <v>8320</v>
      </c>
      <c r="R746" t="s">
        <v>8321</v>
      </c>
      <c r="S746" s="9">
        <f t="shared" si="44"/>
        <v>41256.95721064815</v>
      </c>
      <c r="T746" s="9">
        <f t="shared" si="45"/>
        <v>41226.95721064815</v>
      </c>
      <c r="U746">
        <f t="shared" si="46"/>
        <v>2012</v>
      </c>
      <c r="V746" t="str">
        <f t="shared" si="47"/>
        <v>November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Q747" t="s">
        <v>8320</v>
      </c>
      <c r="R747" t="s">
        <v>8321</v>
      </c>
      <c r="S747" s="9">
        <f t="shared" si="44"/>
        <v>41397.572280092594</v>
      </c>
      <c r="T747" s="9">
        <f t="shared" si="45"/>
        <v>41367.572280092594</v>
      </c>
      <c r="U747">
        <f t="shared" si="46"/>
        <v>2013</v>
      </c>
      <c r="V747" t="str">
        <f t="shared" si="47"/>
        <v>April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Q748" t="s">
        <v>8320</v>
      </c>
      <c r="R748" t="s">
        <v>8321</v>
      </c>
      <c r="S748" s="9">
        <f t="shared" si="44"/>
        <v>41175.165972222225</v>
      </c>
      <c r="T748" s="9">
        <f t="shared" si="45"/>
        <v>41157.042928240742</v>
      </c>
      <c r="U748">
        <f t="shared" si="46"/>
        <v>2012</v>
      </c>
      <c r="V748" t="str">
        <f t="shared" si="47"/>
        <v>September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Q749" t="s">
        <v>8320</v>
      </c>
      <c r="R749" t="s">
        <v>8321</v>
      </c>
      <c r="S749" s="9">
        <f t="shared" si="44"/>
        <v>42019.454166666663</v>
      </c>
      <c r="T749" s="9">
        <f t="shared" si="45"/>
        <v>41988.548831018517</v>
      </c>
      <c r="U749">
        <f t="shared" si="46"/>
        <v>2014</v>
      </c>
      <c r="V749" t="str">
        <f t="shared" si="47"/>
        <v>December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Q750" t="s">
        <v>8320</v>
      </c>
      <c r="R750" t="s">
        <v>8321</v>
      </c>
      <c r="S750" s="9">
        <f t="shared" si="44"/>
        <v>41861.846828703703</v>
      </c>
      <c r="T750" s="9">
        <f t="shared" si="45"/>
        <v>41831.846828703703</v>
      </c>
      <c r="U750">
        <f t="shared" si="46"/>
        <v>2014</v>
      </c>
      <c r="V750" t="str">
        <f t="shared" si="47"/>
        <v>July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Q751" t="s">
        <v>8320</v>
      </c>
      <c r="R751" t="s">
        <v>8321</v>
      </c>
      <c r="S751" s="9">
        <f t="shared" si="44"/>
        <v>42763.94131944445</v>
      </c>
      <c r="T751" s="9">
        <f t="shared" si="45"/>
        <v>42733.94131944445</v>
      </c>
      <c r="U751">
        <f t="shared" si="46"/>
        <v>2016</v>
      </c>
      <c r="V751" t="str">
        <f t="shared" si="47"/>
        <v>December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Q752" t="s">
        <v>8320</v>
      </c>
      <c r="R752" t="s">
        <v>8321</v>
      </c>
      <c r="S752" s="9">
        <f t="shared" si="44"/>
        <v>41329.878148148149</v>
      </c>
      <c r="T752" s="9">
        <f t="shared" si="45"/>
        <v>41299.878148148149</v>
      </c>
      <c r="U752">
        <f t="shared" si="46"/>
        <v>2013</v>
      </c>
      <c r="V752" t="str">
        <f t="shared" si="47"/>
        <v>January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Q753" t="s">
        <v>8320</v>
      </c>
      <c r="R753" t="s">
        <v>8321</v>
      </c>
      <c r="S753" s="9">
        <f t="shared" si="44"/>
        <v>40759.630497685182</v>
      </c>
      <c r="T753" s="9">
        <f t="shared" si="45"/>
        <v>40713.630497685182</v>
      </c>
      <c r="U753">
        <f t="shared" si="46"/>
        <v>2011</v>
      </c>
      <c r="V753" t="str">
        <f t="shared" si="47"/>
        <v>June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Q754" t="s">
        <v>8320</v>
      </c>
      <c r="R754" t="s">
        <v>8321</v>
      </c>
      <c r="S754" s="9">
        <f t="shared" si="44"/>
        <v>42659.458333333328</v>
      </c>
      <c r="T754" s="9">
        <f t="shared" si="45"/>
        <v>42639.421493055561</v>
      </c>
      <c r="U754">
        <f t="shared" si="46"/>
        <v>2016</v>
      </c>
      <c r="V754" t="str">
        <f t="shared" si="47"/>
        <v>September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Q755" t="s">
        <v>8320</v>
      </c>
      <c r="R755" t="s">
        <v>8321</v>
      </c>
      <c r="S755" s="9">
        <f t="shared" si="44"/>
        <v>42049.590173611112</v>
      </c>
      <c r="T755" s="9">
        <f t="shared" si="45"/>
        <v>42019.590173611112</v>
      </c>
      <c r="U755">
        <f t="shared" si="46"/>
        <v>2015</v>
      </c>
      <c r="V755" t="str">
        <f t="shared" si="47"/>
        <v>January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Q756" t="s">
        <v>8320</v>
      </c>
      <c r="R756" t="s">
        <v>8321</v>
      </c>
      <c r="S756" s="9">
        <f t="shared" si="44"/>
        <v>41279.749085648145</v>
      </c>
      <c r="T756" s="9">
        <f t="shared" si="45"/>
        <v>41249.749085648145</v>
      </c>
      <c r="U756">
        <f t="shared" si="46"/>
        <v>2012</v>
      </c>
      <c r="V756" t="str">
        <f t="shared" si="47"/>
        <v>December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Q757" t="s">
        <v>8320</v>
      </c>
      <c r="R757" t="s">
        <v>8321</v>
      </c>
      <c r="S757" s="9">
        <f t="shared" si="44"/>
        <v>41414.02847222222</v>
      </c>
      <c r="T757" s="9">
        <f t="shared" si="45"/>
        <v>41383.605057870373</v>
      </c>
      <c r="U757">
        <f t="shared" si="46"/>
        <v>2013</v>
      </c>
      <c r="V757" t="str">
        <f t="shared" si="47"/>
        <v>April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Q758" t="s">
        <v>8320</v>
      </c>
      <c r="R758" t="s">
        <v>8321</v>
      </c>
      <c r="S758" s="9">
        <f t="shared" si="44"/>
        <v>40651.725219907406</v>
      </c>
      <c r="T758" s="9">
        <f t="shared" si="45"/>
        <v>40590.766886574071</v>
      </c>
      <c r="U758">
        <f t="shared" si="46"/>
        <v>2011</v>
      </c>
      <c r="V758" t="str">
        <f t="shared" si="47"/>
        <v>February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Q759" t="s">
        <v>8320</v>
      </c>
      <c r="R759" t="s">
        <v>8321</v>
      </c>
      <c r="S759" s="9">
        <f t="shared" si="44"/>
        <v>41249.054560185185</v>
      </c>
      <c r="T759" s="9">
        <f t="shared" si="45"/>
        <v>41235.054560185185</v>
      </c>
      <c r="U759">
        <f t="shared" si="46"/>
        <v>2012</v>
      </c>
      <c r="V759" t="str">
        <f t="shared" si="47"/>
        <v>November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Q760" t="s">
        <v>8320</v>
      </c>
      <c r="R760" t="s">
        <v>8321</v>
      </c>
      <c r="S760" s="9">
        <f t="shared" si="44"/>
        <v>40459.836435185185</v>
      </c>
      <c r="T760" s="9">
        <f t="shared" si="45"/>
        <v>40429.836435185185</v>
      </c>
      <c r="U760">
        <f t="shared" si="46"/>
        <v>2010</v>
      </c>
      <c r="V760" t="str">
        <f t="shared" si="47"/>
        <v>September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Q761" t="s">
        <v>8320</v>
      </c>
      <c r="R761" t="s">
        <v>8321</v>
      </c>
      <c r="S761" s="9">
        <f t="shared" si="44"/>
        <v>41829.330312500002</v>
      </c>
      <c r="T761" s="9">
        <f t="shared" si="45"/>
        <v>41789.330312500002</v>
      </c>
      <c r="U761">
        <f t="shared" si="46"/>
        <v>2014</v>
      </c>
      <c r="V761" t="str">
        <f t="shared" si="47"/>
        <v>May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Q762" t="s">
        <v>8320</v>
      </c>
      <c r="R762" t="s">
        <v>8322</v>
      </c>
      <c r="S762" s="9">
        <f t="shared" si="44"/>
        <v>42700.805706018524</v>
      </c>
      <c r="T762" s="9">
        <f t="shared" si="45"/>
        <v>42670.764039351852</v>
      </c>
      <c r="U762">
        <f t="shared" si="46"/>
        <v>2016</v>
      </c>
      <c r="V762" t="str">
        <f t="shared" si="47"/>
        <v>October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Q763" t="s">
        <v>8320</v>
      </c>
      <c r="R763" t="s">
        <v>8322</v>
      </c>
      <c r="S763" s="9">
        <f t="shared" si="44"/>
        <v>41672.751458333332</v>
      </c>
      <c r="T763" s="9">
        <f t="shared" si="45"/>
        <v>41642.751458333332</v>
      </c>
      <c r="U763">
        <f t="shared" si="46"/>
        <v>2014</v>
      </c>
      <c r="V763" t="str">
        <f t="shared" si="47"/>
        <v>January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Q764" t="s">
        <v>8320</v>
      </c>
      <c r="R764" t="s">
        <v>8322</v>
      </c>
      <c r="S764" s="9">
        <f t="shared" si="44"/>
        <v>42708.25</v>
      </c>
      <c r="T764" s="9">
        <f t="shared" si="45"/>
        <v>42690.858449074076</v>
      </c>
      <c r="U764">
        <f t="shared" si="46"/>
        <v>2016</v>
      </c>
      <c r="V764" t="str">
        <f t="shared" si="47"/>
        <v>November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Q765" t="s">
        <v>8320</v>
      </c>
      <c r="R765" t="s">
        <v>8322</v>
      </c>
      <c r="S765" s="9">
        <f t="shared" si="44"/>
        <v>41501.446851851855</v>
      </c>
      <c r="T765" s="9">
        <f t="shared" si="45"/>
        <v>41471.446851851855</v>
      </c>
      <c r="U765">
        <f t="shared" si="46"/>
        <v>2013</v>
      </c>
      <c r="V765" t="str">
        <f t="shared" si="47"/>
        <v>July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Q766" t="s">
        <v>8320</v>
      </c>
      <c r="R766" t="s">
        <v>8322</v>
      </c>
      <c r="S766" s="9">
        <f t="shared" si="44"/>
        <v>42257.173159722224</v>
      </c>
      <c r="T766" s="9">
        <f t="shared" si="45"/>
        <v>42227.173159722224</v>
      </c>
      <c r="U766">
        <f t="shared" si="46"/>
        <v>2015</v>
      </c>
      <c r="V766" t="str">
        <f t="shared" si="47"/>
        <v>August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Q767" t="s">
        <v>8320</v>
      </c>
      <c r="R767" t="s">
        <v>8322</v>
      </c>
      <c r="S767" s="9">
        <f t="shared" si="44"/>
        <v>41931.542638888888</v>
      </c>
      <c r="T767" s="9">
        <f t="shared" si="45"/>
        <v>41901.542638888888</v>
      </c>
      <c r="U767">
        <f t="shared" si="46"/>
        <v>2014</v>
      </c>
      <c r="V767" t="str">
        <f t="shared" si="47"/>
        <v>September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Q768" t="s">
        <v>8320</v>
      </c>
      <c r="R768" t="s">
        <v>8322</v>
      </c>
      <c r="S768" s="9">
        <f t="shared" si="44"/>
        <v>42051.783368055556</v>
      </c>
      <c r="T768" s="9">
        <f t="shared" si="45"/>
        <v>42021.783368055556</v>
      </c>
      <c r="U768">
        <f t="shared" si="46"/>
        <v>2015</v>
      </c>
      <c r="V768" t="str">
        <f t="shared" si="47"/>
        <v>January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Q769" t="s">
        <v>8320</v>
      </c>
      <c r="R769" t="s">
        <v>8322</v>
      </c>
      <c r="S769" s="9">
        <f t="shared" si="44"/>
        <v>42145.143634259264</v>
      </c>
      <c r="T769" s="9">
        <f t="shared" si="45"/>
        <v>42115.143634259264</v>
      </c>
      <c r="U769">
        <f t="shared" si="46"/>
        <v>2015</v>
      </c>
      <c r="V769" t="str">
        <f t="shared" si="47"/>
        <v>April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Q770" t="s">
        <v>8320</v>
      </c>
      <c r="R770" t="s">
        <v>8322</v>
      </c>
      <c r="S770" s="9">
        <f t="shared" si="44"/>
        <v>41624.207060185188</v>
      </c>
      <c r="T770" s="9">
        <f t="shared" si="45"/>
        <v>41594.207060185188</v>
      </c>
      <c r="U770">
        <f t="shared" si="46"/>
        <v>2013</v>
      </c>
      <c r="V770" t="str">
        <f t="shared" si="47"/>
        <v>November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Q771" t="s">
        <v>8320</v>
      </c>
      <c r="R771" t="s">
        <v>8322</v>
      </c>
      <c r="S771" s="9">
        <f t="shared" ref="S770:U834" si="48">(I771/86400)+25569</f>
        <v>41634.996458333335</v>
      </c>
      <c r="T771" s="9">
        <f t="shared" ref="T771:T834" si="49">J771/86400+25569</f>
        <v>41604.996458333335</v>
      </c>
      <c r="U771">
        <f t="shared" ref="U771:U834" si="50">YEAR(T771)</f>
        <v>2013</v>
      </c>
      <c r="V771" t="str">
        <f t="shared" ref="V771:V834" si="51">TEXT(T771,"mmmm")</f>
        <v>November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Q772" t="s">
        <v>8320</v>
      </c>
      <c r="R772" t="s">
        <v>8322</v>
      </c>
      <c r="S772" s="9">
        <f t="shared" si="48"/>
        <v>41329.9996412037</v>
      </c>
      <c r="T772" s="9">
        <f t="shared" si="49"/>
        <v>41289.9996412037</v>
      </c>
      <c r="U772">
        <f t="shared" si="50"/>
        <v>2013</v>
      </c>
      <c r="V772" t="str">
        <f t="shared" si="51"/>
        <v>January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Q773" t="s">
        <v>8320</v>
      </c>
      <c r="R773" t="s">
        <v>8322</v>
      </c>
      <c r="S773" s="9">
        <f t="shared" si="48"/>
        <v>42399.824097222227</v>
      </c>
      <c r="T773" s="9">
        <f t="shared" si="49"/>
        <v>42349.824097222227</v>
      </c>
      <c r="U773">
        <f t="shared" si="50"/>
        <v>2015</v>
      </c>
      <c r="V773" t="str">
        <f t="shared" si="51"/>
        <v>December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Q774" t="s">
        <v>8320</v>
      </c>
      <c r="R774" t="s">
        <v>8322</v>
      </c>
      <c r="S774" s="9">
        <f t="shared" si="48"/>
        <v>40118.165972222225</v>
      </c>
      <c r="T774" s="9">
        <f t="shared" si="49"/>
        <v>40068.056932870371</v>
      </c>
      <c r="U774">
        <f t="shared" si="50"/>
        <v>2009</v>
      </c>
      <c r="V774" t="str">
        <f t="shared" si="51"/>
        <v>September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Q775" t="s">
        <v>8320</v>
      </c>
      <c r="R775" t="s">
        <v>8322</v>
      </c>
      <c r="S775" s="9">
        <f t="shared" si="48"/>
        <v>42134.959027777775</v>
      </c>
      <c r="T775" s="9">
        <f t="shared" si="49"/>
        <v>42100.735937500001</v>
      </c>
      <c r="U775">
        <f t="shared" si="50"/>
        <v>2015</v>
      </c>
      <c r="V775" t="str">
        <f t="shared" si="51"/>
        <v>April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Q776" t="s">
        <v>8320</v>
      </c>
      <c r="R776" t="s">
        <v>8322</v>
      </c>
      <c r="S776" s="9">
        <f t="shared" si="48"/>
        <v>41693.780300925922</v>
      </c>
      <c r="T776" s="9">
        <f t="shared" si="49"/>
        <v>41663.780300925922</v>
      </c>
      <c r="U776">
        <f t="shared" si="50"/>
        <v>2014</v>
      </c>
      <c r="V776" t="str">
        <f t="shared" si="51"/>
        <v>January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Q777" t="s">
        <v>8320</v>
      </c>
      <c r="R777" t="s">
        <v>8322</v>
      </c>
      <c r="S777" s="9">
        <f t="shared" si="48"/>
        <v>40893.060127314813</v>
      </c>
      <c r="T777" s="9">
        <f t="shared" si="49"/>
        <v>40863.060127314813</v>
      </c>
      <c r="U777">
        <f t="shared" si="50"/>
        <v>2011</v>
      </c>
      <c r="V777" t="str">
        <f t="shared" si="51"/>
        <v>November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Q778" t="s">
        <v>8320</v>
      </c>
      <c r="R778" t="s">
        <v>8322</v>
      </c>
      <c r="S778" s="9">
        <f t="shared" si="48"/>
        <v>42288.208333333328</v>
      </c>
      <c r="T778" s="9">
        <f t="shared" si="49"/>
        <v>42250.685706018514</v>
      </c>
      <c r="U778">
        <f t="shared" si="50"/>
        <v>2015</v>
      </c>
      <c r="V778" t="str">
        <f t="shared" si="51"/>
        <v>September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Q779" t="s">
        <v>8320</v>
      </c>
      <c r="R779" t="s">
        <v>8322</v>
      </c>
      <c r="S779" s="9">
        <f t="shared" si="48"/>
        <v>41486.981215277774</v>
      </c>
      <c r="T779" s="9">
        <f t="shared" si="49"/>
        <v>41456.981215277774</v>
      </c>
      <c r="U779">
        <f t="shared" si="50"/>
        <v>2013</v>
      </c>
      <c r="V779" t="str">
        <f t="shared" si="51"/>
        <v>July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Q780" t="s">
        <v>8320</v>
      </c>
      <c r="R780" t="s">
        <v>8322</v>
      </c>
      <c r="S780" s="9">
        <f t="shared" si="48"/>
        <v>41759.702314814815</v>
      </c>
      <c r="T780" s="9">
        <f t="shared" si="49"/>
        <v>41729.702314814815</v>
      </c>
      <c r="U780">
        <f t="shared" si="50"/>
        <v>2014</v>
      </c>
      <c r="V780" t="str">
        <f t="shared" si="51"/>
        <v>March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Q781" t="s">
        <v>8320</v>
      </c>
      <c r="R781" t="s">
        <v>8322</v>
      </c>
      <c r="S781" s="9">
        <f t="shared" si="48"/>
        <v>40466.166666666664</v>
      </c>
      <c r="T781" s="9">
        <f t="shared" si="49"/>
        <v>40436.68408564815</v>
      </c>
      <c r="U781">
        <f t="shared" si="50"/>
        <v>2010</v>
      </c>
      <c r="V781" t="str">
        <f t="shared" si="51"/>
        <v>September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Q782" t="s">
        <v>8323</v>
      </c>
      <c r="R782" t="s">
        <v>8324</v>
      </c>
      <c r="S782" s="9">
        <f t="shared" si="48"/>
        <v>40666.673900462964</v>
      </c>
      <c r="T782" s="9">
        <f t="shared" si="49"/>
        <v>40636.673900462964</v>
      </c>
      <c r="U782">
        <f t="shared" si="50"/>
        <v>2011</v>
      </c>
      <c r="V782" t="str">
        <f t="shared" si="51"/>
        <v>April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Q783" t="s">
        <v>8323</v>
      </c>
      <c r="R783" t="s">
        <v>8324</v>
      </c>
      <c r="S783" s="9">
        <f t="shared" si="48"/>
        <v>41433.000856481478</v>
      </c>
      <c r="T783" s="9">
        <f t="shared" si="49"/>
        <v>41403.000856481478</v>
      </c>
      <c r="U783">
        <f t="shared" si="50"/>
        <v>2013</v>
      </c>
      <c r="V783" t="str">
        <f t="shared" si="51"/>
        <v>May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Q784" t="s">
        <v>8323</v>
      </c>
      <c r="R784" t="s">
        <v>8324</v>
      </c>
      <c r="S784" s="9">
        <f t="shared" si="48"/>
        <v>41146.758125</v>
      </c>
      <c r="T784" s="9">
        <f t="shared" si="49"/>
        <v>41116.758125</v>
      </c>
      <c r="U784">
        <f t="shared" si="50"/>
        <v>2012</v>
      </c>
      <c r="V784" t="str">
        <f t="shared" si="51"/>
        <v>July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Q785" t="s">
        <v>8323</v>
      </c>
      <c r="R785" t="s">
        <v>8324</v>
      </c>
      <c r="S785" s="9">
        <f t="shared" si="48"/>
        <v>41026.916666666664</v>
      </c>
      <c r="T785" s="9">
        <f t="shared" si="49"/>
        <v>40987.773715277777</v>
      </c>
      <c r="U785">
        <f t="shared" si="50"/>
        <v>2012</v>
      </c>
      <c r="V785" t="str">
        <f t="shared" si="51"/>
        <v>March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Q786" t="s">
        <v>8323</v>
      </c>
      <c r="R786" t="s">
        <v>8324</v>
      </c>
      <c r="S786" s="9">
        <f t="shared" si="48"/>
        <v>41715.107858796298</v>
      </c>
      <c r="T786" s="9">
        <f t="shared" si="49"/>
        <v>41675.149525462963</v>
      </c>
      <c r="U786">
        <f t="shared" si="50"/>
        <v>2014</v>
      </c>
      <c r="V786" t="str">
        <f t="shared" si="51"/>
        <v>February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Q787" t="s">
        <v>8323</v>
      </c>
      <c r="R787" t="s">
        <v>8324</v>
      </c>
      <c r="S787" s="9">
        <f t="shared" si="48"/>
        <v>41333.593923611115</v>
      </c>
      <c r="T787" s="9">
        <f t="shared" si="49"/>
        <v>41303.593923611115</v>
      </c>
      <c r="U787">
        <f t="shared" si="50"/>
        <v>2013</v>
      </c>
      <c r="V787" t="str">
        <f t="shared" si="51"/>
        <v>January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Q788" t="s">
        <v>8323</v>
      </c>
      <c r="R788" t="s">
        <v>8324</v>
      </c>
      <c r="S788" s="9">
        <f t="shared" si="48"/>
        <v>41040.657638888893</v>
      </c>
      <c r="T788" s="9">
        <f t="shared" si="49"/>
        <v>40983.055949074071</v>
      </c>
      <c r="U788">
        <f t="shared" si="50"/>
        <v>2012</v>
      </c>
      <c r="V788" t="str">
        <f t="shared" si="51"/>
        <v>March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Q789" t="s">
        <v>8323</v>
      </c>
      <c r="R789" t="s">
        <v>8324</v>
      </c>
      <c r="S789" s="9">
        <f t="shared" si="48"/>
        <v>41579.627615740741</v>
      </c>
      <c r="T789" s="9">
        <f t="shared" si="49"/>
        <v>41549.627615740741</v>
      </c>
      <c r="U789">
        <f t="shared" si="50"/>
        <v>2013</v>
      </c>
      <c r="V789" t="str">
        <f t="shared" si="51"/>
        <v>October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Q790" t="s">
        <v>8323</v>
      </c>
      <c r="R790" t="s">
        <v>8324</v>
      </c>
      <c r="S790" s="9">
        <f t="shared" si="48"/>
        <v>41097.165972222225</v>
      </c>
      <c r="T790" s="9">
        <f t="shared" si="49"/>
        <v>41059.006805555553</v>
      </c>
      <c r="U790">
        <f t="shared" si="50"/>
        <v>2012</v>
      </c>
      <c r="V790" t="str">
        <f t="shared" si="51"/>
        <v>May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Q791" t="s">
        <v>8323</v>
      </c>
      <c r="R791" t="s">
        <v>8324</v>
      </c>
      <c r="S791" s="9">
        <f t="shared" si="48"/>
        <v>41295.332638888889</v>
      </c>
      <c r="T791" s="9">
        <f t="shared" si="49"/>
        <v>41277.186111111107</v>
      </c>
      <c r="U791">
        <f t="shared" si="50"/>
        <v>2013</v>
      </c>
      <c r="V791" t="str">
        <f t="shared" si="51"/>
        <v>January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Q792" t="s">
        <v>8323</v>
      </c>
      <c r="R792" t="s">
        <v>8324</v>
      </c>
      <c r="S792" s="9">
        <f t="shared" si="48"/>
        <v>41306.047905092593</v>
      </c>
      <c r="T792" s="9">
        <f t="shared" si="49"/>
        <v>41276.047905092593</v>
      </c>
      <c r="U792">
        <f t="shared" si="50"/>
        <v>2013</v>
      </c>
      <c r="V792" t="str">
        <f t="shared" si="51"/>
        <v>January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Q793" t="s">
        <v>8323</v>
      </c>
      <c r="R793" t="s">
        <v>8324</v>
      </c>
      <c r="S793" s="9">
        <f t="shared" si="48"/>
        <v>41591.249305555553</v>
      </c>
      <c r="T793" s="9">
        <f t="shared" si="49"/>
        <v>41557.780624999999</v>
      </c>
      <c r="U793">
        <f t="shared" si="50"/>
        <v>2013</v>
      </c>
      <c r="V793" t="str">
        <f t="shared" si="51"/>
        <v>October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Q794" t="s">
        <v>8323</v>
      </c>
      <c r="R794" t="s">
        <v>8324</v>
      </c>
      <c r="S794" s="9">
        <f t="shared" si="48"/>
        <v>41585.915312500001</v>
      </c>
      <c r="T794" s="9">
        <f t="shared" si="49"/>
        <v>41555.87364583333</v>
      </c>
      <c r="U794">
        <f t="shared" si="50"/>
        <v>2013</v>
      </c>
      <c r="V794" t="str">
        <f t="shared" si="51"/>
        <v>October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Q795" t="s">
        <v>8323</v>
      </c>
      <c r="R795" t="s">
        <v>8324</v>
      </c>
      <c r="S795" s="9">
        <f t="shared" si="48"/>
        <v>41458.207638888889</v>
      </c>
      <c r="T795" s="9">
        <f t="shared" si="49"/>
        <v>41442.741249999999</v>
      </c>
      <c r="U795">
        <f t="shared" si="50"/>
        <v>2013</v>
      </c>
      <c r="V795" t="str">
        <f t="shared" si="51"/>
        <v>June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Q796" t="s">
        <v>8323</v>
      </c>
      <c r="R796" t="s">
        <v>8324</v>
      </c>
      <c r="S796" s="9">
        <f t="shared" si="48"/>
        <v>40791.712500000001</v>
      </c>
      <c r="T796" s="9">
        <f t="shared" si="49"/>
        <v>40736.115011574075</v>
      </c>
      <c r="U796">
        <f t="shared" si="50"/>
        <v>2011</v>
      </c>
      <c r="V796" t="str">
        <f t="shared" si="51"/>
        <v>July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Q797" t="s">
        <v>8323</v>
      </c>
      <c r="R797" t="s">
        <v>8324</v>
      </c>
      <c r="S797" s="9">
        <f t="shared" si="48"/>
        <v>41006.207638888889</v>
      </c>
      <c r="T797" s="9">
        <f t="shared" si="49"/>
        <v>40963.613032407404</v>
      </c>
      <c r="U797">
        <f t="shared" si="50"/>
        <v>2012</v>
      </c>
      <c r="V797" t="str">
        <f t="shared" si="51"/>
        <v>February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Q798" t="s">
        <v>8323</v>
      </c>
      <c r="R798" t="s">
        <v>8324</v>
      </c>
      <c r="S798" s="9">
        <f t="shared" si="48"/>
        <v>41532.881944444445</v>
      </c>
      <c r="T798" s="9">
        <f t="shared" si="49"/>
        <v>41502.882928240739</v>
      </c>
      <c r="U798">
        <f t="shared" si="50"/>
        <v>2013</v>
      </c>
      <c r="V798" t="str">
        <f t="shared" si="51"/>
        <v>August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Q799" t="s">
        <v>8323</v>
      </c>
      <c r="R799" t="s">
        <v>8324</v>
      </c>
      <c r="S799" s="9">
        <f t="shared" si="48"/>
        <v>41028.166666666664</v>
      </c>
      <c r="T799" s="9">
        <f t="shared" si="49"/>
        <v>40996.994074074071</v>
      </c>
      <c r="U799">
        <f t="shared" si="50"/>
        <v>2012</v>
      </c>
      <c r="V799" t="str">
        <f t="shared" si="51"/>
        <v>March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Q800" t="s">
        <v>8323</v>
      </c>
      <c r="R800" t="s">
        <v>8324</v>
      </c>
      <c r="S800" s="9">
        <f t="shared" si="48"/>
        <v>41912.590127314819</v>
      </c>
      <c r="T800" s="9">
        <f t="shared" si="49"/>
        <v>41882.590127314819</v>
      </c>
      <c r="U800">
        <f t="shared" si="50"/>
        <v>2014</v>
      </c>
      <c r="V800" t="str">
        <f t="shared" si="51"/>
        <v>August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Q801" t="s">
        <v>8323</v>
      </c>
      <c r="R801" t="s">
        <v>8324</v>
      </c>
      <c r="S801" s="9">
        <f t="shared" si="48"/>
        <v>41026.667199074072</v>
      </c>
      <c r="T801" s="9">
        <f t="shared" si="49"/>
        <v>40996.667199074072</v>
      </c>
      <c r="U801">
        <f t="shared" si="50"/>
        <v>2012</v>
      </c>
      <c r="V801" t="str">
        <f t="shared" si="51"/>
        <v>March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Q802" t="s">
        <v>8323</v>
      </c>
      <c r="R802" t="s">
        <v>8324</v>
      </c>
      <c r="S802" s="9">
        <f t="shared" si="48"/>
        <v>41893.433495370373</v>
      </c>
      <c r="T802" s="9">
        <f t="shared" si="49"/>
        <v>41863.433495370373</v>
      </c>
      <c r="U802">
        <f t="shared" si="50"/>
        <v>2014</v>
      </c>
      <c r="V802" t="str">
        <f t="shared" si="51"/>
        <v>August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Q803" t="s">
        <v>8323</v>
      </c>
      <c r="R803" t="s">
        <v>8324</v>
      </c>
      <c r="S803" s="9">
        <f t="shared" si="48"/>
        <v>40725.795370370368</v>
      </c>
      <c r="T803" s="9">
        <f t="shared" si="49"/>
        <v>40695.795370370368</v>
      </c>
      <c r="U803">
        <f t="shared" si="50"/>
        <v>2011</v>
      </c>
      <c r="V803" t="str">
        <f t="shared" si="51"/>
        <v>June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Q804" t="s">
        <v>8323</v>
      </c>
      <c r="R804" t="s">
        <v>8324</v>
      </c>
      <c r="S804" s="9">
        <f t="shared" si="48"/>
        <v>41169.170138888891</v>
      </c>
      <c r="T804" s="9">
        <f t="shared" si="49"/>
        <v>41123.022268518514</v>
      </c>
      <c r="U804">
        <f t="shared" si="50"/>
        <v>2012</v>
      </c>
      <c r="V804" t="str">
        <f t="shared" si="51"/>
        <v>August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Q805" t="s">
        <v>8323</v>
      </c>
      <c r="R805" t="s">
        <v>8324</v>
      </c>
      <c r="S805" s="9">
        <f t="shared" si="48"/>
        <v>40692.041666666664</v>
      </c>
      <c r="T805" s="9">
        <f t="shared" si="49"/>
        <v>40665.949976851851</v>
      </c>
      <c r="U805">
        <f t="shared" si="50"/>
        <v>2011</v>
      </c>
      <c r="V805" t="str">
        <f t="shared" si="51"/>
        <v>May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Q806" t="s">
        <v>8323</v>
      </c>
      <c r="R806" t="s">
        <v>8324</v>
      </c>
      <c r="S806" s="9">
        <f t="shared" si="48"/>
        <v>40747.165972222225</v>
      </c>
      <c r="T806" s="9">
        <f t="shared" si="49"/>
        <v>40730.105624999997</v>
      </c>
      <c r="U806">
        <f t="shared" si="50"/>
        <v>2011</v>
      </c>
      <c r="V806" t="str">
        <f t="shared" si="51"/>
        <v>July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Q807" t="s">
        <v>8323</v>
      </c>
      <c r="R807" t="s">
        <v>8324</v>
      </c>
      <c r="S807" s="9">
        <f t="shared" si="48"/>
        <v>40740.958333333336</v>
      </c>
      <c r="T807" s="9">
        <f t="shared" si="49"/>
        <v>40690.823055555556</v>
      </c>
      <c r="U807">
        <f t="shared" si="50"/>
        <v>2011</v>
      </c>
      <c r="V807" t="str">
        <f t="shared" si="51"/>
        <v>May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Q808" t="s">
        <v>8323</v>
      </c>
      <c r="R808" t="s">
        <v>8324</v>
      </c>
      <c r="S808" s="9">
        <f t="shared" si="48"/>
        <v>40793.691423611112</v>
      </c>
      <c r="T808" s="9">
        <f t="shared" si="49"/>
        <v>40763.691423611112</v>
      </c>
      <c r="U808">
        <f t="shared" si="50"/>
        <v>2011</v>
      </c>
      <c r="V808" t="str">
        <f t="shared" si="51"/>
        <v>August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Q809" t="s">
        <v>8323</v>
      </c>
      <c r="R809" t="s">
        <v>8324</v>
      </c>
      <c r="S809" s="9">
        <f t="shared" si="48"/>
        <v>42795.083333333328</v>
      </c>
      <c r="T809" s="9">
        <f t="shared" si="49"/>
        <v>42759.628599537042</v>
      </c>
      <c r="U809">
        <f t="shared" si="50"/>
        <v>2017</v>
      </c>
      <c r="V809" t="str">
        <f t="shared" si="51"/>
        <v>January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Q810" t="s">
        <v>8323</v>
      </c>
      <c r="R810" t="s">
        <v>8324</v>
      </c>
      <c r="S810" s="9">
        <f t="shared" si="48"/>
        <v>41995.207638888889</v>
      </c>
      <c r="T810" s="9">
        <f t="shared" si="49"/>
        <v>41962.100532407407</v>
      </c>
      <c r="U810">
        <f t="shared" si="50"/>
        <v>2014</v>
      </c>
      <c r="V810" t="str">
        <f t="shared" si="51"/>
        <v>November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Q811" t="s">
        <v>8323</v>
      </c>
      <c r="R811" t="s">
        <v>8324</v>
      </c>
      <c r="S811" s="9">
        <f t="shared" si="48"/>
        <v>41658.833680555559</v>
      </c>
      <c r="T811" s="9">
        <f t="shared" si="49"/>
        <v>41628.833680555559</v>
      </c>
      <c r="U811">
        <f t="shared" si="50"/>
        <v>2013</v>
      </c>
      <c r="V811" t="str">
        <f t="shared" si="51"/>
        <v>December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Q812" t="s">
        <v>8323</v>
      </c>
      <c r="R812" t="s">
        <v>8324</v>
      </c>
      <c r="S812" s="9">
        <f t="shared" si="48"/>
        <v>41153.056273148148</v>
      </c>
      <c r="T812" s="9">
        <f t="shared" si="49"/>
        <v>41123.056273148148</v>
      </c>
      <c r="U812">
        <f t="shared" si="50"/>
        <v>2012</v>
      </c>
      <c r="V812" t="str">
        <f t="shared" si="51"/>
        <v>August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Q813" t="s">
        <v>8323</v>
      </c>
      <c r="R813" t="s">
        <v>8324</v>
      </c>
      <c r="S813" s="9">
        <f t="shared" si="48"/>
        <v>41465.702777777777</v>
      </c>
      <c r="T813" s="9">
        <f t="shared" si="49"/>
        <v>41443.643541666665</v>
      </c>
      <c r="U813">
        <f t="shared" si="50"/>
        <v>2013</v>
      </c>
      <c r="V813" t="str">
        <f t="shared" si="51"/>
        <v>June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Q814" t="s">
        <v>8323</v>
      </c>
      <c r="R814" t="s">
        <v>8324</v>
      </c>
      <c r="S814" s="9">
        <f t="shared" si="48"/>
        <v>41334.581944444442</v>
      </c>
      <c r="T814" s="9">
        <f t="shared" si="49"/>
        <v>41282.017962962964</v>
      </c>
      <c r="U814">
        <f t="shared" si="50"/>
        <v>2013</v>
      </c>
      <c r="V814" t="str">
        <f t="shared" si="51"/>
        <v>January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Q815" t="s">
        <v>8323</v>
      </c>
      <c r="R815" t="s">
        <v>8324</v>
      </c>
      <c r="S815" s="9">
        <f t="shared" si="48"/>
        <v>41110.960243055553</v>
      </c>
      <c r="T815" s="9">
        <f t="shared" si="49"/>
        <v>41080.960243055553</v>
      </c>
      <c r="U815">
        <f t="shared" si="50"/>
        <v>2012</v>
      </c>
      <c r="V815" t="str">
        <f t="shared" si="51"/>
        <v>June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Q816" t="s">
        <v>8323</v>
      </c>
      <c r="R816" t="s">
        <v>8324</v>
      </c>
      <c r="S816" s="9">
        <f t="shared" si="48"/>
        <v>40694.75277777778</v>
      </c>
      <c r="T816" s="9">
        <f t="shared" si="49"/>
        <v>40679.743067129632</v>
      </c>
      <c r="U816">
        <f t="shared" si="50"/>
        <v>2011</v>
      </c>
      <c r="V816" t="str">
        <f t="shared" si="51"/>
        <v>May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Q817" t="s">
        <v>8323</v>
      </c>
      <c r="R817" t="s">
        <v>8324</v>
      </c>
      <c r="S817" s="9">
        <f t="shared" si="48"/>
        <v>41944.917858796296</v>
      </c>
      <c r="T817" s="9">
        <f t="shared" si="49"/>
        <v>41914.917858796296</v>
      </c>
      <c r="U817">
        <f t="shared" si="50"/>
        <v>2014</v>
      </c>
      <c r="V817" t="str">
        <f t="shared" si="51"/>
        <v>October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Q818" t="s">
        <v>8323</v>
      </c>
      <c r="R818" t="s">
        <v>8324</v>
      </c>
      <c r="S818" s="9">
        <f t="shared" si="48"/>
        <v>41373.270833333336</v>
      </c>
      <c r="T818" s="9">
        <f t="shared" si="49"/>
        <v>41341.870868055557</v>
      </c>
      <c r="U818">
        <f t="shared" si="50"/>
        <v>2013</v>
      </c>
      <c r="V818" t="str">
        <f t="shared" si="51"/>
        <v>March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Q819" t="s">
        <v>8323</v>
      </c>
      <c r="R819" t="s">
        <v>8324</v>
      </c>
      <c r="S819" s="9">
        <f t="shared" si="48"/>
        <v>40979.207638888889</v>
      </c>
      <c r="T819" s="9">
        <f t="shared" si="49"/>
        <v>40925.599664351852</v>
      </c>
      <c r="U819">
        <f t="shared" si="50"/>
        <v>2012</v>
      </c>
      <c r="V819" t="str">
        <f t="shared" si="51"/>
        <v>January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Q820" t="s">
        <v>8323</v>
      </c>
      <c r="R820" t="s">
        <v>8324</v>
      </c>
      <c r="S820" s="9">
        <f t="shared" si="48"/>
        <v>41128.709027777775</v>
      </c>
      <c r="T820" s="9">
        <f t="shared" si="49"/>
        <v>41120.882881944446</v>
      </c>
      <c r="U820">
        <f t="shared" si="50"/>
        <v>2012</v>
      </c>
      <c r="V820" t="str">
        <f t="shared" si="51"/>
        <v>July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Q821" t="s">
        <v>8323</v>
      </c>
      <c r="R821" t="s">
        <v>8324</v>
      </c>
      <c r="S821" s="9">
        <f t="shared" si="48"/>
        <v>41629.197222222225</v>
      </c>
      <c r="T821" s="9">
        <f t="shared" si="49"/>
        <v>41619.998310185183</v>
      </c>
      <c r="U821">
        <f t="shared" si="50"/>
        <v>2013</v>
      </c>
      <c r="V821" t="str">
        <f t="shared" si="51"/>
        <v>December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Q822" t="s">
        <v>8323</v>
      </c>
      <c r="R822" t="s">
        <v>8324</v>
      </c>
      <c r="S822" s="9">
        <f t="shared" si="48"/>
        <v>41799.208333333336</v>
      </c>
      <c r="T822" s="9">
        <f t="shared" si="49"/>
        <v>41768.841921296298</v>
      </c>
      <c r="U822">
        <f t="shared" si="50"/>
        <v>2014</v>
      </c>
      <c r="V822" t="str">
        <f t="shared" si="51"/>
        <v>May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Q823" t="s">
        <v>8323</v>
      </c>
      <c r="R823" t="s">
        <v>8324</v>
      </c>
      <c r="S823" s="9">
        <f t="shared" si="48"/>
        <v>42128.167361111111</v>
      </c>
      <c r="T823" s="9">
        <f t="shared" si="49"/>
        <v>42093.922048611115</v>
      </c>
      <c r="U823">
        <f t="shared" si="50"/>
        <v>2015</v>
      </c>
      <c r="V823" t="str">
        <f t="shared" si="51"/>
        <v>March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Q824" t="s">
        <v>8323</v>
      </c>
      <c r="R824" t="s">
        <v>8324</v>
      </c>
      <c r="S824" s="9">
        <f t="shared" si="48"/>
        <v>41187.947337962964</v>
      </c>
      <c r="T824" s="9">
        <f t="shared" si="49"/>
        <v>41157.947337962964</v>
      </c>
      <c r="U824">
        <f t="shared" si="50"/>
        <v>2012</v>
      </c>
      <c r="V824" t="str">
        <f t="shared" si="51"/>
        <v>September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Q825" t="s">
        <v>8323</v>
      </c>
      <c r="R825" t="s">
        <v>8324</v>
      </c>
      <c r="S825" s="9">
        <f t="shared" si="48"/>
        <v>42085.931157407409</v>
      </c>
      <c r="T825" s="9">
        <f t="shared" si="49"/>
        <v>42055.972824074073</v>
      </c>
      <c r="U825">
        <f t="shared" si="50"/>
        <v>2015</v>
      </c>
      <c r="V825" t="str">
        <f t="shared" si="51"/>
        <v>February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Q826" t="s">
        <v>8323</v>
      </c>
      <c r="R826" t="s">
        <v>8324</v>
      </c>
      <c r="S826" s="9">
        <f t="shared" si="48"/>
        <v>40286.290972222225</v>
      </c>
      <c r="T826" s="9">
        <f t="shared" si="49"/>
        <v>40250.242106481484</v>
      </c>
      <c r="U826">
        <f t="shared" si="50"/>
        <v>2010</v>
      </c>
      <c r="V826" t="str">
        <f t="shared" si="51"/>
        <v>March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Q827" t="s">
        <v>8323</v>
      </c>
      <c r="R827" t="s">
        <v>8324</v>
      </c>
      <c r="S827" s="9">
        <f t="shared" si="48"/>
        <v>41211.306527777779</v>
      </c>
      <c r="T827" s="9">
        <f t="shared" si="49"/>
        <v>41186.306527777779</v>
      </c>
      <c r="U827">
        <f t="shared" si="50"/>
        <v>2012</v>
      </c>
      <c r="V827" t="str">
        <f t="shared" si="51"/>
        <v>October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Q828" t="s">
        <v>8323</v>
      </c>
      <c r="R828" t="s">
        <v>8324</v>
      </c>
      <c r="S828" s="9">
        <f t="shared" si="48"/>
        <v>40993.996874999997</v>
      </c>
      <c r="T828" s="9">
        <f t="shared" si="49"/>
        <v>40973.038541666669</v>
      </c>
      <c r="U828">
        <f t="shared" si="50"/>
        <v>2012</v>
      </c>
      <c r="V828" t="str">
        <f t="shared" si="51"/>
        <v>March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Q829" t="s">
        <v>8323</v>
      </c>
      <c r="R829" t="s">
        <v>8324</v>
      </c>
      <c r="S829" s="9">
        <f t="shared" si="48"/>
        <v>40953.825694444444</v>
      </c>
      <c r="T829" s="9">
        <f t="shared" si="49"/>
        <v>40927.473460648151</v>
      </c>
      <c r="U829">
        <f t="shared" si="50"/>
        <v>2012</v>
      </c>
      <c r="V829" t="str">
        <f t="shared" si="51"/>
        <v>January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Q830" t="s">
        <v>8323</v>
      </c>
      <c r="R830" t="s">
        <v>8324</v>
      </c>
      <c r="S830" s="9">
        <f t="shared" si="48"/>
        <v>41085.683333333334</v>
      </c>
      <c r="T830" s="9">
        <f t="shared" si="49"/>
        <v>41073.050717592589</v>
      </c>
      <c r="U830">
        <f t="shared" si="50"/>
        <v>2012</v>
      </c>
      <c r="V830" t="str">
        <f t="shared" si="51"/>
        <v>June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Q831" t="s">
        <v>8323</v>
      </c>
      <c r="R831" t="s">
        <v>8324</v>
      </c>
      <c r="S831" s="9">
        <f t="shared" si="48"/>
        <v>42564.801388888889</v>
      </c>
      <c r="T831" s="9">
        <f t="shared" si="49"/>
        <v>42504.801388888889</v>
      </c>
      <c r="U831">
        <f t="shared" si="50"/>
        <v>2016</v>
      </c>
      <c r="V831" t="str">
        <f t="shared" si="51"/>
        <v>May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Q832" t="s">
        <v>8323</v>
      </c>
      <c r="R832" t="s">
        <v>8324</v>
      </c>
      <c r="S832" s="9">
        <f t="shared" si="48"/>
        <v>41355.484085648146</v>
      </c>
      <c r="T832" s="9">
        <f t="shared" si="49"/>
        <v>41325.525752314818</v>
      </c>
      <c r="U832">
        <f t="shared" si="50"/>
        <v>2013</v>
      </c>
      <c r="V832" t="str">
        <f t="shared" si="51"/>
        <v>February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Q833" t="s">
        <v>8323</v>
      </c>
      <c r="R833" t="s">
        <v>8324</v>
      </c>
      <c r="S833" s="9">
        <f t="shared" si="48"/>
        <v>41026.646921296298</v>
      </c>
      <c r="T833" s="9">
        <f t="shared" si="49"/>
        <v>40996.646921296298</v>
      </c>
      <c r="U833">
        <f t="shared" si="50"/>
        <v>2012</v>
      </c>
      <c r="V833" t="str">
        <f t="shared" si="51"/>
        <v>March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Q834" t="s">
        <v>8323</v>
      </c>
      <c r="R834" t="s">
        <v>8324</v>
      </c>
      <c r="S834" s="9">
        <f t="shared" si="48"/>
        <v>40929.342361111107</v>
      </c>
      <c r="T834" s="9">
        <f t="shared" si="49"/>
        <v>40869.675173611111</v>
      </c>
      <c r="U834">
        <f t="shared" si="50"/>
        <v>2011</v>
      </c>
      <c r="V834" t="str">
        <f t="shared" si="51"/>
        <v>November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Q835" t="s">
        <v>8323</v>
      </c>
      <c r="R835" t="s">
        <v>8324</v>
      </c>
      <c r="S835" s="9">
        <f t="shared" ref="S834:U898" si="52">(I835/86400)+25569</f>
        <v>41748.878182870372</v>
      </c>
      <c r="T835" s="9">
        <f t="shared" ref="T835:T898" si="53">J835/86400+25569</f>
        <v>41718.878182870372</v>
      </c>
      <c r="U835">
        <f t="shared" ref="U835:U898" si="54">YEAR(T835)</f>
        <v>2014</v>
      </c>
      <c r="V835" t="str">
        <f t="shared" ref="V835:V898" si="55">TEXT(T835,"mmmm")</f>
        <v>March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Q836" t="s">
        <v>8323</v>
      </c>
      <c r="R836" t="s">
        <v>8324</v>
      </c>
      <c r="S836" s="9">
        <f t="shared" si="52"/>
        <v>41456.165972222225</v>
      </c>
      <c r="T836" s="9">
        <f t="shared" si="53"/>
        <v>41422.822824074072</v>
      </c>
      <c r="U836">
        <f t="shared" si="54"/>
        <v>2013</v>
      </c>
      <c r="V836" t="str">
        <f t="shared" si="55"/>
        <v>May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Q837" t="s">
        <v>8323</v>
      </c>
      <c r="R837" t="s">
        <v>8324</v>
      </c>
      <c r="S837" s="9">
        <f t="shared" si="52"/>
        <v>41048.125</v>
      </c>
      <c r="T837" s="9">
        <f t="shared" si="53"/>
        <v>41005.45784722222</v>
      </c>
      <c r="U837">
        <f t="shared" si="54"/>
        <v>2012</v>
      </c>
      <c r="V837" t="str">
        <f t="shared" si="55"/>
        <v>April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Q838" t="s">
        <v>8323</v>
      </c>
      <c r="R838" t="s">
        <v>8324</v>
      </c>
      <c r="S838" s="9">
        <f t="shared" si="52"/>
        <v>41554.056921296295</v>
      </c>
      <c r="T838" s="9">
        <f t="shared" si="53"/>
        <v>41524.056921296295</v>
      </c>
      <c r="U838">
        <f t="shared" si="54"/>
        <v>2013</v>
      </c>
      <c r="V838" t="str">
        <f t="shared" si="55"/>
        <v>September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Q839" t="s">
        <v>8323</v>
      </c>
      <c r="R839" t="s">
        <v>8324</v>
      </c>
      <c r="S839" s="9">
        <f t="shared" si="52"/>
        <v>41760.998402777775</v>
      </c>
      <c r="T839" s="9">
        <f t="shared" si="53"/>
        <v>41730.998402777775</v>
      </c>
      <c r="U839">
        <f t="shared" si="54"/>
        <v>2014</v>
      </c>
      <c r="V839" t="str">
        <f t="shared" si="55"/>
        <v>April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Q840" t="s">
        <v>8323</v>
      </c>
      <c r="R840" t="s">
        <v>8324</v>
      </c>
      <c r="S840" s="9">
        <f t="shared" si="52"/>
        <v>40925.897974537038</v>
      </c>
      <c r="T840" s="9">
        <f t="shared" si="53"/>
        <v>40895.897974537038</v>
      </c>
      <c r="U840">
        <f t="shared" si="54"/>
        <v>2011</v>
      </c>
      <c r="V840" t="str">
        <f t="shared" si="55"/>
        <v>December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Q841" t="s">
        <v>8323</v>
      </c>
      <c r="R841" t="s">
        <v>8324</v>
      </c>
      <c r="S841" s="9">
        <f t="shared" si="52"/>
        <v>41174.763379629629</v>
      </c>
      <c r="T841" s="9">
        <f t="shared" si="53"/>
        <v>41144.763379629629</v>
      </c>
      <c r="U841">
        <f t="shared" si="54"/>
        <v>2012</v>
      </c>
      <c r="V841" t="str">
        <f t="shared" si="55"/>
        <v>August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Q842" t="s">
        <v>8323</v>
      </c>
      <c r="R842" t="s">
        <v>8325</v>
      </c>
      <c r="S842" s="9">
        <f t="shared" si="52"/>
        <v>42637.226701388892</v>
      </c>
      <c r="T842" s="9">
        <f t="shared" si="53"/>
        <v>42607.226701388892</v>
      </c>
      <c r="U842">
        <f t="shared" si="54"/>
        <v>2016</v>
      </c>
      <c r="V842" t="str">
        <f t="shared" si="55"/>
        <v>August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Q843" t="s">
        <v>8323</v>
      </c>
      <c r="R843" t="s">
        <v>8325</v>
      </c>
      <c r="S843" s="9">
        <f t="shared" si="52"/>
        <v>41953.880358796298</v>
      </c>
      <c r="T843" s="9">
        <f t="shared" si="53"/>
        <v>41923.838692129633</v>
      </c>
      <c r="U843">
        <f t="shared" si="54"/>
        <v>2014</v>
      </c>
      <c r="V843" t="str">
        <f t="shared" si="55"/>
        <v>October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Q844" t="s">
        <v>8323</v>
      </c>
      <c r="R844" t="s">
        <v>8325</v>
      </c>
      <c r="S844" s="9">
        <f t="shared" si="52"/>
        <v>41561.165972222225</v>
      </c>
      <c r="T844" s="9">
        <f t="shared" si="53"/>
        <v>41526.59239583333</v>
      </c>
      <c r="U844">
        <f t="shared" si="54"/>
        <v>2013</v>
      </c>
      <c r="V844" t="str">
        <f t="shared" si="55"/>
        <v>September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Q845" t="s">
        <v>8323</v>
      </c>
      <c r="R845" t="s">
        <v>8325</v>
      </c>
      <c r="S845" s="9">
        <f t="shared" si="52"/>
        <v>42712.333333333328</v>
      </c>
      <c r="T845" s="9">
        <f t="shared" si="53"/>
        <v>42695.257870370369</v>
      </c>
      <c r="U845">
        <f t="shared" si="54"/>
        <v>2016</v>
      </c>
      <c r="V845" t="str">
        <f t="shared" si="55"/>
        <v>November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Q846" t="s">
        <v>8323</v>
      </c>
      <c r="R846" t="s">
        <v>8325</v>
      </c>
      <c r="S846" s="9">
        <f t="shared" si="52"/>
        <v>41944.207638888889</v>
      </c>
      <c r="T846" s="9">
        <f t="shared" si="53"/>
        <v>41905.684629629628</v>
      </c>
      <c r="U846">
        <f t="shared" si="54"/>
        <v>2014</v>
      </c>
      <c r="V846" t="str">
        <f t="shared" si="55"/>
        <v>September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Q847" t="s">
        <v>8323</v>
      </c>
      <c r="R847" t="s">
        <v>8325</v>
      </c>
      <c r="S847" s="9">
        <f t="shared" si="52"/>
        <v>42618.165972222225</v>
      </c>
      <c r="T847" s="9">
        <f t="shared" si="53"/>
        <v>42578.205972222218</v>
      </c>
      <c r="U847">
        <f t="shared" si="54"/>
        <v>2016</v>
      </c>
      <c r="V847" t="str">
        <f t="shared" si="55"/>
        <v>July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Q848" t="s">
        <v>8323</v>
      </c>
      <c r="R848" t="s">
        <v>8325</v>
      </c>
      <c r="S848" s="9">
        <f t="shared" si="52"/>
        <v>41708.583333333336</v>
      </c>
      <c r="T848" s="9">
        <f t="shared" si="53"/>
        <v>41694.391840277778</v>
      </c>
      <c r="U848">
        <f t="shared" si="54"/>
        <v>2014</v>
      </c>
      <c r="V848" t="str">
        <f t="shared" si="55"/>
        <v>February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Q849" t="s">
        <v>8323</v>
      </c>
      <c r="R849" t="s">
        <v>8325</v>
      </c>
      <c r="S849" s="9">
        <f t="shared" si="52"/>
        <v>42195.798333333332</v>
      </c>
      <c r="T849" s="9">
        <f t="shared" si="53"/>
        <v>42165.798333333332</v>
      </c>
      <c r="U849">
        <f t="shared" si="54"/>
        <v>2015</v>
      </c>
      <c r="V849" t="str">
        <f t="shared" si="55"/>
        <v>June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Q850" t="s">
        <v>8323</v>
      </c>
      <c r="R850" t="s">
        <v>8325</v>
      </c>
      <c r="S850" s="9">
        <f t="shared" si="52"/>
        <v>42108.792048611111</v>
      </c>
      <c r="T850" s="9">
        <f t="shared" si="53"/>
        <v>42078.792048611111</v>
      </c>
      <c r="U850">
        <f t="shared" si="54"/>
        <v>2015</v>
      </c>
      <c r="V850" t="str">
        <f t="shared" si="55"/>
        <v>March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Q851" t="s">
        <v>8323</v>
      </c>
      <c r="R851" t="s">
        <v>8325</v>
      </c>
      <c r="S851" s="9">
        <f t="shared" si="52"/>
        <v>42079.107222222221</v>
      </c>
      <c r="T851" s="9">
        <f t="shared" si="53"/>
        <v>42051.148888888885</v>
      </c>
      <c r="U851">
        <f t="shared" si="54"/>
        <v>2015</v>
      </c>
      <c r="V851" t="str">
        <f t="shared" si="55"/>
        <v>February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Q852" t="s">
        <v>8323</v>
      </c>
      <c r="R852" t="s">
        <v>8325</v>
      </c>
      <c r="S852" s="9">
        <f t="shared" si="52"/>
        <v>42485.207638888889</v>
      </c>
      <c r="T852" s="9">
        <f t="shared" si="53"/>
        <v>42452.827743055561</v>
      </c>
      <c r="U852">
        <f t="shared" si="54"/>
        <v>2016</v>
      </c>
      <c r="V852" t="str">
        <f t="shared" si="55"/>
        <v>March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Q853" t="s">
        <v>8323</v>
      </c>
      <c r="R853" t="s">
        <v>8325</v>
      </c>
      <c r="S853" s="9">
        <f t="shared" si="52"/>
        <v>42582.822916666672</v>
      </c>
      <c r="T853" s="9">
        <f t="shared" si="53"/>
        <v>42522.880243055552</v>
      </c>
      <c r="U853">
        <f t="shared" si="54"/>
        <v>2016</v>
      </c>
      <c r="V853" t="str">
        <f t="shared" si="55"/>
        <v>June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Q854" t="s">
        <v>8323</v>
      </c>
      <c r="R854" t="s">
        <v>8325</v>
      </c>
      <c r="S854" s="9">
        <f t="shared" si="52"/>
        <v>42667.875</v>
      </c>
      <c r="T854" s="9">
        <f t="shared" si="53"/>
        <v>42656.805497685185</v>
      </c>
      <c r="U854">
        <f t="shared" si="54"/>
        <v>2016</v>
      </c>
      <c r="V854" t="str">
        <f t="shared" si="55"/>
        <v>October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Q855" t="s">
        <v>8323</v>
      </c>
      <c r="R855" t="s">
        <v>8325</v>
      </c>
      <c r="S855" s="9">
        <f t="shared" si="52"/>
        <v>42051.832280092596</v>
      </c>
      <c r="T855" s="9">
        <f t="shared" si="53"/>
        <v>42021.832280092596</v>
      </c>
      <c r="U855">
        <f t="shared" si="54"/>
        <v>2015</v>
      </c>
      <c r="V855" t="str">
        <f t="shared" si="55"/>
        <v>January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Q856" t="s">
        <v>8323</v>
      </c>
      <c r="R856" t="s">
        <v>8325</v>
      </c>
      <c r="S856" s="9">
        <f t="shared" si="52"/>
        <v>42732.212337962963</v>
      </c>
      <c r="T856" s="9">
        <f t="shared" si="53"/>
        <v>42702.212337962963</v>
      </c>
      <c r="U856">
        <f t="shared" si="54"/>
        <v>2016</v>
      </c>
      <c r="V856" t="str">
        <f t="shared" si="55"/>
        <v>November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Q857" t="s">
        <v>8323</v>
      </c>
      <c r="R857" t="s">
        <v>8325</v>
      </c>
      <c r="S857" s="9">
        <f t="shared" si="52"/>
        <v>42575.125196759254</v>
      </c>
      <c r="T857" s="9">
        <f t="shared" si="53"/>
        <v>42545.125196759254</v>
      </c>
      <c r="U857">
        <f t="shared" si="54"/>
        <v>2016</v>
      </c>
      <c r="V857" t="str">
        <f t="shared" si="55"/>
        <v>June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Q858" t="s">
        <v>8323</v>
      </c>
      <c r="R858" t="s">
        <v>8325</v>
      </c>
      <c r="S858" s="9">
        <f t="shared" si="52"/>
        <v>42668.791666666672</v>
      </c>
      <c r="T858" s="9">
        <f t="shared" si="53"/>
        <v>42609.311990740738</v>
      </c>
      <c r="U858">
        <f t="shared" si="54"/>
        <v>2016</v>
      </c>
      <c r="V858" t="str">
        <f t="shared" si="55"/>
        <v>August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Q859" t="s">
        <v>8323</v>
      </c>
      <c r="R859" t="s">
        <v>8325</v>
      </c>
      <c r="S859" s="9">
        <f t="shared" si="52"/>
        <v>42333.623043981483</v>
      </c>
      <c r="T859" s="9">
        <f t="shared" si="53"/>
        <v>42291.581377314811</v>
      </c>
      <c r="U859">
        <f t="shared" si="54"/>
        <v>2015</v>
      </c>
      <c r="V859" t="str">
        <f t="shared" si="55"/>
        <v>October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Q860" t="s">
        <v>8323</v>
      </c>
      <c r="R860" t="s">
        <v>8325</v>
      </c>
      <c r="S860" s="9">
        <f t="shared" si="52"/>
        <v>42109.957638888889</v>
      </c>
      <c r="T860" s="9">
        <f t="shared" si="53"/>
        <v>42079.745578703703</v>
      </c>
      <c r="U860">
        <f t="shared" si="54"/>
        <v>2015</v>
      </c>
      <c r="V860" t="str">
        <f t="shared" si="55"/>
        <v>March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Q861" t="s">
        <v>8323</v>
      </c>
      <c r="R861" t="s">
        <v>8325</v>
      </c>
      <c r="S861" s="9">
        <f t="shared" si="52"/>
        <v>42159</v>
      </c>
      <c r="T861" s="9">
        <f t="shared" si="53"/>
        <v>42128.820231481484</v>
      </c>
      <c r="U861">
        <f t="shared" si="54"/>
        <v>2015</v>
      </c>
      <c r="V861" t="str">
        <f t="shared" si="55"/>
        <v>May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Q862" t="s">
        <v>8323</v>
      </c>
      <c r="R862" t="s">
        <v>8326</v>
      </c>
      <c r="S862" s="9">
        <f t="shared" si="52"/>
        <v>41600.524456018517</v>
      </c>
      <c r="T862" s="9">
        <f t="shared" si="53"/>
        <v>41570.482789351852</v>
      </c>
      <c r="U862">
        <f t="shared" si="54"/>
        <v>2013</v>
      </c>
      <c r="V862" t="str">
        <f t="shared" si="55"/>
        <v>October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Q863" t="s">
        <v>8323</v>
      </c>
      <c r="R863" t="s">
        <v>8326</v>
      </c>
      <c r="S863" s="9">
        <f t="shared" si="52"/>
        <v>42629.965324074074</v>
      </c>
      <c r="T863" s="9">
        <f t="shared" si="53"/>
        <v>42599.965324074074</v>
      </c>
      <c r="U863">
        <f t="shared" si="54"/>
        <v>2016</v>
      </c>
      <c r="V863" t="str">
        <f t="shared" si="55"/>
        <v>August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Q864" t="s">
        <v>8323</v>
      </c>
      <c r="R864" t="s">
        <v>8326</v>
      </c>
      <c r="S864" s="9">
        <f t="shared" si="52"/>
        <v>41589.596620370372</v>
      </c>
      <c r="T864" s="9">
        <f t="shared" si="53"/>
        <v>41559.5549537037</v>
      </c>
      <c r="U864">
        <f t="shared" si="54"/>
        <v>2013</v>
      </c>
      <c r="V864" t="str">
        <f t="shared" si="55"/>
        <v>October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Q865" t="s">
        <v>8323</v>
      </c>
      <c r="R865" t="s">
        <v>8326</v>
      </c>
      <c r="S865" s="9">
        <f t="shared" si="52"/>
        <v>40951.117662037039</v>
      </c>
      <c r="T865" s="9">
        <f t="shared" si="53"/>
        <v>40921.117662037039</v>
      </c>
      <c r="U865">
        <f t="shared" si="54"/>
        <v>2012</v>
      </c>
      <c r="V865" t="str">
        <f t="shared" si="55"/>
        <v>January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Q866" t="s">
        <v>8323</v>
      </c>
      <c r="R866" t="s">
        <v>8326</v>
      </c>
      <c r="S866" s="9">
        <f t="shared" si="52"/>
        <v>41563.415972222225</v>
      </c>
      <c r="T866" s="9">
        <f t="shared" si="53"/>
        <v>41541.106921296298</v>
      </c>
      <c r="U866">
        <f t="shared" si="54"/>
        <v>2013</v>
      </c>
      <c r="V866" t="str">
        <f t="shared" si="55"/>
        <v>September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Q867" t="s">
        <v>8323</v>
      </c>
      <c r="R867" t="s">
        <v>8326</v>
      </c>
      <c r="S867" s="9">
        <f t="shared" si="52"/>
        <v>41290.773113425923</v>
      </c>
      <c r="T867" s="9">
        <f t="shared" si="53"/>
        <v>41230.773113425923</v>
      </c>
      <c r="U867">
        <f t="shared" si="54"/>
        <v>2012</v>
      </c>
      <c r="V867" t="str">
        <f t="shared" si="55"/>
        <v>November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Q868" t="s">
        <v>8323</v>
      </c>
      <c r="R868" t="s">
        <v>8326</v>
      </c>
      <c r="S868" s="9">
        <f t="shared" si="52"/>
        <v>42063.631944444445</v>
      </c>
      <c r="T868" s="9">
        <f t="shared" si="53"/>
        <v>42025.637939814813</v>
      </c>
      <c r="U868">
        <f t="shared" si="54"/>
        <v>2015</v>
      </c>
      <c r="V868" t="str">
        <f t="shared" si="55"/>
        <v>January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Q869" t="s">
        <v>8323</v>
      </c>
      <c r="R869" t="s">
        <v>8326</v>
      </c>
      <c r="S869" s="9">
        <f t="shared" si="52"/>
        <v>40148.207638888889</v>
      </c>
      <c r="T869" s="9">
        <f t="shared" si="53"/>
        <v>40088.105393518519</v>
      </c>
      <c r="U869">
        <f t="shared" si="54"/>
        <v>2009</v>
      </c>
      <c r="V869" t="str">
        <f t="shared" si="55"/>
        <v>October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Q870" t="s">
        <v>8323</v>
      </c>
      <c r="R870" t="s">
        <v>8326</v>
      </c>
      <c r="S870" s="9">
        <f t="shared" si="52"/>
        <v>41646.027754629627</v>
      </c>
      <c r="T870" s="9">
        <f t="shared" si="53"/>
        <v>41616.027754629627</v>
      </c>
      <c r="U870">
        <f t="shared" si="54"/>
        <v>2013</v>
      </c>
      <c r="V870" t="str">
        <f t="shared" si="55"/>
        <v>December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Q871" t="s">
        <v>8323</v>
      </c>
      <c r="R871" t="s">
        <v>8326</v>
      </c>
      <c r="S871" s="9">
        <f t="shared" si="52"/>
        <v>41372.803900462961</v>
      </c>
      <c r="T871" s="9">
        <f t="shared" si="53"/>
        <v>41342.845567129625</v>
      </c>
      <c r="U871">
        <f t="shared" si="54"/>
        <v>2013</v>
      </c>
      <c r="V871" t="str">
        <f t="shared" si="55"/>
        <v>March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Q872" t="s">
        <v>8323</v>
      </c>
      <c r="R872" t="s">
        <v>8326</v>
      </c>
      <c r="S872" s="9">
        <f t="shared" si="52"/>
        <v>41518.022256944445</v>
      </c>
      <c r="T872" s="9">
        <f t="shared" si="53"/>
        <v>41488.022256944445</v>
      </c>
      <c r="U872">
        <f t="shared" si="54"/>
        <v>2013</v>
      </c>
      <c r="V872" t="str">
        <f t="shared" si="55"/>
        <v>August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Q873" t="s">
        <v>8323</v>
      </c>
      <c r="R873" t="s">
        <v>8326</v>
      </c>
      <c r="S873" s="9">
        <f t="shared" si="52"/>
        <v>41607.602951388893</v>
      </c>
      <c r="T873" s="9">
        <f t="shared" si="53"/>
        <v>41577.561284722222</v>
      </c>
      <c r="U873">
        <f t="shared" si="54"/>
        <v>2013</v>
      </c>
      <c r="V873" t="str">
        <f t="shared" si="55"/>
        <v>October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Q874" t="s">
        <v>8323</v>
      </c>
      <c r="R874" t="s">
        <v>8326</v>
      </c>
      <c r="S874" s="9">
        <f t="shared" si="52"/>
        <v>40612.825543981482</v>
      </c>
      <c r="T874" s="9">
        <f t="shared" si="53"/>
        <v>40567.825543981482</v>
      </c>
      <c r="U874">
        <f t="shared" si="54"/>
        <v>2011</v>
      </c>
      <c r="V874" t="str">
        <f t="shared" si="55"/>
        <v>January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Q875" t="s">
        <v>8323</v>
      </c>
      <c r="R875" t="s">
        <v>8326</v>
      </c>
      <c r="S875" s="9">
        <f t="shared" si="52"/>
        <v>41224.208796296298</v>
      </c>
      <c r="T875" s="9">
        <f t="shared" si="53"/>
        <v>41184.167129629626</v>
      </c>
      <c r="U875">
        <f t="shared" si="54"/>
        <v>2012</v>
      </c>
      <c r="V875" t="str">
        <f t="shared" si="55"/>
        <v>October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Q876" t="s">
        <v>8323</v>
      </c>
      <c r="R876" t="s">
        <v>8326</v>
      </c>
      <c r="S876" s="9">
        <f t="shared" si="52"/>
        <v>41398.583726851852</v>
      </c>
      <c r="T876" s="9">
        <f t="shared" si="53"/>
        <v>41368.583726851852</v>
      </c>
      <c r="U876">
        <f t="shared" si="54"/>
        <v>2013</v>
      </c>
      <c r="V876" t="str">
        <f t="shared" si="55"/>
        <v>April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Q877" t="s">
        <v>8323</v>
      </c>
      <c r="R877" t="s">
        <v>8326</v>
      </c>
      <c r="S877" s="9">
        <f t="shared" si="52"/>
        <v>42268.723738425921</v>
      </c>
      <c r="T877" s="9">
        <f t="shared" si="53"/>
        <v>42248.723738425921</v>
      </c>
      <c r="U877">
        <f t="shared" si="54"/>
        <v>2015</v>
      </c>
      <c r="V877" t="str">
        <f t="shared" si="55"/>
        <v>September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Q878" t="s">
        <v>8323</v>
      </c>
      <c r="R878" t="s">
        <v>8326</v>
      </c>
      <c r="S878" s="9">
        <f t="shared" si="52"/>
        <v>41309.496840277774</v>
      </c>
      <c r="T878" s="9">
        <f t="shared" si="53"/>
        <v>41276.496840277774</v>
      </c>
      <c r="U878">
        <f t="shared" si="54"/>
        <v>2013</v>
      </c>
      <c r="V878" t="str">
        <f t="shared" si="55"/>
        <v>January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Q879" t="s">
        <v>8323</v>
      </c>
      <c r="R879" t="s">
        <v>8326</v>
      </c>
      <c r="S879" s="9">
        <f t="shared" si="52"/>
        <v>41627.788888888885</v>
      </c>
      <c r="T879" s="9">
        <f t="shared" si="53"/>
        <v>41597.788888888885</v>
      </c>
      <c r="U879">
        <f t="shared" si="54"/>
        <v>2013</v>
      </c>
      <c r="V879" t="str">
        <f t="shared" si="55"/>
        <v>November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Q880" t="s">
        <v>8323</v>
      </c>
      <c r="R880" t="s">
        <v>8326</v>
      </c>
      <c r="S880" s="9">
        <f t="shared" si="52"/>
        <v>40535.232916666668</v>
      </c>
      <c r="T880" s="9">
        <f t="shared" si="53"/>
        <v>40505.232916666668</v>
      </c>
      <c r="U880">
        <f t="shared" si="54"/>
        <v>2010</v>
      </c>
      <c r="V880" t="str">
        <f t="shared" si="55"/>
        <v>November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Q881" t="s">
        <v>8323</v>
      </c>
      <c r="R881" t="s">
        <v>8326</v>
      </c>
      <c r="S881" s="9">
        <f t="shared" si="52"/>
        <v>41058.829918981479</v>
      </c>
      <c r="T881" s="9">
        <f t="shared" si="53"/>
        <v>41037.829918981479</v>
      </c>
      <c r="U881">
        <f t="shared" si="54"/>
        <v>2012</v>
      </c>
      <c r="V881" t="str">
        <f t="shared" si="55"/>
        <v>May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Q882" t="s">
        <v>8323</v>
      </c>
      <c r="R882" t="s">
        <v>8327</v>
      </c>
      <c r="S882" s="9">
        <f t="shared" si="52"/>
        <v>41212.32104166667</v>
      </c>
      <c r="T882" s="9">
        <f t="shared" si="53"/>
        <v>41179.32104166667</v>
      </c>
      <c r="U882">
        <f t="shared" si="54"/>
        <v>2012</v>
      </c>
      <c r="V882" t="str">
        <f t="shared" si="55"/>
        <v>September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Q883" t="s">
        <v>8323</v>
      </c>
      <c r="R883" t="s">
        <v>8327</v>
      </c>
      <c r="S883" s="9">
        <f t="shared" si="52"/>
        <v>40922.25099537037</v>
      </c>
      <c r="T883" s="9">
        <f t="shared" si="53"/>
        <v>40877.25099537037</v>
      </c>
      <c r="U883">
        <f t="shared" si="54"/>
        <v>2011</v>
      </c>
      <c r="V883" t="str">
        <f t="shared" si="55"/>
        <v>November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Q884" t="s">
        <v>8323</v>
      </c>
      <c r="R884" t="s">
        <v>8327</v>
      </c>
      <c r="S884" s="9">
        <f t="shared" si="52"/>
        <v>40792.860532407409</v>
      </c>
      <c r="T884" s="9">
        <f t="shared" si="53"/>
        <v>40759.860532407409</v>
      </c>
      <c r="U884">
        <f t="shared" si="54"/>
        <v>2011</v>
      </c>
      <c r="V884" t="str">
        <f t="shared" si="55"/>
        <v>August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Q885" t="s">
        <v>8323</v>
      </c>
      <c r="R885" t="s">
        <v>8327</v>
      </c>
      <c r="S885" s="9">
        <f t="shared" si="52"/>
        <v>42431.935590277775</v>
      </c>
      <c r="T885" s="9">
        <f t="shared" si="53"/>
        <v>42371.935590277775</v>
      </c>
      <c r="U885">
        <f t="shared" si="54"/>
        <v>2016</v>
      </c>
      <c r="V885" t="str">
        <f t="shared" si="55"/>
        <v>January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Q886" t="s">
        <v>8323</v>
      </c>
      <c r="R886" t="s">
        <v>8327</v>
      </c>
      <c r="S886" s="9">
        <f t="shared" si="52"/>
        <v>41041.104861111111</v>
      </c>
      <c r="T886" s="9">
        <f t="shared" si="53"/>
        <v>40981.802615740744</v>
      </c>
      <c r="U886">
        <f t="shared" si="54"/>
        <v>2012</v>
      </c>
      <c r="V886" t="str">
        <f t="shared" si="55"/>
        <v>March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Q887" t="s">
        <v>8323</v>
      </c>
      <c r="R887" t="s">
        <v>8327</v>
      </c>
      <c r="S887" s="9">
        <f t="shared" si="52"/>
        <v>42734.941099537042</v>
      </c>
      <c r="T887" s="9">
        <f t="shared" si="53"/>
        <v>42713.941099537042</v>
      </c>
      <c r="U887">
        <f t="shared" si="54"/>
        <v>2016</v>
      </c>
      <c r="V887" t="str">
        <f t="shared" si="55"/>
        <v>December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Q888" t="s">
        <v>8323</v>
      </c>
      <c r="R888" t="s">
        <v>8327</v>
      </c>
      <c r="S888" s="9">
        <f t="shared" si="52"/>
        <v>42628.870520833334</v>
      </c>
      <c r="T888" s="9">
        <f t="shared" si="53"/>
        <v>42603.870520833334</v>
      </c>
      <c r="U888">
        <f t="shared" si="54"/>
        <v>2016</v>
      </c>
      <c r="V888" t="str">
        <f t="shared" si="55"/>
        <v>August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Q889" t="s">
        <v>8323</v>
      </c>
      <c r="R889" t="s">
        <v>8327</v>
      </c>
      <c r="S889" s="9">
        <f t="shared" si="52"/>
        <v>41056.958969907406</v>
      </c>
      <c r="T889" s="9">
        <f t="shared" si="53"/>
        <v>41026.958969907406</v>
      </c>
      <c r="U889">
        <f t="shared" si="54"/>
        <v>2012</v>
      </c>
      <c r="V889" t="str">
        <f t="shared" si="55"/>
        <v>April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Q890" t="s">
        <v>8323</v>
      </c>
      <c r="R890" t="s">
        <v>8327</v>
      </c>
      <c r="S890" s="9">
        <f t="shared" si="52"/>
        <v>40787.25</v>
      </c>
      <c r="T890" s="9">
        <f t="shared" si="53"/>
        <v>40751.753298611111</v>
      </c>
      <c r="U890">
        <f t="shared" si="54"/>
        <v>2011</v>
      </c>
      <c r="V890" t="str">
        <f t="shared" si="55"/>
        <v>July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Q891" t="s">
        <v>8323</v>
      </c>
      <c r="R891" t="s">
        <v>8327</v>
      </c>
      <c r="S891" s="9">
        <f t="shared" si="52"/>
        <v>41917.784062500003</v>
      </c>
      <c r="T891" s="9">
        <f t="shared" si="53"/>
        <v>41887.784062500003</v>
      </c>
      <c r="U891">
        <f t="shared" si="54"/>
        <v>2014</v>
      </c>
      <c r="V891" t="str">
        <f t="shared" si="55"/>
        <v>September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Q892" t="s">
        <v>8323</v>
      </c>
      <c r="R892" t="s">
        <v>8327</v>
      </c>
      <c r="S892" s="9">
        <f t="shared" si="52"/>
        <v>41599.740497685183</v>
      </c>
      <c r="T892" s="9">
        <f t="shared" si="53"/>
        <v>41569.698831018519</v>
      </c>
      <c r="U892">
        <f t="shared" si="54"/>
        <v>2013</v>
      </c>
      <c r="V892" t="str">
        <f t="shared" si="55"/>
        <v>October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Q893" t="s">
        <v>8323</v>
      </c>
      <c r="R893" t="s">
        <v>8327</v>
      </c>
      <c r="S893" s="9">
        <f t="shared" si="52"/>
        <v>41872.031597222223</v>
      </c>
      <c r="T893" s="9">
        <f t="shared" si="53"/>
        <v>41842.031597222223</v>
      </c>
      <c r="U893">
        <f t="shared" si="54"/>
        <v>2014</v>
      </c>
      <c r="V893" t="str">
        <f t="shared" si="55"/>
        <v>July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Q894" t="s">
        <v>8323</v>
      </c>
      <c r="R894" t="s">
        <v>8327</v>
      </c>
      <c r="S894" s="9">
        <f t="shared" si="52"/>
        <v>40391.166666666664</v>
      </c>
      <c r="T894" s="9">
        <f t="shared" si="53"/>
        <v>40304.20003472222</v>
      </c>
      <c r="U894">
        <f t="shared" si="54"/>
        <v>2010</v>
      </c>
      <c r="V894" t="str">
        <f t="shared" si="55"/>
        <v>May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Q895" t="s">
        <v>8323</v>
      </c>
      <c r="R895" t="s">
        <v>8327</v>
      </c>
      <c r="S895" s="9">
        <f t="shared" si="52"/>
        <v>42095.856053240743</v>
      </c>
      <c r="T895" s="9">
        <f t="shared" si="53"/>
        <v>42065.897719907407</v>
      </c>
      <c r="U895">
        <f t="shared" si="54"/>
        <v>2015</v>
      </c>
      <c r="V895" t="str">
        <f t="shared" si="55"/>
        <v>March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Q896" t="s">
        <v>8323</v>
      </c>
      <c r="R896" t="s">
        <v>8327</v>
      </c>
      <c r="S896" s="9">
        <f t="shared" si="52"/>
        <v>42526.98159722222</v>
      </c>
      <c r="T896" s="9">
        <f t="shared" si="53"/>
        <v>42496.98159722222</v>
      </c>
      <c r="U896">
        <f t="shared" si="54"/>
        <v>2016</v>
      </c>
      <c r="V896" t="str">
        <f t="shared" si="55"/>
        <v>May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Q897" t="s">
        <v>8323</v>
      </c>
      <c r="R897" t="s">
        <v>8327</v>
      </c>
      <c r="S897" s="9">
        <f t="shared" si="52"/>
        <v>40476.127650462964</v>
      </c>
      <c r="T897" s="9">
        <f t="shared" si="53"/>
        <v>40431.127650462964</v>
      </c>
      <c r="U897">
        <f t="shared" si="54"/>
        <v>2010</v>
      </c>
      <c r="V897" t="str">
        <f t="shared" si="55"/>
        <v>September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Q898" t="s">
        <v>8323</v>
      </c>
      <c r="R898" t="s">
        <v>8327</v>
      </c>
      <c r="S898" s="9">
        <f t="shared" si="52"/>
        <v>42244.166666666672</v>
      </c>
      <c r="T898" s="9">
        <f t="shared" si="53"/>
        <v>42218.872986111106</v>
      </c>
      <c r="U898">
        <f t="shared" si="54"/>
        <v>2015</v>
      </c>
      <c r="V898" t="str">
        <f t="shared" si="55"/>
        <v>August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Q899" t="s">
        <v>8323</v>
      </c>
      <c r="R899" t="s">
        <v>8327</v>
      </c>
      <c r="S899" s="9">
        <f t="shared" ref="S898:U962" si="56">(I899/86400)+25569</f>
        <v>41241.730416666665</v>
      </c>
      <c r="T899" s="9">
        <f t="shared" ref="T899:T962" si="57">J899/86400+25569</f>
        <v>41211.688750000001</v>
      </c>
      <c r="U899">
        <f t="shared" ref="U899:U962" si="58">YEAR(T899)</f>
        <v>2012</v>
      </c>
      <c r="V899" t="str">
        <f t="shared" ref="V899:V962" si="59">TEXT(T899,"mmmm")</f>
        <v>October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Q900" t="s">
        <v>8323</v>
      </c>
      <c r="R900" t="s">
        <v>8327</v>
      </c>
      <c r="S900" s="9">
        <f t="shared" si="56"/>
        <v>40923.758217592593</v>
      </c>
      <c r="T900" s="9">
        <f t="shared" si="57"/>
        <v>40878.758217592593</v>
      </c>
      <c r="U900">
        <f t="shared" si="58"/>
        <v>2011</v>
      </c>
      <c r="V900" t="str">
        <f t="shared" si="59"/>
        <v>December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Q901" t="s">
        <v>8323</v>
      </c>
      <c r="R901" t="s">
        <v>8327</v>
      </c>
      <c r="S901" s="9">
        <f t="shared" si="56"/>
        <v>40691.099097222221</v>
      </c>
      <c r="T901" s="9">
        <f t="shared" si="57"/>
        <v>40646.099097222221</v>
      </c>
      <c r="U901">
        <f t="shared" si="58"/>
        <v>2011</v>
      </c>
      <c r="V901" t="str">
        <f t="shared" si="59"/>
        <v>April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Q902" t="s">
        <v>8323</v>
      </c>
      <c r="R902" t="s">
        <v>8326</v>
      </c>
      <c r="S902" s="9">
        <f t="shared" si="56"/>
        <v>42459.807893518519</v>
      </c>
      <c r="T902" s="9">
        <f t="shared" si="57"/>
        <v>42429.84956018519</v>
      </c>
      <c r="U902">
        <f t="shared" si="58"/>
        <v>2016</v>
      </c>
      <c r="V902" t="str">
        <f t="shared" si="59"/>
        <v>February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Q903" t="s">
        <v>8323</v>
      </c>
      <c r="R903" t="s">
        <v>8326</v>
      </c>
      <c r="S903" s="9">
        <f t="shared" si="56"/>
        <v>40337.799305555556</v>
      </c>
      <c r="T903" s="9">
        <f t="shared" si="57"/>
        <v>40291.81150462963</v>
      </c>
      <c r="U903">
        <f t="shared" si="58"/>
        <v>2010</v>
      </c>
      <c r="V903" t="str">
        <f t="shared" si="59"/>
        <v>April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Q904" t="s">
        <v>8323</v>
      </c>
      <c r="R904" t="s">
        <v>8326</v>
      </c>
      <c r="S904" s="9">
        <f t="shared" si="56"/>
        <v>41881.645833333336</v>
      </c>
      <c r="T904" s="9">
        <f t="shared" si="57"/>
        <v>41829.965532407405</v>
      </c>
      <c r="U904">
        <f t="shared" si="58"/>
        <v>2014</v>
      </c>
      <c r="V904" t="str">
        <f t="shared" si="59"/>
        <v>July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Q905" t="s">
        <v>8323</v>
      </c>
      <c r="R905" t="s">
        <v>8326</v>
      </c>
      <c r="S905" s="9">
        <f t="shared" si="56"/>
        <v>41175.100694444445</v>
      </c>
      <c r="T905" s="9">
        <f t="shared" si="57"/>
        <v>41149.796064814815</v>
      </c>
      <c r="U905">
        <f t="shared" si="58"/>
        <v>2012</v>
      </c>
      <c r="V905" t="str">
        <f t="shared" si="59"/>
        <v>August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Q906" t="s">
        <v>8323</v>
      </c>
      <c r="R906" t="s">
        <v>8326</v>
      </c>
      <c r="S906" s="9">
        <f t="shared" si="56"/>
        <v>42372.080289351856</v>
      </c>
      <c r="T906" s="9">
        <f t="shared" si="57"/>
        <v>42342.080289351856</v>
      </c>
      <c r="U906">
        <f t="shared" si="58"/>
        <v>2015</v>
      </c>
      <c r="V906" t="str">
        <f t="shared" si="59"/>
        <v>December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Q907" t="s">
        <v>8323</v>
      </c>
      <c r="R907" t="s">
        <v>8326</v>
      </c>
      <c r="S907" s="9">
        <f t="shared" si="56"/>
        <v>40567.239884259259</v>
      </c>
      <c r="T907" s="9">
        <f t="shared" si="57"/>
        <v>40507.239884259259</v>
      </c>
      <c r="U907">
        <f t="shared" si="58"/>
        <v>2010</v>
      </c>
      <c r="V907" t="str">
        <f t="shared" si="59"/>
        <v>November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Q908" t="s">
        <v>8323</v>
      </c>
      <c r="R908" t="s">
        <v>8326</v>
      </c>
      <c r="S908" s="9">
        <f t="shared" si="56"/>
        <v>41711.148032407407</v>
      </c>
      <c r="T908" s="9">
        <f t="shared" si="57"/>
        <v>41681.189699074072</v>
      </c>
      <c r="U908">
        <f t="shared" si="58"/>
        <v>2014</v>
      </c>
      <c r="V908" t="str">
        <f t="shared" si="59"/>
        <v>February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Q909" t="s">
        <v>8323</v>
      </c>
      <c r="R909" t="s">
        <v>8326</v>
      </c>
      <c r="S909" s="9">
        <f t="shared" si="56"/>
        <v>40797.192395833335</v>
      </c>
      <c r="T909" s="9">
        <f t="shared" si="57"/>
        <v>40767.192395833335</v>
      </c>
      <c r="U909">
        <f t="shared" si="58"/>
        <v>2011</v>
      </c>
      <c r="V909" t="str">
        <f t="shared" si="59"/>
        <v>August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Q910" t="s">
        <v>8323</v>
      </c>
      <c r="R910" t="s">
        <v>8326</v>
      </c>
      <c r="S910" s="9">
        <f t="shared" si="56"/>
        <v>40386.207638888889</v>
      </c>
      <c r="T910" s="9">
        <f t="shared" si="57"/>
        <v>40340.801562499997</v>
      </c>
      <c r="U910">
        <f t="shared" si="58"/>
        <v>2010</v>
      </c>
      <c r="V910" t="str">
        <f t="shared" si="59"/>
        <v>June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Q911" t="s">
        <v>8323</v>
      </c>
      <c r="R911" t="s">
        <v>8326</v>
      </c>
      <c r="S911" s="9">
        <f t="shared" si="56"/>
        <v>41113.166666666664</v>
      </c>
      <c r="T911" s="9">
        <f t="shared" si="57"/>
        <v>41081.69027777778</v>
      </c>
      <c r="U911">
        <f t="shared" si="58"/>
        <v>2012</v>
      </c>
      <c r="V911" t="str">
        <f t="shared" si="59"/>
        <v>June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Q912" t="s">
        <v>8323</v>
      </c>
      <c r="R912" t="s">
        <v>8326</v>
      </c>
      <c r="S912" s="9">
        <f t="shared" si="56"/>
        <v>42797.545358796298</v>
      </c>
      <c r="T912" s="9">
        <f t="shared" si="57"/>
        <v>42737.545358796298</v>
      </c>
      <c r="U912">
        <f t="shared" si="58"/>
        <v>2017</v>
      </c>
      <c r="V912" t="str">
        <f t="shared" si="59"/>
        <v>January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Q913" t="s">
        <v>8323</v>
      </c>
      <c r="R913" t="s">
        <v>8326</v>
      </c>
      <c r="S913" s="9">
        <f t="shared" si="56"/>
        <v>41663.005150462966</v>
      </c>
      <c r="T913" s="9">
        <f t="shared" si="57"/>
        <v>41642.005150462966</v>
      </c>
      <c r="U913">
        <f t="shared" si="58"/>
        <v>2014</v>
      </c>
      <c r="V913" t="str">
        <f t="shared" si="59"/>
        <v>January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Q914" t="s">
        <v>8323</v>
      </c>
      <c r="R914" t="s">
        <v>8326</v>
      </c>
      <c r="S914" s="9">
        <f t="shared" si="56"/>
        <v>41254.151006944448</v>
      </c>
      <c r="T914" s="9">
        <f t="shared" si="57"/>
        <v>41194.109340277777</v>
      </c>
      <c r="U914">
        <f t="shared" si="58"/>
        <v>2012</v>
      </c>
      <c r="V914" t="str">
        <f t="shared" si="59"/>
        <v>October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Q915" t="s">
        <v>8323</v>
      </c>
      <c r="R915" t="s">
        <v>8326</v>
      </c>
      <c r="S915" s="9">
        <f t="shared" si="56"/>
        <v>41034.139108796298</v>
      </c>
      <c r="T915" s="9">
        <f t="shared" si="57"/>
        <v>41004.139108796298</v>
      </c>
      <c r="U915">
        <f t="shared" si="58"/>
        <v>2012</v>
      </c>
      <c r="V915" t="str">
        <f t="shared" si="59"/>
        <v>April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Q916" t="s">
        <v>8323</v>
      </c>
      <c r="R916" t="s">
        <v>8326</v>
      </c>
      <c r="S916" s="9">
        <f t="shared" si="56"/>
        <v>41146.763275462959</v>
      </c>
      <c r="T916" s="9">
        <f t="shared" si="57"/>
        <v>41116.763275462959</v>
      </c>
      <c r="U916">
        <f t="shared" si="58"/>
        <v>2012</v>
      </c>
      <c r="V916" t="str">
        <f t="shared" si="59"/>
        <v>July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Q917" t="s">
        <v>8323</v>
      </c>
      <c r="R917" t="s">
        <v>8326</v>
      </c>
      <c r="S917" s="9">
        <f t="shared" si="56"/>
        <v>40969.207638888889</v>
      </c>
      <c r="T917" s="9">
        <f t="shared" si="57"/>
        <v>40937.679560185185</v>
      </c>
      <c r="U917">
        <f t="shared" si="58"/>
        <v>2012</v>
      </c>
      <c r="V917" t="str">
        <f t="shared" si="59"/>
        <v>January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Q918" t="s">
        <v>8323</v>
      </c>
      <c r="R918" t="s">
        <v>8326</v>
      </c>
      <c r="S918" s="9">
        <f t="shared" si="56"/>
        <v>40473.208333333336</v>
      </c>
      <c r="T918" s="9">
        <f t="shared" si="57"/>
        <v>40434.853402777779</v>
      </c>
      <c r="U918">
        <f t="shared" si="58"/>
        <v>2010</v>
      </c>
      <c r="V918" t="str">
        <f t="shared" si="59"/>
        <v>September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Q919" t="s">
        <v>8323</v>
      </c>
      <c r="R919" t="s">
        <v>8326</v>
      </c>
      <c r="S919" s="9">
        <f t="shared" si="56"/>
        <v>41834.104166666664</v>
      </c>
      <c r="T919" s="9">
        <f t="shared" si="57"/>
        <v>41802.94363425926</v>
      </c>
      <c r="U919">
        <f t="shared" si="58"/>
        <v>2014</v>
      </c>
      <c r="V919" t="str">
        <f t="shared" si="59"/>
        <v>June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Q920" t="s">
        <v>8323</v>
      </c>
      <c r="R920" t="s">
        <v>8326</v>
      </c>
      <c r="S920" s="9">
        <f t="shared" si="56"/>
        <v>41974.957881944443</v>
      </c>
      <c r="T920" s="9">
        <f t="shared" si="57"/>
        <v>41944.916215277779</v>
      </c>
      <c r="U920">
        <f t="shared" si="58"/>
        <v>2014</v>
      </c>
      <c r="V920" t="str">
        <f t="shared" si="59"/>
        <v>November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Q921" t="s">
        <v>8323</v>
      </c>
      <c r="R921" t="s">
        <v>8326</v>
      </c>
      <c r="S921" s="9">
        <f t="shared" si="56"/>
        <v>41262.641724537039</v>
      </c>
      <c r="T921" s="9">
        <f t="shared" si="57"/>
        <v>41227.641724537039</v>
      </c>
      <c r="U921">
        <f t="shared" si="58"/>
        <v>2012</v>
      </c>
      <c r="V921" t="str">
        <f t="shared" si="59"/>
        <v>November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Q922" t="s">
        <v>8323</v>
      </c>
      <c r="R922" t="s">
        <v>8326</v>
      </c>
      <c r="S922" s="9">
        <f t="shared" si="56"/>
        <v>41592.713217592594</v>
      </c>
      <c r="T922" s="9">
        <f t="shared" si="57"/>
        <v>41562.671550925923</v>
      </c>
      <c r="U922">
        <f t="shared" si="58"/>
        <v>2013</v>
      </c>
      <c r="V922" t="str">
        <f t="shared" si="59"/>
        <v>October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Q923" t="s">
        <v>8323</v>
      </c>
      <c r="R923" t="s">
        <v>8326</v>
      </c>
      <c r="S923" s="9">
        <f t="shared" si="56"/>
        <v>40889.212685185186</v>
      </c>
      <c r="T923" s="9">
        <f t="shared" si="57"/>
        <v>40847.171018518522</v>
      </c>
      <c r="U923">
        <f t="shared" si="58"/>
        <v>2011</v>
      </c>
      <c r="V923" t="str">
        <f t="shared" si="59"/>
        <v>October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Q924" t="s">
        <v>8323</v>
      </c>
      <c r="R924" t="s">
        <v>8326</v>
      </c>
      <c r="S924" s="9">
        <f t="shared" si="56"/>
        <v>41913.530011574076</v>
      </c>
      <c r="T924" s="9">
        <f t="shared" si="57"/>
        <v>41878.530011574076</v>
      </c>
      <c r="U924">
        <f t="shared" si="58"/>
        <v>2014</v>
      </c>
      <c r="V924" t="str">
        <f t="shared" si="59"/>
        <v>August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Q925" t="s">
        <v>8323</v>
      </c>
      <c r="R925" t="s">
        <v>8326</v>
      </c>
      <c r="S925" s="9">
        <f t="shared" si="56"/>
        <v>41965.001423611116</v>
      </c>
      <c r="T925" s="9">
        <f t="shared" si="57"/>
        <v>41934.959756944445</v>
      </c>
      <c r="U925">
        <f t="shared" si="58"/>
        <v>2014</v>
      </c>
      <c r="V925" t="str">
        <f t="shared" si="59"/>
        <v>October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Q926" t="s">
        <v>8323</v>
      </c>
      <c r="R926" t="s">
        <v>8326</v>
      </c>
      <c r="S926" s="9">
        <f t="shared" si="56"/>
        <v>41318.942928240736</v>
      </c>
      <c r="T926" s="9">
        <f t="shared" si="57"/>
        <v>41288.942928240736</v>
      </c>
      <c r="U926">
        <f t="shared" si="58"/>
        <v>2013</v>
      </c>
      <c r="V926" t="str">
        <f t="shared" si="59"/>
        <v>January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Q927" t="s">
        <v>8323</v>
      </c>
      <c r="R927" t="s">
        <v>8326</v>
      </c>
      <c r="S927" s="9">
        <f t="shared" si="56"/>
        <v>41605.922581018516</v>
      </c>
      <c r="T927" s="9">
        <f t="shared" si="57"/>
        <v>41575.880914351852</v>
      </c>
      <c r="U927">
        <f t="shared" si="58"/>
        <v>2013</v>
      </c>
      <c r="V927" t="str">
        <f t="shared" si="59"/>
        <v>October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Q928" t="s">
        <v>8323</v>
      </c>
      <c r="R928" t="s">
        <v>8326</v>
      </c>
      <c r="S928" s="9">
        <f t="shared" si="56"/>
        <v>40367.944444444445</v>
      </c>
      <c r="T928" s="9">
        <f t="shared" si="57"/>
        <v>40338.02002314815</v>
      </c>
      <c r="U928">
        <f t="shared" si="58"/>
        <v>2010</v>
      </c>
      <c r="V928" t="str">
        <f t="shared" si="59"/>
        <v>June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Q929" t="s">
        <v>8323</v>
      </c>
      <c r="R929" t="s">
        <v>8326</v>
      </c>
      <c r="S929" s="9">
        <f t="shared" si="56"/>
        <v>41043.822858796295</v>
      </c>
      <c r="T929" s="9">
        <f t="shared" si="57"/>
        <v>41013.822858796295</v>
      </c>
      <c r="U929">
        <f t="shared" si="58"/>
        <v>2012</v>
      </c>
      <c r="V929" t="str">
        <f t="shared" si="59"/>
        <v>April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Q930" t="s">
        <v>8323</v>
      </c>
      <c r="R930" t="s">
        <v>8326</v>
      </c>
      <c r="S930" s="9">
        <f t="shared" si="56"/>
        <v>41231</v>
      </c>
      <c r="T930" s="9">
        <f t="shared" si="57"/>
        <v>41180.86241898148</v>
      </c>
      <c r="U930">
        <f t="shared" si="58"/>
        <v>2012</v>
      </c>
      <c r="V930" t="str">
        <f t="shared" si="59"/>
        <v>September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Q931" t="s">
        <v>8323</v>
      </c>
      <c r="R931" t="s">
        <v>8326</v>
      </c>
      <c r="S931" s="9">
        <f t="shared" si="56"/>
        <v>41008.196400462963</v>
      </c>
      <c r="T931" s="9">
        <f t="shared" si="57"/>
        <v>40978.238067129627</v>
      </c>
      <c r="U931">
        <f t="shared" si="58"/>
        <v>2012</v>
      </c>
      <c r="V931" t="str">
        <f t="shared" si="59"/>
        <v>March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Q932" t="s">
        <v>8323</v>
      </c>
      <c r="R932" t="s">
        <v>8326</v>
      </c>
      <c r="S932" s="9">
        <f t="shared" si="56"/>
        <v>40354.897222222222</v>
      </c>
      <c r="T932" s="9">
        <f t="shared" si="57"/>
        <v>40312.915578703702</v>
      </c>
      <c r="U932">
        <f t="shared" si="58"/>
        <v>2010</v>
      </c>
      <c r="V932" t="str">
        <f t="shared" si="59"/>
        <v>May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Q933" t="s">
        <v>8323</v>
      </c>
      <c r="R933" t="s">
        <v>8326</v>
      </c>
      <c r="S933" s="9">
        <f t="shared" si="56"/>
        <v>41714.916666666664</v>
      </c>
      <c r="T933" s="9">
        <f t="shared" si="57"/>
        <v>41680.359976851854</v>
      </c>
      <c r="U933">
        <f t="shared" si="58"/>
        <v>2014</v>
      </c>
      <c r="V933" t="str">
        <f t="shared" si="59"/>
        <v>February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Q934" t="s">
        <v>8323</v>
      </c>
      <c r="R934" t="s">
        <v>8326</v>
      </c>
      <c r="S934" s="9">
        <f t="shared" si="56"/>
        <v>41355.927604166667</v>
      </c>
      <c r="T934" s="9">
        <f t="shared" si="57"/>
        <v>41310.969270833331</v>
      </c>
      <c r="U934">
        <f t="shared" si="58"/>
        <v>2013</v>
      </c>
      <c r="V934" t="str">
        <f t="shared" si="59"/>
        <v>February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Q935" t="s">
        <v>8323</v>
      </c>
      <c r="R935" t="s">
        <v>8326</v>
      </c>
      <c r="S935" s="9">
        <f t="shared" si="56"/>
        <v>41771.169085648144</v>
      </c>
      <c r="T935" s="9">
        <f t="shared" si="57"/>
        <v>41711.169085648144</v>
      </c>
      <c r="U935">
        <f t="shared" si="58"/>
        <v>2014</v>
      </c>
      <c r="V935" t="str">
        <f t="shared" si="59"/>
        <v>March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Q936" t="s">
        <v>8323</v>
      </c>
      <c r="R936" t="s">
        <v>8326</v>
      </c>
      <c r="S936" s="9">
        <f t="shared" si="56"/>
        <v>41763.25</v>
      </c>
      <c r="T936" s="9">
        <f t="shared" si="57"/>
        <v>41733.737083333333</v>
      </c>
      <c r="U936">
        <f t="shared" si="58"/>
        <v>2014</v>
      </c>
      <c r="V936" t="str">
        <f t="shared" si="59"/>
        <v>April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Q937" t="s">
        <v>8323</v>
      </c>
      <c r="R937" t="s">
        <v>8326</v>
      </c>
      <c r="S937" s="9">
        <f t="shared" si="56"/>
        <v>42398.333668981482</v>
      </c>
      <c r="T937" s="9">
        <f t="shared" si="57"/>
        <v>42368.333668981482</v>
      </c>
      <c r="U937">
        <f t="shared" si="58"/>
        <v>2015</v>
      </c>
      <c r="V937" t="str">
        <f t="shared" si="59"/>
        <v>December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Q938" t="s">
        <v>8323</v>
      </c>
      <c r="R938" t="s">
        <v>8326</v>
      </c>
      <c r="S938" s="9">
        <f t="shared" si="56"/>
        <v>40926.833333333336</v>
      </c>
      <c r="T938" s="9">
        <f t="shared" si="57"/>
        <v>40883.024178240739</v>
      </c>
      <c r="U938">
        <f t="shared" si="58"/>
        <v>2011</v>
      </c>
      <c r="V938" t="str">
        <f t="shared" si="59"/>
        <v>December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Q939" t="s">
        <v>8323</v>
      </c>
      <c r="R939" t="s">
        <v>8326</v>
      </c>
      <c r="S939" s="9">
        <f t="shared" si="56"/>
        <v>41581.839780092589</v>
      </c>
      <c r="T939" s="9">
        <f t="shared" si="57"/>
        <v>41551.798113425924</v>
      </c>
      <c r="U939">
        <f t="shared" si="58"/>
        <v>2013</v>
      </c>
      <c r="V939" t="str">
        <f t="shared" si="59"/>
        <v>October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Q940" t="s">
        <v>8323</v>
      </c>
      <c r="R940" t="s">
        <v>8326</v>
      </c>
      <c r="S940" s="9">
        <f t="shared" si="56"/>
        <v>41154.479722222226</v>
      </c>
      <c r="T940" s="9">
        <f t="shared" si="57"/>
        <v>41124.479722222226</v>
      </c>
      <c r="U940">
        <f t="shared" si="58"/>
        <v>2012</v>
      </c>
      <c r="V940" t="str">
        <f t="shared" si="59"/>
        <v>August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Q941" t="s">
        <v>8323</v>
      </c>
      <c r="R941" t="s">
        <v>8326</v>
      </c>
      <c r="S941" s="9">
        <f t="shared" si="56"/>
        <v>41455.831944444442</v>
      </c>
      <c r="T941" s="9">
        <f t="shared" si="57"/>
        <v>41416.763171296298</v>
      </c>
      <c r="U941">
        <f t="shared" si="58"/>
        <v>2013</v>
      </c>
      <c r="V941" t="str">
        <f t="shared" si="59"/>
        <v>May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Q942" t="s">
        <v>8317</v>
      </c>
      <c r="R942" t="s">
        <v>8319</v>
      </c>
      <c r="S942" s="9">
        <f t="shared" si="56"/>
        <v>42227.008402777778</v>
      </c>
      <c r="T942" s="9">
        <f t="shared" si="57"/>
        <v>42182.008402777778</v>
      </c>
      <c r="U942">
        <f t="shared" si="58"/>
        <v>2015</v>
      </c>
      <c r="V942" t="str">
        <f t="shared" si="59"/>
        <v>June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Q943" t="s">
        <v>8317</v>
      </c>
      <c r="R943" t="s">
        <v>8319</v>
      </c>
      <c r="S943" s="9">
        <f t="shared" si="56"/>
        <v>42776.096585648149</v>
      </c>
      <c r="T943" s="9">
        <f t="shared" si="57"/>
        <v>42746.096585648149</v>
      </c>
      <c r="U943">
        <f t="shared" si="58"/>
        <v>2017</v>
      </c>
      <c r="V943" t="str">
        <f t="shared" si="59"/>
        <v>January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Q944" t="s">
        <v>8317</v>
      </c>
      <c r="R944" t="s">
        <v>8319</v>
      </c>
      <c r="S944" s="9">
        <f t="shared" si="56"/>
        <v>42418.843287037038</v>
      </c>
      <c r="T944" s="9">
        <f t="shared" si="57"/>
        <v>42382.843287037038</v>
      </c>
      <c r="U944">
        <f t="shared" si="58"/>
        <v>2016</v>
      </c>
      <c r="V944" t="str">
        <f t="shared" si="59"/>
        <v>January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Q945" t="s">
        <v>8317</v>
      </c>
      <c r="R945" t="s">
        <v>8319</v>
      </c>
      <c r="S945" s="9">
        <f t="shared" si="56"/>
        <v>42703.709548611107</v>
      </c>
      <c r="T945" s="9">
        <f t="shared" si="57"/>
        <v>42673.66788194445</v>
      </c>
      <c r="U945">
        <f t="shared" si="58"/>
        <v>2016</v>
      </c>
      <c r="V945" t="str">
        <f t="shared" si="59"/>
        <v>October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Q946" t="s">
        <v>8317</v>
      </c>
      <c r="R946" t="s">
        <v>8319</v>
      </c>
      <c r="S946" s="9">
        <f t="shared" si="56"/>
        <v>42478.583333333328</v>
      </c>
      <c r="T946" s="9">
        <f t="shared" si="57"/>
        <v>42444.583912037036</v>
      </c>
      <c r="U946">
        <f t="shared" si="58"/>
        <v>2016</v>
      </c>
      <c r="V946" t="str">
        <f t="shared" si="59"/>
        <v>March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Q947" t="s">
        <v>8317</v>
      </c>
      <c r="R947" t="s">
        <v>8319</v>
      </c>
      <c r="S947" s="9">
        <f t="shared" si="56"/>
        <v>42784.999305555553</v>
      </c>
      <c r="T947" s="9">
        <f t="shared" si="57"/>
        <v>42732.872986111106</v>
      </c>
      <c r="U947">
        <f t="shared" si="58"/>
        <v>2016</v>
      </c>
      <c r="V947" t="str">
        <f t="shared" si="59"/>
        <v>December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Q948" t="s">
        <v>8317</v>
      </c>
      <c r="R948" t="s">
        <v>8319</v>
      </c>
      <c r="S948" s="9">
        <f t="shared" si="56"/>
        <v>42622.750555555554</v>
      </c>
      <c r="T948" s="9">
        <f t="shared" si="57"/>
        <v>42592.750555555554</v>
      </c>
      <c r="U948">
        <f t="shared" si="58"/>
        <v>2016</v>
      </c>
      <c r="V948" t="str">
        <f t="shared" si="59"/>
        <v>August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Q949" t="s">
        <v>8317</v>
      </c>
      <c r="R949" t="s">
        <v>8319</v>
      </c>
      <c r="S949" s="9">
        <f t="shared" si="56"/>
        <v>42551.781319444446</v>
      </c>
      <c r="T949" s="9">
        <f t="shared" si="57"/>
        <v>42491.781319444446</v>
      </c>
      <c r="U949">
        <f t="shared" si="58"/>
        <v>2016</v>
      </c>
      <c r="V949" t="str">
        <f t="shared" si="59"/>
        <v>May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Q950" t="s">
        <v>8317</v>
      </c>
      <c r="R950" t="s">
        <v>8319</v>
      </c>
      <c r="S950" s="9">
        <f t="shared" si="56"/>
        <v>42441.828287037039</v>
      </c>
      <c r="T950" s="9">
        <f t="shared" si="57"/>
        <v>42411.828287037039</v>
      </c>
      <c r="U950">
        <f t="shared" si="58"/>
        <v>2016</v>
      </c>
      <c r="V950" t="str">
        <f t="shared" si="59"/>
        <v>February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Q951" t="s">
        <v>8317</v>
      </c>
      <c r="R951" t="s">
        <v>8319</v>
      </c>
      <c r="S951" s="9">
        <f t="shared" si="56"/>
        <v>42421.043703703705</v>
      </c>
      <c r="T951" s="9">
        <f t="shared" si="57"/>
        <v>42361.043703703705</v>
      </c>
      <c r="U951">
        <f t="shared" si="58"/>
        <v>2015</v>
      </c>
      <c r="V951" t="str">
        <f t="shared" si="59"/>
        <v>December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Q952" t="s">
        <v>8317</v>
      </c>
      <c r="R952" t="s">
        <v>8319</v>
      </c>
      <c r="S952" s="9">
        <f t="shared" si="56"/>
        <v>42386.750706018516</v>
      </c>
      <c r="T952" s="9">
        <f t="shared" si="57"/>
        <v>42356.750706018516</v>
      </c>
      <c r="U952">
        <f t="shared" si="58"/>
        <v>2015</v>
      </c>
      <c r="V952" t="str">
        <f t="shared" si="59"/>
        <v>December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Q953" t="s">
        <v>8317</v>
      </c>
      <c r="R953" t="s">
        <v>8319</v>
      </c>
      <c r="S953" s="9">
        <f t="shared" si="56"/>
        <v>42525.653611111113</v>
      </c>
      <c r="T953" s="9">
        <f t="shared" si="57"/>
        <v>42480.653611111113</v>
      </c>
      <c r="U953">
        <f t="shared" si="58"/>
        <v>2016</v>
      </c>
      <c r="V953" t="str">
        <f t="shared" si="59"/>
        <v>April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Q954" t="s">
        <v>8317</v>
      </c>
      <c r="R954" t="s">
        <v>8319</v>
      </c>
      <c r="S954" s="9">
        <f t="shared" si="56"/>
        <v>42692.655231481476</v>
      </c>
      <c r="T954" s="9">
        <f t="shared" si="57"/>
        <v>42662.613564814819</v>
      </c>
      <c r="U954">
        <f t="shared" si="58"/>
        <v>2016</v>
      </c>
      <c r="V954" t="str">
        <f t="shared" si="59"/>
        <v>October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Q955" t="s">
        <v>8317</v>
      </c>
      <c r="R955" t="s">
        <v>8319</v>
      </c>
      <c r="S955" s="9">
        <f t="shared" si="56"/>
        <v>42029.164340277777</v>
      </c>
      <c r="T955" s="9">
        <f t="shared" si="57"/>
        <v>41999.164340277777</v>
      </c>
      <c r="U955">
        <f t="shared" si="58"/>
        <v>2014</v>
      </c>
      <c r="V955" t="str">
        <f t="shared" si="59"/>
        <v>December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Q956" t="s">
        <v>8317</v>
      </c>
      <c r="R956" t="s">
        <v>8319</v>
      </c>
      <c r="S956" s="9">
        <f t="shared" si="56"/>
        <v>42236.833784722221</v>
      </c>
      <c r="T956" s="9">
        <f t="shared" si="57"/>
        <v>42194.833784722221</v>
      </c>
      <c r="U956">
        <f t="shared" si="58"/>
        <v>2015</v>
      </c>
      <c r="V956" t="str">
        <f t="shared" si="59"/>
        <v>July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Q957" t="s">
        <v>8317</v>
      </c>
      <c r="R957" t="s">
        <v>8319</v>
      </c>
      <c r="S957" s="9">
        <f t="shared" si="56"/>
        <v>42626.295138888891</v>
      </c>
      <c r="T957" s="9">
        <f t="shared" si="57"/>
        <v>42586.295138888891</v>
      </c>
      <c r="U957">
        <f t="shared" si="58"/>
        <v>2016</v>
      </c>
      <c r="V957" t="str">
        <f t="shared" si="59"/>
        <v>August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Q958" t="s">
        <v>8317</v>
      </c>
      <c r="R958" t="s">
        <v>8319</v>
      </c>
      <c r="S958" s="9">
        <f t="shared" si="56"/>
        <v>42120.872210648144</v>
      </c>
      <c r="T958" s="9">
        <f t="shared" si="57"/>
        <v>42060.913877314815</v>
      </c>
      <c r="U958">
        <f t="shared" si="58"/>
        <v>2015</v>
      </c>
      <c r="V958" t="str">
        <f t="shared" si="59"/>
        <v>February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Q959" t="s">
        <v>8317</v>
      </c>
      <c r="R959" t="s">
        <v>8319</v>
      </c>
      <c r="S959" s="9">
        <f t="shared" si="56"/>
        <v>42691.594131944439</v>
      </c>
      <c r="T959" s="9">
        <f t="shared" si="57"/>
        <v>42660.552465277782</v>
      </c>
      <c r="U959">
        <f t="shared" si="58"/>
        <v>2016</v>
      </c>
      <c r="V959" t="str">
        <f t="shared" si="59"/>
        <v>October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Q960" t="s">
        <v>8317</v>
      </c>
      <c r="R960" t="s">
        <v>8319</v>
      </c>
      <c r="S960" s="9">
        <f t="shared" si="56"/>
        <v>42104.207638888889</v>
      </c>
      <c r="T960" s="9">
        <f t="shared" si="57"/>
        <v>42082.802812499998</v>
      </c>
      <c r="U960">
        <f t="shared" si="58"/>
        <v>2015</v>
      </c>
      <c r="V960" t="str">
        <f t="shared" si="59"/>
        <v>March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Q961" t="s">
        <v>8317</v>
      </c>
      <c r="R961" t="s">
        <v>8319</v>
      </c>
      <c r="S961" s="9">
        <f t="shared" si="56"/>
        <v>42023.174363425926</v>
      </c>
      <c r="T961" s="9">
        <f t="shared" si="57"/>
        <v>41993.174363425926</v>
      </c>
      <c r="U961">
        <f t="shared" si="58"/>
        <v>2014</v>
      </c>
      <c r="V961" t="str">
        <f t="shared" si="59"/>
        <v>December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Q962" t="s">
        <v>8317</v>
      </c>
      <c r="R962" t="s">
        <v>8319</v>
      </c>
      <c r="S962" s="9">
        <f t="shared" si="56"/>
        <v>42808.585127314815</v>
      </c>
      <c r="T962" s="9">
        <f t="shared" si="57"/>
        <v>42766.626793981486</v>
      </c>
      <c r="U962">
        <f t="shared" si="58"/>
        <v>2017</v>
      </c>
      <c r="V962" t="str">
        <f t="shared" si="59"/>
        <v>January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Q963" t="s">
        <v>8317</v>
      </c>
      <c r="R963" t="s">
        <v>8319</v>
      </c>
      <c r="S963" s="9">
        <f t="shared" ref="S962:U1026" si="60">(I963/86400)+25569</f>
        <v>42786.791666666672</v>
      </c>
      <c r="T963" s="9">
        <f t="shared" ref="T963:T1026" si="61">J963/86400+25569</f>
        <v>42740.693692129629</v>
      </c>
      <c r="U963">
        <f t="shared" ref="U963:U1026" si="62">YEAR(T963)</f>
        <v>2017</v>
      </c>
      <c r="V963" t="str">
        <f t="shared" ref="V963:V1026" si="63">TEXT(T963,"mmmm")</f>
        <v>January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Q964" t="s">
        <v>8317</v>
      </c>
      <c r="R964" t="s">
        <v>8319</v>
      </c>
      <c r="S964" s="9">
        <f t="shared" si="60"/>
        <v>42411.712418981479</v>
      </c>
      <c r="T964" s="9">
        <f t="shared" si="61"/>
        <v>42373.712418981479</v>
      </c>
      <c r="U964">
        <f t="shared" si="62"/>
        <v>2016</v>
      </c>
      <c r="V964" t="str">
        <f t="shared" si="63"/>
        <v>January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Q965" t="s">
        <v>8317</v>
      </c>
      <c r="R965" t="s">
        <v>8319</v>
      </c>
      <c r="S965" s="9">
        <f t="shared" si="60"/>
        <v>42660.635636574079</v>
      </c>
      <c r="T965" s="9">
        <f t="shared" si="61"/>
        <v>42625.635636574079</v>
      </c>
      <c r="U965">
        <f t="shared" si="62"/>
        <v>2016</v>
      </c>
      <c r="V965" t="str">
        <f t="shared" si="63"/>
        <v>September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Q966" t="s">
        <v>8317</v>
      </c>
      <c r="R966" t="s">
        <v>8319</v>
      </c>
      <c r="S966" s="9">
        <f t="shared" si="60"/>
        <v>42248.628692129627</v>
      </c>
      <c r="T966" s="9">
        <f t="shared" si="61"/>
        <v>42208.628692129627</v>
      </c>
      <c r="U966">
        <f t="shared" si="62"/>
        <v>2015</v>
      </c>
      <c r="V966" t="str">
        <f t="shared" si="63"/>
        <v>July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Q967" t="s">
        <v>8317</v>
      </c>
      <c r="R967" t="s">
        <v>8319</v>
      </c>
      <c r="S967" s="9">
        <f t="shared" si="60"/>
        <v>42669.165972222225</v>
      </c>
      <c r="T967" s="9">
        <f t="shared" si="61"/>
        <v>42637.016736111109</v>
      </c>
      <c r="U967">
        <f t="shared" si="62"/>
        <v>2016</v>
      </c>
      <c r="V967" t="str">
        <f t="shared" si="63"/>
        <v>September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Q968" t="s">
        <v>8317</v>
      </c>
      <c r="R968" t="s">
        <v>8319</v>
      </c>
      <c r="S968" s="9">
        <f t="shared" si="60"/>
        <v>42649.635787037041</v>
      </c>
      <c r="T968" s="9">
        <f t="shared" si="61"/>
        <v>42619.635787037041</v>
      </c>
      <c r="U968">
        <f t="shared" si="62"/>
        <v>2016</v>
      </c>
      <c r="V968" t="str">
        <f t="shared" si="63"/>
        <v>September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Q969" t="s">
        <v>8317</v>
      </c>
      <c r="R969" t="s">
        <v>8319</v>
      </c>
      <c r="S969" s="9">
        <f t="shared" si="60"/>
        <v>42482.21266203704</v>
      </c>
      <c r="T969" s="9">
        <f t="shared" si="61"/>
        <v>42422.254328703704</v>
      </c>
      <c r="U969">
        <f t="shared" si="62"/>
        <v>2016</v>
      </c>
      <c r="V969" t="str">
        <f t="shared" si="63"/>
        <v>February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Q970" t="s">
        <v>8317</v>
      </c>
      <c r="R970" t="s">
        <v>8319</v>
      </c>
      <c r="S970" s="9">
        <f t="shared" si="60"/>
        <v>41866.847615740742</v>
      </c>
      <c r="T970" s="9">
        <f t="shared" si="61"/>
        <v>41836.847615740742</v>
      </c>
      <c r="U970">
        <f t="shared" si="62"/>
        <v>2014</v>
      </c>
      <c r="V970" t="str">
        <f t="shared" si="63"/>
        <v>July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Q971" t="s">
        <v>8317</v>
      </c>
      <c r="R971" t="s">
        <v>8319</v>
      </c>
      <c r="S971" s="9">
        <f t="shared" si="60"/>
        <v>42775.30332175926</v>
      </c>
      <c r="T971" s="9">
        <f t="shared" si="61"/>
        <v>42742.30332175926</v>
      </c>
      <c r="U971">
        <f t="shared" si="62"/>
        <v>2017</v>
      </c>
      <c r="V971" t="str">
        <f t="shared" si="63"/>
        <v>January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Q972" t="s">
        <v>8317</v>
      </c>
      <c r="R972" t="s">
        <v>8319</v>
      </c>
      <c r="S972" s="9">
        <f t="shared" si="60"/>
        <v>42758.207638888889</v>
      </c>
      <c r="T972" s="9">
        <f t="shared" si="61"/>
        <v>42721.220520833333</v>
      </c>
      <c r="U972">
        <f t="shared" si="62"/>
        <v>2016</v>
      </c>
      <c r="V972" t="str">
        <f t="shared" si="63"/>
        <v>December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Q973" t="s">
        <v>8317</v>
      </c>
      <c r="R973" t="s">
        <v>8319</v>
      </c>
      <c r="S973" s="9">
        <f t="shared" si="60"/>
        <v>42156.709027777775</v>
      </c>
      <c r="T973" s="9">
        <f t="shared" si="61"/>
        <v>42111.709027777775</v>
      </c>
      <c r="U973">
        <f t="shared" si="62"/>
        <v>2015</v>
      </c>
      <c r="V973" t="str">
        <f t="shared" si="63"/>
        <v>April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Q974" t="s">
        <v>8317</v>
      </c>
      <c r="R974" t="s">
        <v>8319</v>
      </c>
      <c r="S974" s="9">
        <f t="shared" si="60"/>
        <v>41886.290972222225</v>
      </c>
      <c r="T974" s="9">
        <f t="shared" si="61"/>
        <v>41856.865717592591</v>
      </c>
      <c r="U974">
        <f t="shared" si="62"/>
        <v>2014</v>
      </c>
      <c r="V974" t="str">
        <f t="shared" si="63"/>
        <v>August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Q975" t="s">
        <v>8317</v>
      </c>
      <c r="R975" t="s">
        <v>8319</v>
      </c>
      <c r="S975" s="9">
        <f t="shared" si="60"/>
        <v>42317.056631944448</v>
      </c>
      <c r="T975" s="9">
        <f t="shared" si="61"/>
        <v>42257.014965277776</v>
      </c>
      <c r="U975">
        <f t="shared" si="62"/>
        <v>2015</v>
      </c>
      <c r="V975" t="str">
        <f t="shared" si="63"/>
        <v>September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Q976" t="s">
        <v>8317</v>
      </c>
      <c r="R976" t="s">
        <v>8319</v>
      </c>
      <c r="S976" s="9">
        <f t="shared" si="60"/>
        <v>42454.707824074074</v>
      </c>
      <c r="T976" s="9">
        <f t="shared" si="61"/>
        <v>42424.749490740738</v>
      </c>
      <c r="U976">
        <f t="shared" si="62"/>
        <v>2016</v>
      </c>
      <c r="V976" t="str">
        <f t="shared" si="63"/>
        <v>February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Q977" t="s">
        <v>8317</v>
      </c>
      <c r="R977" t="s">
        <v>8319</v>
      </c>
      <c r="S977" s="9">
        <f t="shared" si="60"/>
        <v>42549.696585648147</v>
      </c>
      <c r="T977" s="9">
        <f t="shared" si="61"/>
        <v>42489.696585648147</v>
      </c>
      <c r="U977">
        <f t="shared" si="62"/>
        <v>2016</v>
      </c>
      <c r="V977" t="str">
        <f t="shared" si="63"/>
        <v>April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Q978" t="s">
        <v>8317</v>
      </c>
      <c r="R978" t="s">
        <v>8319</v>
      </c>
      <c r="S978" s="9">
        <f t="shared" si="60"/>
        <v>42230.058993055558</v>
      </c>
      <c r="T978" s="9">
        <f t="shared" si="61"/>
        <v>42185.058993055558</v>
      </c>
      <c r="U978">
        <f t="shared" si="62"/>
        <v>2015</v>
      </c>
      <c r="V978" t="str">
        <f t="shared" si="63"/>
        <v>June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Q979" t="s">
        <v>8317</v>
      </c>
      <c r="R979" t="s">
        <v>8319</v>
      </c>
      <c r="S979" s="9">
        <f t="shared" si="60"/>
        <v>42421.942094907412</v>
      </c>
      <c r="T979" s="9">
        <f t="shared" si="61"/>
        <v>42391.942094907412</v>
      </c>
      <c r="U979">
        <f t="shared" si="62"/>
        <v>2016</v>
      </c>
      <c r="V979" t="str">
        <f t="shared" si="63"/>
        <v>January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Q980" t="s">
        <v>8317</v>
      </c>
      <c r="R980" t="s">
        <v>8319</v>
      </c>
      <c r="S980" s="9">
        <f t="shared" si="60"/>
        <v>42425.309039351851</v>
      </c>
      <c r="T980" s="9">
        <f t="shared" si="61"/>
        <v>42395.309039351851</v>
      </c>
      <c r="U980">
        <f t="shared" si="62"/>
        <v>2016</v>
      </c>
      <c r="V980" t="str">
        <f t="shared" si="63"/>
        <v>January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Q981" t="s">
        <v>8317</v>
      </c>
      <c r="R981" t="s">
        <v>8319</v>
      </c>
      <c r="S981" s="9">
        <f t="shared" si="60"/>
        <v>42541.790972222225</v>
      </c>
      <c r="T981" s="9">
        <f t="shared" si="61"/>
        <v>42506.416990740741</v>
      </c>
      <c r="U981">
        <f t="shared" si="62"/>
        <v>2016</v>
      </c>
      <c r="V981" t="str">
        <f t="shared" si="63"/>
        <v>May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Q982" t="s">
        <v>8317</v>
      </c>
      <c r="R982" t="s">
        <v>8319</v>
      </c>
      <c r="S982" s="9">
        <f t="shared" si="60"/>
        <v>41973.945856481485</v>
      </c>
      <c r="T982" s="9">
        <f t="shared" si="61"/>
        <v>41928.904189814813</v>
      </c>
      <c r="U982">
        <f t="shared" si="62"/>
        <v>2014</v>
      </c>
      <c r="V982" t="str">
        <f t="shared" si="63"/>
        <v>October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Q983" t="s">
        <v>8317</v>
      </c>
      <c r="R983" t="s">
        <v>8319</v>
      </c>
      <c r="S983" s="9">
        <f t="shared" si="60"/>
        <v>41860.947013888886</v>
      </c>
      <c r="T983" s="9">
        <f t="shared" si="61"/>
        <v>41830.947013888886</v>
      </c>
      <c r="U983">
        <f t="shared" si="62"/>
        <v>2014</v>
      </c>
      <c r="V983" t="str">
        <f t="shared" si="63"/>
        <v>July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Q984" t="s">
        <v>8317</v>
      </c>
      <c r="R984" t="s">
        <v>8319</v>
      </c>
      <c r="S984" s="9">
        <f t="shared" si="60"/>
        <v>42645.753310185188</v>
      </c>
      <c r="T984" s="9">
        <f t="shared" si="61"/>
        <v>42615.753310185188</v>
      </c>
      <c r="U984">
        <f t="shared" si="62"/>
        <v>2016</v>
      </c>
      <c r="V984" t="str">
        <f t="shared" si="63"/>
        <v>September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Q985" t="s">
        <v>8317</v>
      </c>
      <c r="R985" t="s">
        <v>8319</v>
      </c>
      <c r="S985" s="9">
        <f t="shared" si="60"/>
        <v>42605.870833333334</v>
      </c>
      <c r="T985" s="9">
        <f t="shared" si="61"/>
        <v>42574.667650462958</v>
      </c>
      <c r="U985">
        <f t="shared" si="62"/>
        <v>2016</v>
      </c>
      <c r="V985" t="str">
        <f t="shared" si="63"/>
        <v>July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Q986" t="s">
        <v>8317</v>
      </c>
      <c r="R986" t="s">
        <v>8319</v>
      </c>
      <c r="S986" s="9">
        <f t="shared" si="60"/>
        <v>42091.074166666665</v>
      </c>
      <c r="T986" s="9">
        <f t="shared" si="61"/>
        <v>42061.11583333333</v>
      </c>
      <c r="U986">
        <f t="shared" si="62"/>
        <v>2015</v>
      </c>
      <c r="V986" t="str">
        <f t="shared" si="63"/>
        <v>February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Q987" t="s">
        <v>8317</v>
      </c>
      <c r="R987" t="s">
        <v>8319</v>
      </c>
      <c r="S987" s="9">
        <f t="shared" si="60"/>
        <v>42369.958333333328</v>
      </c>
      <c r="T987" s="9">
        <f t="shared" si="61"/>
        <v>42339.967708333337</v>
      </c>
      <c r="U987">
        <f t="shared" si="62"/>
        <v>2015</v>
      </c>
      <c r="V987" t="str">
        <f t="shared" si="63"/>
        <v>December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Q988" t="s">
        <v>8317</v>
      </c>
      <c r="R988" t="s">
        <v>8319</v>
      </c>
      <c r="S988" s="9">
        <f t="shared" si="60"/>
        <v>42379</v>
      </c>
      <c r="T988" s="9">
        <f t="shared" si="61"/>
        <v>42324.767361111109</v>
      </c>
      <c r="U988">
        <f t="shared" si="62"/>
        <v>2015</v>
      </c>
      <c r="V988" t="str">
        <f t="shared" si="63"/>
        <v>November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Q989" t="s">
        <v>8317</v>
      </c>
      <c r="R989" t="s">
        <v>8319</v>
      </c>
      <c r="S989" s="9">
        <f t="shared" si="60"/>
        <v>41813.294560185182</v>
      </c>
      <c r="T989" s="9">
        <f t="shared" si="61"/>
        <v>41773.294560185182</v>
      </c>
      <c r="U989">
        <f t="shared" si="62"/>
        <v>2014</v>
      </c>
      <c r="V989" t="str">
        <f t="shared" si="63"/>
        <v>May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Q990" t="s">
        <v>8317</v>
      </c>
      <c r="R990" t="s">
        <v>8319</v>
      </c>
      <c r="S990" s="9">
        <f t="shared" si="60"/>
        <v>42644.356770833328</v>
      </c>
      <c r="T990" s="9">
        <f t="shared" si="61"/>
        <v>42614.356770833328</v>
      </c>
      <c r="U990">
        <f t="shared" si="62"/>
        <v>2016</v>
      </c>
      <c r="V990" t="str">
        <f t="shared" si="63"/>
        <v>September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Q991" t="s">
        <v>8317</v>
      </c>
      <c r="R991" t="s">
        <v>8319</v>
      </c>
      <c r="S991" s="9">
        <f t="shared" si="60"/>
        <v>42641.933969907404</v>
      </c>
      <c r="T991" s="9">
        <f t="shared" si="61"/>
        <v>42611.933969907404</v>
      </c>
      <c r="U991">
        <f t="shared" si="62"/>
        <v>2016</v>
      </c>
      <c r="V991" t="str">
        <f t="shared" si="63"/>
        <v>August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Q992" t="s">
        <v>8317</v>
      </c>
      <c r="R992" t="s">
        <v>8319</v>
      </c>
      <c r="S992" s="9">
        <f t="shared" si="60"/>
        <v>41885.784305555557</v>
      </c>
      <c r="T992" s="9">
        <f t="shared" si="61"/>
        <v>41855.784305555557</v>
      </c>
      <c r="U992">
        <f t="shared" si="62"/>
        <v>2014</v>
      </c>
      <c r="V992" t="str">
        <f t="shared" si="63"/>
        <v>August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Q993" t="s">
        <v>8317</v>
      </c>
      <c r="R993" t="s">
        <v>8319</v>
      </c>
      <c r="S993" s="9">
        <f t="shared" si="60"/>
        <v>42563.785416666666</v>
      </c>
      <c r="T993" s="9">
        <f t="shared" si="61"/>
        <v>42538.75680555556</v>
      </c>
      <c r="U993">
        <f t="shared" si="62"/>
        <v>2016</v>
      </c>
      <c r="V993" t="str">
        <f t="shared" si="63"/>
        <v>June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Q994" t="s">
        <v>8317</v>
      </c>
      <c r="R994" t="s">
        <v>8319</v>
      </c>
      <c r="S994" s="9">
        <f t="shared" si="60"/>
        <v>42497.883321759262</v>
      </c>
      <c r="T994" s="9">
        <f t="shared" si="61"/>
        <v>42437.924988425926</v>
      </c>
      <c r="U994">
        <f t="shared" si="62"/>
        <v>2016</v>
      </c>
      <c r="V994" t="str">
        <f t="shared" si="63"/>
        <v>March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Q995" t="s">
        <v>8317</v>
      </c>
      <c r="R995" t="s">
        <v>8319</v>
      </c>
      <c r="S995" s="9">
        <f t="shared" si="60"/>
        <v>42686.208333333328</v>
      </c>
      <c r="T995" s="9">
        <f t="shared" si="61"/>
        <v>42652.964907407411</v>
      </c>
      <c r="U995">
        <f t="shared" si="62"/>
        <v>2016</v>
      </c>
      <c r="V995" t="str">
        <f t="shared" si="63"/>
        <v>October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Q996" t="s">
        <v>8317</v>
      </c>
      <c r="R996" t="s">
        <v>8319</v>
      </c>
      <c r="S996" s="9">
        <f t="shared" si="60"/>
        <v>41973.957638888889</v>
      </c>
      <c r="T996" s="9">
        <f t="shared" si="61"/>
        <v>41921.263078703705</v>
      </c>
      <c r="U996">
        <f t="shared" si="62"/>
        <v>2014</v>
      </c>
      <c r="V996" t="str">
        <f t="shared" si="63"/>
        <v>October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Q997" t="s">
        <v>8317</v>
      </c>
      <c r="R997" t="s">
        <v>8319</v>
      </c>
      <c r="S997" s="9">
        <f t="shared" si="60"/>
        <v>41972.666666666672</v>
      </c>
      <c r="T997" s="9">
        <f t="shared" si="61"/>
        <v>41947.940740740742</v>
      </c>
      <c r="U997">
        <f t="shared" si="62"/>
        <v>2014</v>
      </c>
      <c r="V997" t="str">
        <f t="shared" si="63"/>
        <v>November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Q998" t="s">
        <v>8317</v>
      </c>
      <c r="R998" t="s">
        <v>8319</v>
      </c>
      <c r="S998" s="9">
        <f t="shared" si="60"/>
        <v>41847.643750000003</v>
      </c>
      <c r="T998" s="9">
        <f t="shared" si="61"/>
        <v>41817.866435185184</v>
      </c>
      <c r="U998">
        <f t="shared" si="62"/>
        <v>2014</v>
      </c>
      <c r="V998" t="str">
        <f t="shared" si="63"/>
        <v>June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Q999" t="s">
        <v>8317</v>
      </c>
      <c r="R999" t="s">
        <v>8319</v>
      </c>
      <c r="S999" s="9">
        <f t="shared" si="60"/>
        <v>41971.144641203704</v>
      </c>
      <c r="T999" s="9">
        <f t="shared" si="61"/>
        <v>41941.10297453704</v>
      </c>
      <c r="U999">
        <f t="shared" si="62"/>
        <v>2014</v>
      </c>
      <c r="V999" t="str">
        <f t="shared" si="63"/>
        <v>October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Q1000" t="s">
        <v>8317</v>
      </c>
      <c r="R1000" t="s">
        <v>8319</v>
      </c>
      <c r="S1000" s="9">
        <f t="shared" si="60"/>
        <v>42327.210659722223</v>
      </c>
      <c r="T1000" s="9">
        <f t="shared" si="61"/>
        <v>42282.168993055559</v>
      </c>
      <c r="U1000">
        <f t="shared" si="62"/>
        <v>2015</v>
      </c>
      <c r="V1000" t="str">
        <f t="shared" si="63"/>
        <v>October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Q1001" t="s">
        <v>8317</v>
      </c>
      <c r="R1001" t="s">
        <v>8319</v>
      </c>
      <c r="S1001" s="9">
        <f t="shared" si="60"/>
        <v>41956.334722222222</v>
      </c>
      <c r="T1001" s="9">
        <f t="shared" si="61"/>
        <v>41926.29965277778</v>
      </c>
      <c r="U1001">
        <f t="shared" si="62"/>
        <v>2014</v>
      </c>
      <c r="V1001" t="str">
        <f t="shared" si="63"/>
        <v>October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Q1002" t="s">
        <v>8317</v>
      </c>
      <c r="R1002" t="s">
        <v>8319</v>
      </c>
      <c r="S1002" s="9">
        <f t="shared" si="60"/>
        <v>42809.018055555556</v>
      </c>
      <c r="T1002" s="9">
        <f t="shared" si="61"/>
        <v>42749.05972222222</v>
      </c>
      <c r="U1002">
        <f t="shared" si="62"/>
        <v>2017</v>
      </c>
      <c r="V1002" t="str">
        <f t="shared" si="63"/>
        <v>January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Q1003" t="s">
        <v>8317</v>
      </c>
      <c r="R1003" t="s">
        <v>8319</v>
      </c>
      <c r="S1003" s="9">
        <f t="shared" si="60"/>
        <v>42765.720057870371</v>
      </c>
      <c r="T1003" s="9">
        <f t="shared" si="61"/>
        <v>42720.720057870371</v>
      </c>
      <c r="U1003">
        <f t="shared" si="62"/>
        <v>2016</v>
      </c>
      <c r="V1003" t="str">
        <f t="shared" si="63"/>
        <v>December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Q1004" t="s">
        <v>8317</v>
      </c>
      <c r="R1004" t="s">
        <v>8319</v>
      </c>
      <c r="S1004" s="9">
        <f t="shared" si="60"/>
        <v>42355.249305555553</v>
      </c>
      <c r="T1004" s="9">
        <f t="shared" si="61"/>
        <v>42325.684189814812</v>
      </c>
      <c r="U1004">
        <f t="shared" si="62"/>
        <v>2015</v>
      </c>
      <c r="V1004" t="str">
        <f t="shared" si="63"/>
        <v>November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Q1005" t="s">
        <v>8317</v>
      </c>
      <c r="R1005" t="s">
        <v>8319</v>
      </c>
      <c r="S1005" s="9">
        <f t="shared" si="60"/>
        <v>42810.667372685188</v>
      </c>
      <c r="T1005" s="9">
        <f t="shared" si="61"/>
        <v>42780.709039351852</v>
      </c>
      <c r="U1005">
        <f t="shared" si="62"/>
        <v>2017</v>
      </c>
      <c r="V1005" t="str">
        <f t="shared" si="63"/>
        <v>February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Q1006" t="s">
        <v>8317</v>
      </c>
      <c r="R1006" t="s">
        <v>8319</v>
      </c>
      <c r="S1006" s="9">
        <f t="shared" si="60"/>
        <v>42418.708645833336</v>
      </c>
      <c r="T1006" s="9">
        <f t="shared" si="61"/>
        <v>42388.708645833336</v>
      </c>
      <c r="U1006">
        <f t="shared" si="62"/>
        <v>2016</v>
      </c>
      <c r="V1006" t="str">
        <f t="shared" si="63"/>
        <v>January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Q1007" t="s">
        <v>8317</v>
      </c>
      <c r="R1007" t="s">
        <v>8319</v>
      </c>
      <c r="S1007" s="9">
        <f t="shared" si="60"/>
        <v>42307.624803240746</v>
      </c>
      <c r="T1007" s="9">
        <f t="shared" si="61"/>
        <v>42276.624803240746</v>
      </c>
      <c r="U1007">
        <f t="shared" si="62"/>
        <v>2015</v>
      </c>
      <c r="V1007" t="str">
        <f t="shared" si="63"/>
        <v>September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Q1008" t="s">
        <v>8317</v>
      </c>
      <c r="R1008" t="s">
        <v>8319</v>
      </c>
      <c r="S1008" s="9">
        <f t="shared" si="60"/>
        <v>41985.299305555556</v>
      </c>
      <c r="T1008" s="9">
        <f t="shared" si="61"/>
        <v>41977.040185185186</v>
      </c>
      <c r="U1008">
        <f t="shared" si="62"/>
        <v>2014</v>
      </c>
      <c r="V1008" t="str">
        <f t="shared" si="63"/>
        <v>December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Q1009" t="s">
        <v>8317</v>
      </c>
      <c r="R1009" t="s">
        <v>8319</v>
      </c>
      <c r="S1009" s="9">
        <f t="shared" si="60"/>
        <v>42718.6252662037</v>
      </c>
      <c r="T1009" s="9">
        <f t="shared" si="61"/>
        <v>42676.583599537036</v>
      </c>
      <c r="U1009">
        <f t="shared" si="62"/>
        <v>2016</v>
      </c>
      <c r="V1009" t="str">
        <f t="shared" si="63"/>
        <v>November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Q1010" t="s">
        <v>8317</v>
      </c>
      <c r="R1010" t="s">
        <v>8319</v>
      </c>
      <c r="S1010" s="9">
        <f t="shared" si="60"/>
        <v>42732.809201388889</v>
      </c>
      <c r="T1010" s="9">
        <f t="shared" si="61"/>
        <v>42702.809201388889</v>
      </c>
      <c r="U1010">
        <f t="shared" si="62"/>
        <v>2016</v>
      </c>
      <c r="V1010" t="str">
        <f t="shared" si="63"/>
        <v>November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Q1011" t="s">
        <v>8317</v>
      </c>
      <c r="R1011" t="s">
        <v>8319</v>
      </c>
      <c r="S1011" s="9">
        <f t="shared" si="60"/>
        <v>42540.604699074072</v>
      </c>
      <c r="T1011" s="9">
        <f t="shared" si="61"/>
        <v>42510.604699074072</v>
      </c>
      <c r="U1011">
        <f t="shared" si="62"/>
        <v>2016</v>
      </c>
      <c r="V1011" t="str">
        <f t="shared" si="63"/>
        <v>May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Q1012" t="s">
        <v>8317</v>
      </c>
      <c r="R1012" t="s">
        <v>8319</v>
      </c>
      <c r="S1012" s="9">
        <f t="shared" si="60"/>
        <v>42618.124305555553</v>
      </c>
      <c r="T1012" s="9">
        <f t="shared" si="61"/>
        <v>42561.829421296294</v>
      </c>
      <c r="U1012">
        <f t="shared" si="62"/>
        <v>2016</v>
      </c>
      <c r="V1012" t="str">
        <f t="shared" si="63"/>
        <v>July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Q1013" t="s">
        <v>8317</v>
      </c>
      <c r="R1013" t="s">
        <v>8319</v>
      </c>
      <c r="S1013" s="9">
        <f t="shared" si="60"/>
        <v>41991.898090277777</v>
      </c>
      <c r="T1013" s="9">
        <f t="shared" si="61"/>
        <v>41946.898090277777</v>
      </c>
      <c r="U1013">
        <f t="shared" si="62"/>
        <v>2014</v>
      </c>
      <c r="V1013" t="str">
        <f t="shared" si="63"/>
        <v>November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Q1014" t="s">
        <v>8317</v>
      </c>
      <c r="R1014" t="s">
        <v>8319</v>
      </c>
      <c r="S1014" s="9">
        <f t="shared" si="60"/>
        <v>42759.440416666665</v>
      </c>
      <c r="T1014" s="9">
        <f t="shared" si="61"/>
        <v>42714.440416666665</v>
      </c>
      <c r="U1014">
        <f t="shared" si="62"/>
        <v>2016</v>
      </c>
      <c r="V1014" t="str">
        <f t="shared" si="63"/>
        <v>December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Q1015" t="s">
        <v>8317</v>
      </c>
      <c r="R1015" t="s">
        <v>8319</v>
      </c>
      <c r="S1015" s="9">
        <f t="shared" si="60"/>
        <v>42367.833333333328</v>
      </c>
      <c r="T1015" s="9">
        <f t="shared" si="61"/>
        <v>42339.833981481483</v>
      </c>
      <c r="U1015">
        <f t="shared" si="62"/>
        <v>2015</v>
      </c>
      <c r="V1015" t="str">
        <f t="shared" si="63"/>
        <v>December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Q1016" t="s">
        <v>8317</v>
      </c>
      <c r="R1016" t="s">
        <v>8319</v>
      </c>
      <c r="S1016" s="9">
        <f t="shared" si="60"/>
        <v>42005.002488425926</v>
      </c>
      <c r="T1016" s="9">
        <f t="shared" si="61"/>
        <v>41955.002488425926</v>
      </c>
      <c r="U1016">
        <f t="shared" si="62"/>
        <v>2014</v>
      </c>
      <c r="V1016" t="str">
        <f t="shared" si="63"/>
        <v>November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Q1017" t="s">
        <v>8317</v>
      </c>
      <c r="R1017" t="s">
        <v>8319</v>
      </c>
      <c r="S1017" s="9">
        <f t="shared" si="60"/>
        <v>42333.920081018514</v>
      </c>
      <c r="T1017" s="9">
        <f t="shared" si="61"/>
        <v>42303.878414351857</v>
      </c>
      <c r="U1017">
        <f t="shared" si="62"/>
        <v>2015</v>
      </c>
      <c r="V1017" t="str">
        <f t="shared" si="63"/>
        <v>October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Q1018" t="s">
        <v>8317</v>
      </c>
      <c r="R1018" t="s">
        <v>8319</v>
      </c>
      <c r="S1018" s="9">
        <f t="shared" si="60"/>
        <v>42467.065462962964</v>
      </c>
      <c r="T1018" s="9">
        <f t="shared" si="61"/>
        <v>42422.107129629629</v>
      </c>
      <c r="U1018">
        <f t="shared" si="62"/>
        <v>2016</v>
      </c>
      <c r="V1018" t="str">
        <f t="shared" si="63"/>
        <v>February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Q1019" t="s">
        <v>8317</v>
      </c>
      <c r="R1019" t="s">
        <v>8319</v>
      </c>
      <c r="S1019" s="9">
        <f t="shared" si="60"/>
        <v>42329.716840277775</v>
      </c>
      <c r="T1019" s="9">
        <f t="shared" si="61"/>
        <v>42289.675173611111</v>
      </c>
      <c r="U1019">
        <f t="shared" si="62"/>
        <v>2015</v>
      </c>
      <c r="V1019" t="str">
        <f t="shared" si="63"/>
        <v>October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Q1020" t="s">
        <v>8317</v>
      </c>
      <c r="R1020" t="s">
        <v>8319</v>
      </c>
      <c r="S1020" s="9">
        <f t="shared" si="60"/>
        <v>42565.492280092592</v>
      </c>
      <c r="T1020" s="9">
        <f t="shared" si="61"/>
        <v>42535.492280092592</v>
      </c>
      <c r="U1020">
        <f t="shared" si="62"/>
        <v>2016</v>
      </c>
      <c r="V1020" t="str">
        <f t="shared" si="63"/>
        <v>June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Q1021" t="s">
        <v>8317</v>
      </c>
      <c r="R1021" t="s">
        <v>8319</v>
      </c>
      <c r="S1021" s="9">
        <f t="shared" si="60"/>
        <v>42039.973946759259</v>
      </c>
      <c r="T1021" s="9">
        <f t="shared" si="61"/>
        <v>42009.973946759259</v>
      </c>
      <c r="U1021">
        <f t="shared" si="62"/>
        <v>2015</v>
      </c>
      <c r="V1021" t="str">
        <f t="shared" si="63"/>
        <v>January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Q1022" t="s">
        <v>8323</v>
      </c>
      <c r="R1022" t="s">
        <v>8328</v>
      </c>
      <c r="S1022" s="9">
        <f t="shared" si="60"/>
        <v>42157.032638888893</v>
      </c>
      <c r="T1022" s="9">
        <f t="shared" si="61"/>
        <v>42127.069548611107</v>
      </c>
      <c r="U1022">
        <f t="shared" si="62"/>
        <v>2015</v>
      </c>
      <c r="V1022" t="str">
        <f t="shared" si="63"/>
        <v>May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Q1023" t="s">
        <v>8323</v>
      </c>
      <c r="R1023" t="s">
        <v>8328</v>
      </c>
      <c r="S1023" s="9">
        <f t="shared" si="60"/>
        <v>42294.166666666672</v>
      </c>
      <c r="T1023" s="9">
        <f t="shared" si="61"/>
        <v>42271.251979166671</v>
      </c>
      <c r="U1023">
        <f t="shared" si="62"/>
        <v>2015</v>
      </c>
      <c r="V1023" t="str">
        <f t="shared" si="63"/>
        <v>September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Q1024" t="s">
        <v>8323</v>
      </c>
      <c r="R1024" t="s">
        <v>8328</v>
      </c>
      <c r="S1024" s="9">
        <f t="shared" si="60"/>
        <v>42141.646724537037</v>
      </c>
      <c r="T1024" s="9">
        <f t="shared" si="61"/>
        <v>42111.646724537037</v>
      </c>
      <c r="U1024">
        <f t="shared" si="62"/>
        <v>2015</v>
      </c>
      <c r="V1024" t="str">
        <f t="shared" si="63"/>
        <v>April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Q1025" t="s">
        <v>8323</v>
      </c>
      <c r="R1025" t="s">
        <v>8328</v>
      </c>
      <c r="S1025" s="9">
        <f t="shared" si="60"/>
        <v>42175.919687500005</v>
      </c>
      <c r="T1025" s="9">
        <f t="shared" si="61"/>
        <v>42145.919687500005</v>
      </c>
      <c r="U1025">
        <f t="shared" si="62"/>
        <v>2015</v>
      </c>
      <c r="V1025" t="str">
        <f t="shared" si="63"/>
        <v>May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Q1026" t="s">
        <v>8323</v>
      </c>
      <c r="R1026" t="s">
        <v>8328</v>
      </c>
      <c r="S1026" s="9">
        <f t="shared" si="60"/>
        <v>42400.580590277779</v>
      </c>
      <c r="T1026" s="9">
        <f t="shared" si="61"/>
        <v>42370.580590277779</v>
      </c>
      <c r="U1026">
        <f t="shared" si="62"/>
        <v>2016</v>
      </c>
      <c r="V1026" t="str">
        <f t="shared" si="63"/>
        <v>January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Q1027" t="s">
        <v>8323</v>
      </c>
      <c r="R1027" t="s">
        <v>8328</v>
      </c>
      <c r="S1027" s="9">
        <f t="shared" ref="S1026:U1090" si="64">(I1027/86400)+25569</f>
        <v>42079.792094907403</v>
      </c>
      <c r="T1027" s="9">
        <f t="shared" ref="T1027:T1090" si="65">J1027/86400+25569</f>
        <v>42049.833761574075</v>
      </c>
      <c r="U1027">
        <f t="shared" ref="U1027:U1090" si="66">YEAR(T1027)</f>
        <v>2015</v>
      </c>
      <c r="V1027" t="str">
        <f t="shared" ref="V1027:V1090" si="67">TEXT(T1027,"mmmm")</f>
        <v>February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Q1028" t="s">
        <v>8323</v>
      </c>
      <c r="R1028" t="s">
        <v>8328</v>
      </c>
      <c r="S1028" s="9">
        <f t="shared" si="64"/>
        <v>42460.365925925929</v>
      </c>
      <c r="T1028" s="9">
        <f t="shared" si="65"/>
        <v>42426.407592592594</v>
      </c>
      <c r="U1028">
        <f t="shared" si="66"/>
        <v>2016</v>
      </c>
      <c r="V1028" t="str">
        <f t="shared" si="67"/>
        <v>February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Q1029" t="s">
        <v>8323</v>
      </c>
      <c r="R1029" t="s">
        <v>8328</v>
      </c>
      <c r="S1029" s="9">
        <f t="shared" si="64"/>
        <v>41935.034108796295</v>
      </c>
      <c r="T1029" s="9">
        <f t="shared" si="65"/>
        <v>41905.034108796295</v>
      </c>
      <c r="U1029">
        <f t="shared" si="66"/>
        <v>2014</v>
      </c>
      <c r="V1029" t="str">
        <f t="shared" si="67"/>
        <v>September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Q1030" t="s">
        <v>8323</v>
      </c>
      <c r="R1030" t="s">
        <v>8328</v>
      </c>
      <c r="S1030" s="9">
        <f t="shared" si="64"/>
        <v>42800.833333333328</v>
      </c>
      <c r="T1030" s="9">
        <f t="shared" si="65"/>
        <v>42755.627372685187</v>
      </c>
      <c r="U1030">
        <f t="shared" si="66"/>
        <v>2017</v>
      </c>
      <c r="V1030" t="str">
        <f t="shared" si="67"/>
        <v>January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Q1031" t="s">
        <v>8323</v>
      </c>
      <c r="R1031" t="s">
        <v>8328</v>
      </c>
      <c r="S1031" s="9">
        <f t="shared" si="64"/>
        <v>42098.915972222225</v>
      </c>
      <c r="T1031" s="9">
        <f t="shared" si="65"/>
        <v>42044.711886574078</v>
      </c>
      <c r="U1031">
        <f t="shared" si="66"/>
        <v>2015</v>
      </c>
      <c r="V1031" t="str">
        <f t="shared" si="67"/>
        <v>February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Q1032" t="s">
        <v>8323</v>
      </c>
      <c r="R1032" t="s">
        <v>8328</v>
      </c>
      <c r="S1032" s="9">
        <f t="shared" si="64"/>
        <v>42625.483206018514</v>
      </c>
      <c r="T1032" s="9">
        <f t="shared" si="65"/>
        <v>42611.483206018514</v>
      </c>
      <c r="U1032">
        <f t="shared" si="66"/>
        <v>2016</v>
      </c>
      <c r="V1032" t="str">
        <f t="shared" si="67"/>
        <v>August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Q1033" t="s">
        <v>8323</v>
      </c>
      <c r="R1033" t="s">
        <v>8328</v>
      </c>
      <c r="S1033" s="9">
        <f t="shared" si="64"/>
        <v>42354.764004629629</v>
      </c>
      <c r="T1033" s="9">
        <f t="shared" si="65"/>
        <v>42324.764004629629</v>
      </c>
      <c r="U1033">
        <f t="shared" si="66"/>
        <v>2015</v>
      </c>
      <c r="V1033" t="str">
        <f t="shared" si="67"/>
        <v>November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Q1034" t="s">
        <v>8323</v>
      </c>
      <c r="R1034" t="s">
        <v>8328</v>
      </c>
      <c r="S1034" s="9">
        <f t="shared" si="64"/>
        <v>42544.666956018518</v>
      </c>
      <c r="T1034" s="9">
        <f t="shared" si="65"/>
        <v>42514.666956018518</v>
      </c>
      <c r="U1034">
        <f t="shared" si="66"/>
        <v>2016</v>
      </c>
      <c r="V1034" t="str">
        <f t="shared" si="67"/>
        <v>May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Q1035" t="s">
        <v>8323</v>
      </c>
      <c r="R1035" t="s">
        <v>8328</v>
      </c>
      <c r="S1035" s="9">
        <f t="shared" si="64"/>
        <v>42716.732407407406</v>
      </c>
      <c r="T1035" s="9">
        <f t="shared" si="65"/>
        <v>42688.732407407406</v>
      </c>
      <c r="U1035">
        <f t="shared" si="66"/>
        <v>2016</v>
      </c>
      <c r="V1035" t="str">
        <f t="shared" si="67"/>
        <v>November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Q1036" t="s">
        <v>8323</v>
      </c>
      <c r="R1036" t="s">
        <v>8328</v>
      </c>
      <c r="S1036" s="9">
        <f t="shared" si="64"/>
        <v>42587.165972222225</v>
      </c>
      <c r="T1036" s="9">
        <f t="shared" si="65"/>
        <v>42555.166712962964</v>
      </c>
      <c r="U1036">
        <f t="shared" si="66"/>
        <v>2016</v>
      </c>
      <c r="V1036" t="str">
        <f t="shared" si="67"/>
        <v>July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Q1037" t="s">
        <v>8323</v>
      </c>
      <c r="R1037" t="s">
        <v>8328</v>
      </c>
      <c r="S1037" s="9">
        <f t="shared" si="64"/>
        <v>42046.641435185185</v>
      </c>
      <c r="T1037" s="9">
        <f t="shared" si="65"/>
        <v>42016.641435185185</v>
      </c>
      <c r="U1037">
        <f t="shared" si="66"/>
        <v>2015</v>
      </c>
      <c r="V1037" t="str">
        <f t="shared" si="67"/>
        <v>January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Q1038" t="s">
        <v>8323</v>
      </c>
      <c r="R1038" t="s">
        <v>8328</v>
      </c>
      <c r="S1038" s="9">
        <f t="shared" si="64"/>
        <v>41281.333333333336</v>
      </c>
      <c r="T1038" s="9">
        <f t="shared" si="65"/>
        <v>41249.448958333334</v>
      </c>
      <c r="U1038">
        <f t="shared" si="66"/>
        <v>2012</v>
      </c>
      <c r="V1038" t="str">
        <f t="shared" si="67"/>
        <v>December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Q1039" t="s">
        <v>8323</v>
      </c>
      <c r="R1039" t="s">
        <v>8328</v>
      </c>
      <c r="S1039" s="9">
        <f t="shared" si="64"/>
        <v>42142.208333333328</v>
      </c>
      <c r="T1039" s="9">
        <f t="shared" si="65"/>
        <v>42119.822476851856</v>
      </c>
      <c r="U1039">
        <f t="shared" si="66"/>
        <v>2015</v>
      </c>
      <c r="V1039" t="str">
        <f t="shared" si="67"/>
        <v>April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Q1040" t="s">
        <v>8323</v>
      </c>
      <c r="R1040" t="s">
        <v>8328</v>
      </c>
      <c r="S1040" s="9">
        <f t="shared" si="64"/>
        <v>42448.190081018518</v>
      </c>
      <c r="T1040" s="9">
        <f t="shared" si="65"/>
        <v>42418.231747685189</v>
      </c>
      <c r="U1040">
        <f t="shared" si="66"/>
        <v>2016</v>
      </c>
      <c r="V1040" t="str">
        <f t="shared" si="67"/>
        <v>February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Q1041" t="s">
        <v>8323</v>
      </c>
      <c r="R1041" t="s">
        <v>8328</v>
      </c>
      <c r="S1041" s="9">
        <f t="shared" si="64"/>
        <v>42717.332638888889</v>
      </c>
      <c r="T1041" s="9">
        <f t="shared" si="65"/>
        <v>42692.109328703707</v>
      </c>
      <c r="U1041">
        <f t="shared" si="66"/>
        <v>2016</v>
      </c>
      <c r="V1041" t="str">
        <f t="shared" si="67"/>
        <v>November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Q1042" t="s">
        <v>8329</v>
      </c>
      <c r="R1042" t="s">
        <v>8330</v>
      </c>
      <c r="S1042" s="9">
        <f t="shared" si="64"/>
        <v>42609.708437499998</v>
      </c>
      <c r="T1042" s="9">
        <f t="shared" si="65"/>
        <v>42579.708437499998</v>
      </c>
      <c r="U1042">
        <f t="shared" si="66"/>
        <v>2016</v>
      </c>
      <c r="V1042" t="str">
        <f t="shared" si="67"/>
        <v>July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Q1043" t="s">
        <v>8329</v>
      </c>
      <c r="R1043" t="s">
        <v>8330</v>
      </c>
      <c r="S1043" s="9">
        <f t="shared" si="64"/>
        <v>41851.06009259259</v>
      </c>
      <c r="T1043" s="9">
        <f t="shared" si="65"/>
        <v>41831.06009259259</v>
      </c>
      <c r="U1043">
        <f t="shared" si="66"/>
        <v>2014</v>
      </c>
      <c r="V1043" t="str">
        <f t="shared" si="67"/>
        <v>July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Q1044" t="s">
        <v>8329</v>
      </c>
      <c r="R1044" t="s">
        <v>8330</v>
      </c>
      <c r="S1044" s="9">
        <f t="shared" si="64"/>
        <v>41894.416666666664</v>
      </c>
      <c r="T1044" s="9">
        <f t="shared" si="65"/>
        <v>41851.696157407408</v>
      </c>
      <c r="U1044">
        <f t="shared" si="66"/>
        <v>2014</v>
      </c>
      <c r="V1044" t="str">
        <f t="shared" si="67"/>
        <v>July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Q1045" t="s">
        <v>8329</v>
      </c>
      <c r="R1045" t="s">
        <v>8330</v>
      </c>
      <c r="S1045" s="9">
        <f t="shared" si="64"/>
        <v>42144.252951388888</v>
      </c>
      <c r="T1045" s="9">
        <f t="shared" si="65"/>
        <v>42114.252951388888</v>
      </c>
      <c r="U1045">
        <f t="shared" si="66"/>
        <v>2015</v>
      </c>
      <c r="V1045" t="str">
        <f t="shared" si="67"/>
        <v>April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Q1046" t="s">
        <v>8329</v>
      </c>
      <c r="R1046" t="s">
        <v>8330</v>
      </c>
      <c r="S1046" s="9">
        <f t="shared" si="64"/>
        <v>42068.852083333331</v>
      </c>
      <c r="T1046" s="9">
        <f t="shared" si="65"/>
        <v>42011.925937499997</v>
      </c>
      <c r="U1046">
        <f t="shared" si="66"/>
        <v>2015</v>
      </c>
      <c r="V1046" t="str">
        <f t="shared" si="67"/>
        <v>January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Q1047" t="s">
        <v>8329</v>
      </c>
      <c r="R1047" t="s">
        <v>8330</v>
      </c>
      <c r="S1047" s="9">
        <f t="shared" si="64"/>
        <v>41874.874421296292</v>
      </c>
      <c r="T1047" s="9">
        <f t="shared" si="65"/>
        <v>41844.874421296292</v>
      </c>
      <c r="U1047">
        <f t="shared" si="66"/>
        <v>2014</v>
      </c>
      <c r="V1047" t="str">
        <f t="shared" si="67"/>
        <v>July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Q1048" t="s">
        <v>8329</v>
      </c>
      <c r="R1048" t="s">
        <v>8330</v>
      </c>
      <c r="S1048" s="9">
        <f t="shared" si="64"/>
        <v>42364.851388888885</v>
      </c>
      <c r="T1048" s="9">
        <f t="shared" si="65"/>
        <v>42319.851388888885</v>
      </c>
      <c r="U1048">
        <f t="shared" si="66"/>
        <v>2015</v>
      </c>
      <c r="V1048" t="str">
        <f t="shared" si="67"/>
        <v>November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Q1049" t="s">
        <v>8329</v>
      </c>
      <c r="R1049" t="s">
        <v>8330</v>
      </c>
      <c r="S1049" s="9">
        <f t="shared" si="64"/>
        <v>41948.860127314816</v>
      </c>
      <c r="T1049" s="9">
        <f t="shared" si="65"/>
        <v>41918.818460648152</v>
      </c>
      <c r="U1049">
        <f t="shared" si="66"/>
        <v>2014</v>
      </c>
      <c r="V1049" t="str">
        <f t="shared" si="67"/>
        <v>October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Q1050" t="s">
        <v>8329</v>
      </c>
      <c r="R1050" t="s">
        <v>8330</v>
      </c>
      <c r="S1050" s="9">
        <f t="shared" si="64"/>
        <v>42638.053113425922</v>
      </c>
      <c r="T1050" s="9">
        <f t="shared" si="65"/>
        <v>42598.053113425922</v>
      </c>
      <c r="U1050">
        <f t="shared" si="66"/>
        <v>2016</v>
      </c>
      <c r="V1050" t="str">
        <f t="shared" si="67"/>
        <v>August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Q1051" t="s">
        <v>8329</v>
      </c>
      <c r="R1051" t="s">
        <v>8330</v>
      </c>
      <c r="S1051" s="9">
        <f t="shared" si="64"/>
        <v>42412.431076388893</v>
      </c>
      <c r="T1051" s="9">
        <f t="shared" si="65"/>
        <v>42382.431076388893</v>
      </c>
      <c r="U1051">
        <f t="shared" si="66"/>
        <v>2016</v>
      </c>
      <c r="V1051" t="str">
        <f t="shared" si="67"/>
        <v>January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Q1052" t="s">
        <v>8329</v>
      </c>
      <c r="R1052" t="s">
        <v>8330</v>
      </c>
      <c r="S1052" s="9">
        <f t="shared" si="64"/>
        <v>42261.7971875</v>
      </c>
      <c r="T1052" s="9">
        <f t="shared" si="65"/>
        <v>42231.7971875</v>
      </c>
      <c r="U1052">
        <f t="shared" si="66"/>
        <v>2015</v>
      </c>
      <c r="V1052" t="str">
        <f t="shared" si="67"/>
        <v>August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Q1053" t="s">
        <v>8329</v>
      </c>
      <c r="R1053" t="s">
        <v>8330</v>
      </c>
      <c r="S1053" s="9">
        <f t="shared" si="64"/>
        <v>41878.014178240745</v>
      </c>
      <c r="T1053" s="9">
        <f t="shared" si="65"/>
        <v>41850.014178240745</v>
      </c>
      <c r="U1053">
        <f t="shared" si="66"/>
        <v>2014</v>
      </c>
      <c r="V1053" t="str">
        <f t="shared" si="67"/>
        <v>July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Q1054" t="s">
        <v>8329</v>
      </c>
      <c r="R1054" t="s">
        <v>8330</v>
      </c>
      <c r="S1054" s="9">
        <f t="shared" si="64"/>
        <v>42527.839583333334</v>
      </c>
      <c r="T1054" s="9">
        <f t="shared" si="65"/>
        <v>42483.797395833331</v>
      </c>
      <c r="U1054">
        <f t="shared" si="66"/>
        <v>2016</v>
      </c>
      <c r="V1054" t="str">
        <f t="shared" si="67"/>
        <v>April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Q1055" t="s">
        <v>8329</v>
      </c>
      <c r="R1055" t="s">
        <v>8330</v>
      </c>
      <c r="S1055" s="9">
        <f t="shared" si="64"/>
        <v>42800.172824074078</v>
      </c>
      <c r="T1055" s="9">
        <f t="shared" si="65"/>
        <v>42775.172824074078</v>
      </c>
      <c r="U1055">
        <f t="shared" si="66"/>
        <v>2017</v>
      </c>
      <c r="V1055" t="str">
        <f t="shared" si="67"/>
        <v>February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Q1056" t="s">
        <v>8329</v>
      </c>
      <c r="R1056" t="s">
        <v>8330</v>
      </c>
      <c r="S1056" s="9">
        <f t="shared" si="64"/>
        <v>41861.916666666664</v>
      </c>
      <c r="T1056" s="9">
        <f t="shared" si="65"/>
        <v>41831.851840277777</v>
      </c>
      <c r="U1056">
        <f t="shared" si="66"/>
        <v>2014</v>
      </c>
      <c r="V1056" t="str">
        <f t="shared" si="67"/>
        <v>July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Q1057" t="s">
        <v>8329</v>
      </c>
      <c r="R1057" t="s">
        <v>8330</v>
      </c>
      <c r="S1057" s="9">
        <f t="shared" si="64"/>
        <v>42436.992418981477</v>
      </c>
      <c r="T1057" s="9">
        <f t="shared" si="65"/>
        <v>42406.992418981477</v>
      </c>
      <c r="U1057">
        <f t="shared" si="66"/>
        <v>2016</v>
      </c>
      <c r="V1057" t="str">
        <f t="shared" si="67"/>
        <v>February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Q1058" t="s">
        <v>8329</v>
      </c>
      <c r="R1058" t="s">
        <v>8330</v>
      </c>
      <c r="S1058" s="9">
        <f t="shared" si="64"/>
        <v>42118.677974537037</v>
      </c>
      <c r="T1058" s="9">
        <f t="shared" si="65"/>
        <v>42058.719641203701</v>
      </c>
      <c r="U1058">
        <f t="shared" si="66"/>
        <v>2015</v>
      </c>
      <c r="V1058" t="str">
        <f t="shared" si="67"/>
        <v>February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Q1059" t="s">
        <v>8329</v>
      </c>
      <c r="R1059" t="s">
        <v>8330</v>
      </c>
      <c r="S1059" s="9">
        <f t="shared" si="64"/>
        <v>42708.912997685184</v>
      </c>
      <c r="T1059" s="9">
        <f t="shared" si="65"/>
        <v>42678.871331018519</v>
      </c>
      <c r="U1059">
        <f t="shared" si="66"/>
        <v>2016</v>
      </c>
      <c r="V1059" t="str">
        <f t="shared" si="67"/>
        <v>November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Q1060" t="s">
        <v>8329</v>
      </c>
      <c r="R1060" t="s">
        <v>8330</v>
      </c>
      <c r="S1060" s="9">
        <f t="shared" si="64"/>
        <v>42089</v>
      </c>
      <c r="T1060" s="9">
        <f t="shared" si="65"/>
        <v>42047.900960648149</v>
      </c>
      <c r="U1060">
        <f t="shared" si="66"/>
        <v>2015</v>
      </c>
      <c r="V1060" t="str">
        <f t="shared" si="67"/>
        <v>February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Q1061" t="s">
        <v>8329</v>
      </c>
      <c r="R1061" t="s">
        <v>8330</v>
      </c>
      <c r="S1061" s="9">
        <f t="shared" si="64"/>
        <v>42076.748333333337</v>
      </c>
      <c r="T1061" s="9">
        <f t="shared" si="65"/>
        <v>42046.79</v>
      </c>
      <c r="U1061">
        <f t="shared" si="66"/>
        <v>2015</v>
      </c>
      <c r="V1061" t="str">
        <f t="shared" si="67"/>
        <v>February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Q1062" t="s">
        <v>8329</v>
      </c>
      <c r="R1062" t="s">
        <v>8330</v>
      </c>
      <c r="S1062" s="9">
        <f t="shared" si="64"/>
        <v>42109.913113425922</v>
      </c>
      <c r="T1062" s="9">
        <f t="shared" si="65"/>
        <v>42079.913113425922</v>
      </c>
      <c r="U1062">
        <f t="shared" si="66"/>
        <v>2015</v>
      </c>
      <c r="V1062" t="str">
        <f t="shared" si="67"/>
        <v>March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Q1063" t="s">
        <v>8329</v>
      </c>
      <c r="R1063" t="s">
        <v>8330</v>
      </c>
      <c r="S1063" s="9">
        <f t="shared" si="64"/>
        <v>42492.041666666672</v>
      </c>
      <c r="T1063" s="9">
        <f t="shared" si="65"/>
        <v>42432.276712962965</v>
      </c>
      <c r="U1063">
        <f t="shared" si="66"/>
        <v>2016</v>
      </c>
      <c r="V1063" t="str">
        <f t="shared" si="67"/>
        <v>March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Q1064" t="s">
        <v>8329</v>
      </c>
      <c r="R1064" t="s">
        <v>8330</v>
      </c>
      <c r="S1064" s="9">
        <f t="shared" si="64"/>
        <v>42563.807187500002</v>
      </c>
      <c r="T1064" s="9">
        <f t="shared" si="65"/>
        <v>42556.807187500002</v>
      </c>
      <c r="U1064">
        <f t="shared" si="66"/>
        <v>2016</v>
      </c>
      <c r="V1064" t="str">
        <f t="shared" si="67"/>
        <v>July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Q1065" t="s">
        <v>8329</v>
      </c>
      <c r="R1065" t="s">
        <v>8330</v>
      </c>
      <c r="S1065" s="9">
        <f t="shared" si="64"/>
        <v>42613.030810185184</v>
      </c>
      <c r="T1065" s="9">
        <f t="shared" si="65"/>
        <v>42583.030810185184</v>
      </c>
      <c r="U1065">
        <f t="shared" si="66"/>
        <v>2016</v>
      </c>
      <c r="V1065" t="str">
        <f t="shared" si="67"/>
        <v>August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Q1066" t="s">
        <v>8331</v>
      </c>
      <c r="R1066" t="s">
        <v>8332</v>
      </c>
      <c r="S1066" s="9">
        <f t="shared" si="64"/>
        <v>41462.228043981479</v>
      </c>
      <c r="T1066" s="9">
        <f t="shared" si="65"/>
        <v>41417.228043981479</v>
      </c>
      <c r="U1066">
        <f t="shared" si="66"/>
        <v>2013</v>
      </c>
      <c r="V1066" t="str">
        <f t="shared" si="67"/>
        <v>May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Q1067" t="s">
        <v>8331</v>
      </c>
      <c r="R1067" t="s">
        <v>8332</v>
      </c>
      <c r="S1067" s="9">
        <f t="shared" si="64"/>
        <v>41689.381041666667</v>
      </c>
      <c r="T1067" s="9">
        <f t="shared" si="65"/>
        <v>41661.381041666667</v>
      </c>
      <c r="U1067">
        <f t="shared" si="66"/>
        <v>2014</v>
      </c>
      <c r="V1067" t="str">
        <f t="shared" si="67"/>
        <v>January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Q1068" t="s">
        <v>8331</v>
      </c>
      <c r="R1068" t="s">
        <v>8332</v>
      </c>
      <c r="S1068" s="9">
        <f t="shared" si="64"/>
        <v>41490.962754629625</v>
      </c>
      <c r="T1068" s="9">
        <f t="shared" si="65"/>
        <v>41445.962754629625</v>
      </c>
      <c r="U1068">
        <f t="shared" si="66"/>
        <v>2013</v>
      </c>
      <c r="V1068" t="str">
        <f t="shared" si="67"/>
        <v>June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Q1069" t="s">
        <v>8331</v>
      </c>
      <c r="R1069" t="s">
        <v>8332</v>
      </c>
      <c r="S1069" s="9">
        <f t="shared" si="64"/>
        <v>41629.855682870373</v>
      </c>
      <c r="T1069" s="9">
        <f t="shared" si="65"/>
        <v>41599.855682870373</v>
      </c>
      <c r="U1069">
        <f t="shared" si="66"/>
        <v>2013</v>
      </c>
      <c r="V1069" t="str">
        <f t="shared" si="67"/>
        <v>November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Q1070" t="s">
        <v>8331</v>
      </c>
      <c r="R1070" t="s">
        <v>8332</v>
      </c>
      <c r="S1070" s="9">
        <f t="shared" si="64"/>
        <v>42470.329444444447</v>
      </c>
      <c r="T1070" s="9">
        <f t="shared" si="65"/>
        <v>42440.371111111112</v>
      </c>
      <c r="U1070">
        <f t="shared" si="66"/>
        <v>2016</v>
      </c>
      <c r="V1070" t="str">
        <f t="shared" si="67"/>
        <v>March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Q1071" t="s">
        <v>8331</v>
      </c>
      <c r="R1071" t="s">
        <v>8332</v>
      </c>
      <c r="S1071" s="9">
        <f t="shared" si="64"/>
        <v>41604.271516203706</v>
      </c>
      <c r="T1071" s="9">
        <f t="shared" si="65"/>
        <v>41572.229849537034</v>
      </c>
      <c r="U1071">
        <f t="shared" si="66"/>
        <v>2013</v>
      </c>
      <c r="V1071" t="str">
        <f t="shared" si="67"/>
        <v>October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Q1072" t="s">
        <v>8331</v>
      </c>
      <c r="R1072" t="s">
        <v>8332</v>
      </c>
      <c r="S1072" s="9">
        <f t="shared" si="64"/>
        <v>41183.011828703704</v>
      </c>
      <c r="T1072" s="9">
        <f t="shared" si="65"/>
        <v>41163.011828703704</v>
      </c>
      <c r="U1072">
        <f t="shared" si="66"/>
        <v>2012</v>
      </c>
      <c r="V1072" t="str">
        <f t="shared" si="67"/>
        <v>September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Q1073" t="s">
        <v>8331</v>
      </c>
      <c r="R1073" t="s">
        <v>8332</v>
      </c>
      <c r="S1073" s="9">
        <f t="shared" si="64"/>
        <v>42325.795057870375</v>
      </c>
      <c r="T1073" s="9">
        <f t="shared" si="65"/>
        <v>42295.753391203703</v>
      </c>
      <c r="U1073">
        <f t="shared" si="66"/>
        <v>2015</v>
      </c>
      <c r="V1073" t="str">
        <f t="shared" si="67"/>
        <v>October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Q1074" t="s">
        <v>8331</v>
      </c>
      <c r="R1074" t="s">
        <v>8332</v>
      </c>
      <c r="S1074" s="9">
        <f t="shared" si="64"/>
        <v>41675.832141203704</v>
      </c>
      <c r="T1074" s="9">
        <f t="shared" si="65"/>
        <v>41645.832141203704</v>
      </c>
      <c r="U1074">
        <f t="shared" si="66"/>
        <v>2014</v>
      </c>
      <c r="V1074" t="str">
        <f t="shared" si="67"/>
        <v>January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Q1075" t="s">
        <v>8331</v>
      </c>
      <c r="R1075" t="s">
        <v>8332</v>
      </c>
      <c r="S1075" s="9">
        <f t="shared" si="64"/>
        <v>40832.964594907404</v>
      </c>
      <c r="T1075" s="9">
        <f t="shared" si="65"/>
        <v>40802.964594907404</v>
      </c>
      <c r="U1075">
        <f t="shared" si="66"/>
        <v>2011</v>
      </c>
      <c r="V1075" t="str">
        <f t="shared" si="67"/>
        <v>September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Q1076" t="s">
        <v>8331</v>
      </c>
      <c r="R1076" t="s">
        <v>8332</v>
      </c>
      <c r="S1076" s="9">
        <f t="shared" si="64"/>
        <v>41643.172974537039</v>
      </c>
      <c r="T1076" s="9">
        <f t="shared" si="65"/>
        <v>41613.172974537039</v>
      </c>
      <c r="U1076">
        <f t="shared" si="66"/>
        <v>2013</v>
      </c>
      <c r="V1076" t="str">
        <f t="shared" si="67"/>
        <v>December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Q1077" t="s">
        <v>8331</v>
      </c>
      <c r="R1077" t="s">
        <v>8332</v>
      </c>
      <c r="S1077" s="9">
        <f t="shared" si="64"/>
        <v>41035.904120370367</v>
      </c>
      <c r="T1077" s="9">
        <f t="shared" si="65"/>
        <v>41005.904120370367</v>
      </c>
      <c r="U1077">
        <f t="shared" si="66"/>
        <v>2012</v>
      </c>
      <c r="V1077" t="str">
        <f t="shared" si="67"/>
        <v>April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Q1078" t="s">
        <v>8331</v>
      </c>
      <c r="R1078" t="s">
        <v>8332</v>
      </c>
      <c r="S1078" s="9">
        <f t="shared" si="64"/>
        <v>41893.377893518518</v>
      </c>
      <c r="T1078" s="9">
        <f t="shared" si="65"/>
        <v>41838.377893518518</v>
      </c>
      <c r="U1078">
        <f t="shared" si="66"/>
        <v>2014</v>
      </c>
      <c r="V1078" t="str">
        <f t="shared" si="67"/>
        <v>July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Q1079" t="s">
        <v>8331</v>
      </c>
      <c r="R1079" t="s">
        <v>8332</v>
      </c>
      <c r="S1079" s="9">
        <f t="shared" si="64"/>
        <v>42383.16679398148</v>
      </c>
      <c r="T1079" s="9">
        <f t="shared" si="65"/>
        <v>42353.16679398148</v>
      </c>
      <c r="U1079">
        <f t="shared" si="66"/>
        <v>2015</v>
      </c>
      <c r="V1079" t="str">
        <f t="shared" si="67"/>
        <v>December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Q1080" t="s">
        <v>8331</v>
      </c>
      <c r="R1080" t="s">
        <v>8332</v>
      </c>
      <c r="S1080" s="9">
        <f t="shared" si="64"/>
        <v>40746.195844907408</v>
      </c>
      <c r="T1080" s="9">
        <f t="shared" si="65"/>
        <v>40701.195844907408</v>
      </c>
      <c r="U1080">
        <f t="shared" si="66"/>
        <v>2011</v>
      </c>
      <c r="V1080" t="str">
        <f t="shared" si="67"/>
        <v>June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Q1081" t="s">
        <v>8331</v>
      </c>
      <c r="R1081" t="s">
        <v>8332</v>
      </c>
      <c r="S1081" s="9">
        <f t="shared" si="64"/>
        <v>42504.566388888888</v>
      </c>
      <c r="T1081" s="9">
        <f t="shared" si="65"/>
        <v>42479.566388888888</v>
      </c>
      <c r="U1081">
        <f t="shared" si="66"/>
        <v>2016</v>
      </c>
      <c r="V1081" t="str">
        <f t="shared" si="67"/>
        <v>April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Q1082" t="s">
        <v>8331</v>
      </c>
      <c r="R1082" t="s">
        <v>8332</v>
      </c>
      <c r="S1082" s="9">
        <f t="shared" si="64"/>
        <v>41770.138113425928</v>
      </c>
      <c r="T1082" s="9">
        <f t="shared" si="65"/>
        <v>41740.138113425928</v>
      </c>
      <c r="U1082">
        <f t="shared" si="66"/>
        <v>2014</v>
      </c>
      <c r="V1082" t="str">
        <f t="shared" si="67"/>
        <v>April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Q1083" t="s">
        <v>8331</v>
      </c>
      <c r="R1083" t="s">
        <v>8332</v>
      </c>
      <c r="S1083" s="9">
        <f t="shared" si="64"/>
        <v>42032.926990740743</v>
      </c>
      <c r="T1083" s="9">
        <f t="shared" si="65"/>
        <v>42002.926990740743</v>
      </c>
      <c r="U1083">
        <f t="shared" si="66"/>
        <v>2014</v>
      </c>
      <c r="V1083" t="str">
        <f t="shared" si="67"/>
        <v>December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Q1084" t="s">
        <v>8331</v>
      </c>
      <c r="R1084" t="s">
        <v>8332</v>
      </c>
      <c r="S1084" s="9">
        <f t="shared" si="64"/>
        <v>41131.906111111108</v>
      </c>
      <c r="T1084" s="9">
        <f t="shared" si="65"/>
        <v>41101.906111111108</v>
      </c>
      <c r="U1084">
        <f t="shared" si="66"/>
        <v>2012</v>
      </c>
      <c r="V1084" t="str">
        <f t="shared" si="67"/>
        <v>July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Q1085" t="s">
        <v>8331</v>
      </c>
      <c r="R1085" t="s">
        <v>8332</v>
      </c>
      <c r="S1085" s="9">
        <f t="shared" si="64"/>
        <v>41853.659525462965</v>
      </c>
      <c r="T1085" s="9">
        <f t="shared" si="65"/>
        <v>41793.659525462965</v>
      </c>
      <c r="U1085">
        <f t="shared" si="66"/>
        <v>2014</v>
      </c>
      <c r="V1085" t="str">
        <f t="shared" si="67"/>
        <v>June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Q1086" t="s">
        <v>8331</v>
      </c>
      <c r="R1086" t="s">
        <v>8332</v>
      </c>
      <c r="S1086" s="9">
        <f t="shared" si="64"/>
        <v>41859.912083333329</v>
      </c>
      <c r="T1086" s="9">
        <f t="shared" si="65"/>
        <v>41829.912083333329</v>
      </c>
      <c r="U1086">
        <f t="shared" si="66"/>
        <v>2014</v>
      </c>
      <c r="V1086" t="str">
        <f t="shared" si="67"/>
        <v>July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Q1087" t="s">
        <v>8331</v>
      </c>
      <c r="R1087" t="s">
        <v>8332</v>
      </c>
      <c r="S1087" s="9">
        <f t="shared" si="64"/>
        <v>42443.629340277781</v>
      </c>
      <c r="T1087" s="9">
        <f t="shared" si="65"/>
        <v>42413.671006944445</v>
      </c>
      <c r="U1087">
        <f t="shared" si="66"/>
        <v>2016</v>
      </c>
      <c r="V1087" t="str">
        <f t="shared" si="67"/>
        <v>February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Q1088" t="s">
        <v>8331</v>
      </c>
      <c r="R1088" t="s">
        <v>8332</v>
      </c>
      <c r="S1088" s="9">
        <f t="shared" si="64"/>
        <v>41875.866793981484</v>
      </c>
      <c r="T1088" s="9">
        <f t="shared" si="65"/>
        <v>41845.866793981484</v>
      </c>
      <c r="U1088">
        <f t="shared" si="66"/>
        <v>2014</v>
      </c>
      <c r="V1088" t="str">
        <f t="shared" si="67"/>
        <v>July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Q1089" t="s">
        <v>8331</v>
      </c>
      <c r="R1089" t="s">
        <v>8332</v>
      </c>
      <c r="S1089" s="9">
        <f t="shared" si="64"/>
        <v>41805.713969907403</v>
      </c>
      <c r="T1089" s="9">
        <f t="shared" si="65"/>
        <v>41775.713969907403</v>
      </c>
      <c r="U1089">
        <f t="shared" si="66"/>
        <v>2014</v>
      </c>
      <c r="V1089" t="str">
        <f t="shared" si="67"/>
        <v>May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Q1090" t="s">
        <v>8331</v>
      </c>
      <c r="R1090" t="s">
        <v>8332</v>
      </c>
      <c r="S1090" s="9">
        <f t="shared" si="64"/>
        <v>41753.799386574072</v>
      </c>
      <c r="T1090" s="9">
        <f t="shared" si="65"/>
        <v>41723.799386574072</v>
      </c>
      <c r="U1090">
        <f t="shared" si="66"/>
        <v>2014</v>
      </c>
      <c r="V1090" t="str">
        <f t="shared" si="67"/>
        <v>March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Q1091" t="s">
        <v>8331</v>
      </c>
      <c r="R1091" t="s">
        <v>8332</v>
      </c>
      <c r="S1091" s="9">
        <f t="shared" ref="S1090:U1154" si="68">(I1091/86400)+25569</f>
        <v>42181.189525462964</v>
      </c>
      <c r="T1091" s="9">
        <f t="shared" ref="T1091:T1154" si="69">J1091/86400+25569</f>
        <v>42151.189525462964</v>
      </c>
      <c r="U1091">
        <f t="shared" ref="U1091:U1154" si="70">YEAR(T1091)</f>
        <v>2015</v>
      </c>
      <c r="V1091" t="str">
        <f t="shared" ref="V1091:V1154" si="71">TEXT(T1091,"mmmm")</f>
        <v>May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Q1092" t="s">
        <v>8331</v>
      </c>
      <c r="R1092" t="s">
        <v>8332</v>
      </c>
      <c r="S1092" s="9">
        <f t="shared" si="68"/>
        <v>42153.185798611114</v>
      </c>
      <c r="T1092" s="9">
        <f t="shared" si="69"/>
        <v>42123.185798611114</v>
      </c>
      <c r="U1092">
        <f t="shared" si="70"/>
        <v>2015</v>
      </c>
      <c r="V1092" t="str">
        <f t="shared" si="71"/>
        <v>April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Q1093" t="s">
        <v>8331</v>
      </c>
      <c r="R1093" t="s">
        <v>8332</v>
      </c>
      <c r="S1093" s="9">
        <f t="shared" si="68"/>
        <v>42470.778611111113</v>
      </c>
      <c r="T1093" s="9">
        <f t="shared" si="69"/>
        <v>42440.820277777777</v>
      </c>
      <c r="U1093">
        <f t="shared" si="70"/>
        <v>2016</v>
      </c>
      <c r="V1093" t="str">
        <f t="shared" si="71"/>
        <v>March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Q1094" t="s">
        <v>8331</v>
      </c>
      <c r="R1094" t="s">
        <v>8332</v>
      </c>
      <c r="S1094" s="9">
        <f t="shared" si="68"/>
        <v>41280.025902777779</v>
      </c>
      <c r="T1094" s="9">
        <f t="shared" si="69"/>
        <v>41250.025902777779</v>
      </c>
      <c r="U1094">
        <f t="shared" si="70"/>
        <v>2012</v>
      </c>
      <c r="V1094" t="str">
        <f t="shared" si="71"/>
        <v>December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Q1095" t="s">
        <v>8331</v>
      </c>
      <c r="R1095" t="s">
        <v>8332</v>
      </c>
      <c r="S1095" s="9">
        <f t="shared" si="68"/>
        <v>42411.973807870367</v>
      </c>
      <c r="T1095" s="9">
        <f t="shared" si="69"/>
        <v>42396.973807870367</v>
      </c>
      <c r="U1095">
        <f t="shared" si="70"/>
        <v>2016</v>
      </c>
      <c r="V1095" t="str">
        <f t="shared" si="71"/>
        <v>January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Q1096" t="s">
        <v>8331</v>
      </c>
      <c r="R1096" t="s">
        <v>8332</v>
      </c>
      <c r="S1096" s="9">
        <f t="shared" si="68"/>
        <v>40825.71334490741</v>
      </c>
      <c r="T1096" s="9">
        <f t="shared" si="69"/>
        <v>40795.71334490741</v>
      </c>
      <c r="U1096">
        <f t="shared" si="70"/>
        <v>2011</v>
      </c>
      <c r="V1096" t="str">
        <f t="shared" si="71"/>
        <v>September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Q1097" t="s">
        <v>8331</v>
      </c>
      <c r="R1097" t="s">
        <v>8332</v>
      </c>
      <c r="S1097" s="9">
        <f t="shared" si="68"/>
        <v>41516.537268518521</v>
      </c>
      <c r="T1097" s="9">
        <f t="shared" si="69"/>
        <v>41486.537268518521</v>
      </c>
      <c r="U1097">
        <f t="shared" si="70"/>
        <v>2013</v>
      </c>
      <c r="V1097" t="str">
        <f t="shared" si="71"/>
        <v>July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Q1098" t="s">
        <v>8331</v>
      </c>
      <c r="R1098" t="s">
        <v>8332</v>
      </c>
      <c r="S1098" s="9">
        <f t="shared" si="68"/>
        <v>41916.145833333336</v>
      </c>
      <c r="T1098" s="9">
        <f t="shared" si="69"/>
        <v>41885.51798611111</v>
      </c>
      <c r="U1098">
        <f t="shared" si="70"/>
        <v>2014</v>
      </c>
      <c r="V1098" t="str">
        <f t="shared" si="71"/>
        <v>September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Q1099" t="s">
        <v>8331</v>
      </c>
      <c r="R1099" t="s">
        <v>8332</v>
      </c>
      <c r="S1099" s="9">
        <f t="shared" si="68"/>
        <v>41700.792557870373</v>
      </c>
      <c r="T1099" s="9">
        <f t="shared" si="69"/>
        <v>41660.792557870373</v>
      </c>
      <c r="U1099">
        <f t="shared" si="70"/>
        <v>2014</v>
      </c>
      <c r="V1099" t="str">
        <f t="shared" si="71"/>
        <v>January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Q1100" t="s">
        <v>8331</v>
      </c>
      <c r="R1100" t="s">
        <v>8332</v>
      </c>
      <c r="S1100" s="9">
        <f t="shared" si="68"/>
        <v>41742.762673611112</v>
      </c>
      <c r="T1100" s="9">
        <f t="shared" si="69"/>
        <v>41712.762673611112</v>
      </c>
      <c r="U1100">
        <f t="shared" si="70"/>
        <v>2014</v>
      </c>
      <c r="V1100" t="str">
        <f t="shared" si="71"/>
        <v>March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Q1101" t="s">
        <v>8331</v>
      </c>
      <c r="R1101" t="s">
        <v>8332</v>
      </c>
      <c r="S1101" s="9">
        <f t="shared" si="68"/>
        <v>42137.836435185185</v>
      </c>
      <c r="T1101" s="9">
        <f t="shared" si="69"/>
        <v>42107.836435185185</v>
      </c>
      <c r="U1101">
        <f t="shared" si="70"/>
        <v>2015</v>
      </c>
      <c r="V1101" t="str">
        <f t="shared" si="71"/>
        <v>April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Q1102" t="s">
        <v>8331</v>
      </c>
      <c r="R1102" t="s">
        <v>8332</v>
      </c>
      <c r="S1102" s="9">
        <f t="shared" si="68"/>
        <v>42414.110775462963</v>
      </c>
      <c r="T1102" s="9">
        <f t="shared" si="69"/>
        <v>42384.110775462963</v>
      </c>
      <c r="U1102">
        <f t="shared" si="70"/>
        <v>2016</v>
      </c>
      <c r="V1102" t="str">
        <f t="shared" si="71"/>
        <v>January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Q1103" t="s">
        <v>8331</v>
      </c>
      <c r="R1103" t="s">
        <v>8332</v>
      </c>
      <c r="S1103" s="9">
        <f t="shared" si="68"/>
        <v>42565.758333333331</v>
      </c>
      <c r="T1103" s="9">
        <f t="shared" si="69"/>
        <v>42538.77243055556</v>
      </c>
      <c r="U1103">
        <f t="shared" si="70"/>
        <v>2016</v>
      </c>
      <c r="V1103" t="str">
        <f t="shared" si="71"/>
        <v>June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Q1104" t="s">
        <v>8331</v>
      </c>
      <c r="R1104" t="s">
        <v>8332</v>
      </c>
      <c r="S1104" s="9">
        <f t="shared" si="68"/>
        <v>41617.249305555553</v>
      </c>
      <c r="T1104" s="9">
        <f t="shared" si="69"/>
        <v>41577.045428240745</v>
      </c>
      <c r="U1104">
        <f t="shared" si="70"/>
        <v>2013</v>
      </c>
      <c r="V1104" t="str">
        <f t="shared" si="71"/>
        <v>October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Q1105" t="s">
        <v>8331</v>
      </c>
      <c r="R1105" t="s">
        <v>8332</v>
      </c>
      <c r="S1105" s="9">
        <f t="shared" si="68"/>
        <v>42539.22210648148</v>
      </c>
      <c r="T1105" s="9">
        <f t="shared" si="69"/>
        <v>42479.22210648148</v>
      </c>
      <c r="U1105">
        <f t="shared" si="70"/>
        <v>2016</v>
      </c>
      <c r="V1105" t="str">
        <f t="shared" si="71"/>
        <v>April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Q1106" t="s">
        <v>8331</v>
      </c>
      <c r="R1106" t="s">
        <v>8332</v>
      </c>
      <c r="S1106" s="9">
        <f t="shared" si="68"/>
        <v>41801.40996527778</v>
      </c>
      <c r="T1106" s="9">
        <f t="shared" si="69"/>
        <v>41771.40996527778</v>
      </c>
      <c r="U1106">
        <f t="shared" si="70"/>
        <v>2014</v>
      </c>
      <c r="V1106" t="str">
        <f t="shared" si="71"/>
        <v>May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Q1107" t="s">
        <v>8331</v>
      </c>
      <c r="R1107" t="s">
        <v>8332</v>
      </c>
      <c r="S1107" s="9">
        <f t="shared" si="68"/>
        <v>41722.0940625</v>
      </c>
      <c r="T1107" s="9">
        <f t="shared" si="69"/>
        <v>41692.135729166665</v>
      </c>
      <c r="U1107">
        <f t="shared" si="70"/>
        <v>2014</v>
      </c>
      <c r="V1107" t="str">
        <f t="shared" si="71"/>
        <v>February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Q1108" t="s">
        <v>8331</v>
      </c>
      <c r="R1108" t="s">
        <v>8332</v>
      </c>
      <c r="S1108" s="9">
        <f t="shared" si="68"/>
        <v>41003.698784722219</v>
      </c>
      <c r="T1108" s="9">
        <f t="shared" si="69"/>
        <v>40973.740451388891</v>
      </c>
      <c r="U1108">
        <f t="shared" si="70"/>
        <v>2012</v>
      </c>
      <c r="V1108" t="str">
        <f t="shared" si="71"/>
        <v>March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Q1109" t="s">
        <v>8331</v>
      </c>
      <c r="R1109" t="s">
        <v>8332</v>
      </c>
      <c r="S1109" s="9">
        <f t="shared" si="68"/>
        <v>41843.861388888887</v>
      </c>
      <c r="T1109" s="9">
        <f t="shared" si="69"/>
        <v>41813.861388888887</v>
      </c>
      <c r="U1109">
        <f t="shared" si="70"/>
        <v>2014</v>
      </c>
      <c r="V1109" t="str">
        <f t="shared" si="71"/>
        <v>June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Q1110" t="s">
        <v>8331</v>
      </c>
      <c r="R1110" t="s">
        <v>8332</v>
      </c>
      <c r="S1110" s="9">
        <f t="shared" si="68"/>
        <v>41012.595312500001</v>
      </c>
      <c r="T1110" s="9">
        <f t="shared" si="69"/>
        <v>40952.636979166666</v>
      </c>
      <c r="U1110">
        <f t="shared" si="70"/>
        <v>2012</v>
      </c>
      <c r="V1110" t="str">
        <f t="shared" si="71"/>
        <v>February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Q1111" t="s">
        <v>8331</v>
      </c>
      <c r="R1111" t="s">
        <v>8332</v>
      </c>
      <c r="S1111" s="9">
        <f t="shared" si="68"/>
        <v>42692.793865740736</v>
      </c>
      <c r="T1111" s="9">
        <f t="shared" si="69"/>
        <v>42662.752199074079</v>
      </c>
      <c r="U1111">
        <f t="shared" si="70"/>
        <v>2016</v>
      </c>
      <c r="V1111" t="str">
        <f t="shared" si="71"/>
        <v>October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Q1112" t="s">
        <v>8331</v>
      </c>
      <c r="R1112" t="s">
        <v>8332</v>
      </c>
      <c r="S1112" s="9">
        <f t="shared" si="68"/>
        <v>41250.933124999996</v>
      </c>
      <c r="T1112" s="9">
        <f t="shared" si="69"/>
        <v>41220.933124999996</v>
      </c>
      <c r="U1112">
        <f t="shared" si="70"/>
        <v>2012</v>
      </c>
      <c r="V1112" t="str">
        <f t="shared" si="71"/>
        <v>November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Q1113" t="s">
        <v>8331</v>
      </c>
      <c r="R1113" t="s">
        <v>8332</v>
      </c>
      <c r="S1113" s="9">
        <f t="shared" si="68"/>
        <v>42377.203587962962</v>
      </c>
      <c r="T1113" s="9">
        <f t="shared" si="69"/>
        <v>42347.203587962962</v>
      </c>
      <c r="U1113">
        <f t="shared" si="70"/>
        <v>2015</v>
      </c>
      <c r="V1113" t="str">
        <f t="shared" si="71"/>
        <v>December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Q1114" t="s">
        <v>8331</v>
      </c>
      <c r="R1114" t="s">
        <v>8332</v>
      </c>
      <c r="S1114" s="9">
        <f t="shared" si="68"/>
        <v>42023.354166666672</v>
      </c>
      <c r="T1114" s="9">
        <f t="shared" si="69"/>
        <v>41963.759386574078</v>
      </c>
      <c r="U1114">
        <f t="shared" si="70"/>
        <v>2014</v>
      </c>
      <c r="V1114" t="str">
        <f t="shared" si="71"/>
        <v>November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Q1115" t="s">
        <v>8331</v>
      </c>
      <c r="R1115" t="s">
        <v>8332</v>
      </c>
      <c r="S1115" s="9">
        <f t="shared" si="68"/>
        <v>41865.977083333331</v>
      </c>
      <c r="T1115" s="9">
        <f t="shared" si="69"/>
        <v>41835.977083333331</v>
      </c>
      <c r="U1115">
        <f t="shared" si="70"/>
        <v>2014</v>
      </c>
      <c r="V1115" t="str">
        <f t="shared" si="71"/>
        <v>July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Q1116" t="s">
        <v>8331</v>
      </c>
      <c r="R1116" t="s">
        <v>8332</v>
      </c>
      <c r="S1116" s="9">
        <f t="shared" si="68"/>
        <v>41556.345914351856</v>
      </c>
      <c r="T1116" s="9">
        <f t="shared" si="69"/>
        <v>41526.345914351856</v>
      </c>
      <c r="U1116">
        <f t="shared" si="70"/>
        <v>2013</v>
      </c>
      <c r="V1116" t="str">
        <f t="shared" si="71"/>
        <v>September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Q1117" t="s">
        <v>8331</v>
      </c>
      <c r="R1117" t="s">
        <v>8332</v>
      </c>
      <c r="S1117" s="9">
        <f t="shared" si="68"/>
        <v>42459.653877314813</v>
      </c>
      <c r="T1117" s="9">
        <f t="shared" si="69"/>
        <v>42429.695543981477</v>
      </c>
      <c r="U1117">
        <f t="shared" si="70"/>
        <v>2016</v>
      </c>
      <c r="V1117" t="str">
        <f t="shared" si="71"/>
        <v>February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Q1118" t="s">
        <v>8331</v>
      </c>
      <c r="R1118" t="s">
        <v>8332</v>
      </c>
      <c r="S1118" s="9">
        <f t="shared" si="68"/>
        <v>41069.847314814819</v>
      </c>
      <c r="T1118" s="9">
        <f t="shared" si="69"/>
        <v>41009.847314814819</v>
      </c>
      <c r="U1118">
        <f t="shared" si="70"/>
        <v>2012</v>
      </c>
      <c r="V1118" t="str">
        <f t="shared" si="71"/>
        <v>April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Q1119" t="s">
        <v>8331</v>
      </c>
      <c r="R1119" t="s">
        <v>8332</v>
      </c>
      <c r="S1119" s="9">
        <f t="shared" si="68"/>
        <v>42363.598530092597</v>
      </c>
      <c r="T1119" s="9">
        <f t="shared" si="69"/>
        <v>42333.598530092597</v>
      </c>
      <c r="U1119">
        <f t="shared" si="70"/>
        <v>2015</v>
      </c>
      <c r="V1119" t="str">
        <f t="shared" si="71"/>
        <v>November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Q1120" t="s">
        <v>8331</v>
      </c>
      <c r="R1120" t="s">
        <v>8332</v>
      </c>
      <c r="S1120" s="9">
        <f t="shared" si="68"/>
        <v>41734.124756944446</v>
      </c>
      <c r="T1120" s="9">
        <f t="shared" si="69"/>
        <v>41704.16642361111</v>
      </c>
      <c r="U1120">
        <f t="shared" si="70"/>
        <v>2014</v>
      </c>
      <c r="V1120" t="str">
        <f t="shared" si="71"/>
        <v>March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Q1121" t="s">
        <v>8331</v>
      </c>
      <c r="R1121" t="s">
        <v>8332</v>
      </c>
      <c r="S1121" s="9">
        <f t="shared" si="68"/>
        <v>41735.792407407411</v>
      </c>
      <c r="T1121" s="9">
        <f t="shared" si="69"/>
        <v>41722.792407407411</v>
      </c>
      <c r="U1121">
        <f t="shared" si="70"/>
        <v>2014</v>
      </c>
      <c r="V1121" t="str">
        <f t="shared" si="71"/>
        <v>March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Q1122" t="s">
        <v>8331</v>
      </c>
      <c r="R1122" t="s">
        <v>8332</v>
      </c>
      <c r="S1122" s="9">
        <f t="shared" si="68"/>
        <v>40844.872685185182</v>
      </c>
      <c r="T1122" s="9">
        <f t="shared" si="69"/>
        <v>40799.872685185182</v>
      </c>
      <c r="U1122">
        <f t="shared" si="70"/>
        <v>2011</v>
      </c>
      <c r="V1122" t="str">
        <f t="shared" si="71"/>
        <v>September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Q1123" t="s">
        <v>8331</v>
      </c>
      <c r="R1123" t="s">
        <v>8332</v>
      </c>
      <c r="S1123" s="9">
        <f t="shared" si="68"/>
        <v>42442.892546296294</v>
      </c>
      <c r="T1123" s="9">
        <f t="shared" si="69"/>
        <v>42412.934212962966</v>
      </c>
      <c r="U1123">
        <f t="shared" si="70"/>
        <v>2016</v>
      </c>
      <c r="V1123" t="str">
        <f t="shared" si="71"/>
        <v>February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Q1124" t="s">
        <v>8331</v>
      </c>
      <c r="R1124" t="s">
        <v>8332</v>
      </c>
      <c r="S1124" s="9">
        <f t="shared" si="68"/>
        <v>41424.703993055555</v>
      </c>
      <c r="T1124" s="9">
        <f t="shared" si="69"/>
        <v>41410.703993055555</v>
      </c>
      <c r="U1124">
        <f t="shared" si="70"/>
        <v>2013</v>
      </c>
      <c r="V1124" t="str">
        <f t="shared" si="71"/>
        <v>May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Q1125" t="s">
        <v>8331</v>
      </c>
      <c r="R1125" t="s">
        <v>8332</v>
      </c>
      <c r="S1125" s="9">
        <f t="shared" si="68"/>
        <v>41748.5237037037</v>
      </c>
      <c r="T1125" s="9">
        <f t="shared" si="69"/>
        <v>41718.5237037037</v>
      </c>
      <c r="U1125">
        <f t="shared" si="70"/>
        <v>2014</v>
      </c>
      <c r="V1125" t="str">
        <f t="shared" si="71"/>
        <v>March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Q1126" t="s">
        <v>8331</v>
      </c>
      <c r="R1126" t="s">
        <v>8333</v>
      </c>
      <c r="S1126" s="9">
        <f t="shared" si="68"/>
        <v>42124.667256944449</v>
      </c>
      <c r="T1126" s="9">
        <f t="shared" si="69"/>
        <v>42094.667256944449</v>
      </c>
      <c r="U1126">
        <f t="shared" si="70"/>
        <v>2015</v>
      </c>
      <c r="V1126" t="str">
        <f t="shared" si="71"/>
        <v>March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Q1127" t="s">
        <v>8331</v>
      </c>
      <c r="R1127" t="s">
        <v>8333</v>
      </c>
      <c r="S1127" s="9">
        <f t="shared" si="68"/>
        <v>42272.624189814815</v>
      </c>
      <c r="T1127" s="9">
        <f t="shared" si="69"/>
        <v>42212.624189814815</v>
      </c>
      <c r="U1127">
        <f t="shared" si="70"/>
        <v>2015</v>
      </c>
      <c r="V1127" t="str">
        <f t="shared" si="71"/>
        <v>July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Q1128" t="s">
        <v>8331</v>
      </c>
      <c r="R1128" t="s">
        <v>8333</v>
      </c>
      <c r="S1128" s="9">
        <f t="shared" si="68"/>
        <v>42565.327476851853</v>
      </c>
      <c r="T1128" s="9">
        <f t="shared" si="69"/>
        <v>42535.327476851853</v>
      </c>
      <c r="U1128">
        <f t="shared" si="70"/>
        <v>2016</v>
      </c>
      <c r="V1128" t="str">
        <f t="shared" si="71"/>
        <v>June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Q1129" t="s">
        <v>8331</v>
      </c>
      <c r="R1129" t="s">
        <v>8333</v>
      </c>
      <c r="S1129" s="9">
        <f t="shared" si="68"/>
        <v>41957.895833333328</v>
      </c>
      <c r="T1129" s="9">
        <f t="shared" si="69"/>
        <v>41926.854166666664</v>
      </c>
      <c r="U1129">
        <f t="shared" si="70"/>
        <v>2014</v>
      </c>
      <c r="V1129" t="str">
        <f t="shared" si="71"/>
        <v>October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Q1130" t="s">
        <v>8331</v>
      </c>
      <c r="R1130" t="s">
        <v>8333</v>
      </c>
      <c r="S1130" s="9">
        <f t="shared" si="68"/>
        <v>41858.649502314816</v>
      </c>
      <c r="T1130" s="9">
        <f t="shared" si="69"/>
        <v>41828.649502314816</v>
      </c>
      <c r="U1130">
        <f t="shared" si="70"/>
        <v>2014</v>
      </c>
      <c r="V1130" t="str">
        <f t="shared" si="71"/>
        <v>July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Q1131" t="s">
        <v>8331</v>
      </c>
      <c r="R1131" t="s">
        <v>8333</v>
      </c>
      <c r="S1131" s="9">
        <f t="shared" si="68"/>
        <v>42526.264965277776</v>
      </c>
      <c r="T1131" s="9">
        <f t="shared" si="69"/>
        <v>42496.264965277776</v>
      </c>
      <c r="U1131">
        <f t="shared" si="70"/>
        <v>2016</v>
      </c>
      <c r="V1131" t="str">
        <f t="shared" si="71"/>
        <v>May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Q1132" t="s">
        <v>8331</v>
      </c>
      <c r="R1132" t="s">
        <v>8333</v>
      </c>
      <c r="S1132" s="9">
        <f t="shared" si="68"/>
        <v>41969.038194444445</v>
      </c>
      <c r="T1132" s="9">
        <f t="shared" si="69"/>
        <v>41908.996527777781</v>
      </c>
      <c r="U1132">
        <f t="shared" si="70"/>
        <v>2014</v>
      </c>
      <c r="V1132" t="str">
        <f t="shared" si="71"/>
        <v>September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Q1133" t="s">
        <v>8331</v>
      </c>
      <c r="R1133" t="s">
        <v>8333</v>
      </c>
      <c r="S1133" s="9">
        <f t="shared" si="68"/>
        <v>42362.908194444448</v>
      </c>
      <c r="T1133" s="9">
        <f t="shared" si="69"/>
        <v>42332.908194444448</v>
      </c>
      <c r="U1133">
        <f t="shared" si="70"/>
        <v>2015</v>
      </c>
      <c r="V1133" t="str">
        <f t="shared" si="71"/>
        <v>November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Q1134" t="s">
        <v>8331</v>
      </c>
      <c r="R1134" t="s">
        <v>8333</v>
      </c>
      <c r="S1134" s="9">
        <f t="shared" si="68"/>
        <v>42736.115405092598</v>
      </c>
      <c r="T1134" s="9">
        <f t="shared" si="69"/>
        <v>42706.115405092598</v>
      </c>
      <c r="U1134">
        <f t="shared" si="70"/>
        <v>2016</v>
      </c>
      <c r="V1134" t="str">
        <f t="shared" si="71"/>
        <v>December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Q1135" t="s">
        <v>8331</v>
      </c>
      <c r="R1135" t="s">
        <v>8333</v>
      </c>
      <c r="S1135" s="9">
        <f t="shared" si="68"/>
        <v>41851.407187500001</v>
      </c>
      <c r="T1135" s="9">
        <f t="shared" si="69"/>
        <v>41821.407187500001</v>
      </c>
      <c r="U1135">
        <f t="shared" si="70"/>
        <v>2014</v>
      </c>
      <c r="V1135" t="str">
        <f t="shared" si="71"/>
        <v>July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Q1136" t="s">
        <v>8331</v>
      </c>
      <c r="R1136" t="s">
        <v>8333</v>
      </c>
      <c r="S1136" s="9">
        <f t="shared" si="68"/>
        <v>41972.189583333333</v>
      </c>
      <c r="T1136" s="9">
        <f t="shared" si="69"/>
        <v>41958.285046296296</v>
      </c>
      <c r="U1136">
        <f t="shared" si="70"/>
        <v>2014</v>
      </c>
      <c r="V1136" t="str">
        <f t="shared" si="71"/>
        <v>November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Q1137" t="s">
        <v>8331</v>
      </c>
      <c r="R1137" t="s">
        <v>8333</v>
      </c>
      <c r="S1137" s="9">
        <f t="shared" si="68"/>
        <v>42588.98951388889</v>
      </c>
      <c r="T1137" s="9">
        <f t="shared" si="69"/>
        <v>42558.98951388889</v>
      </c>
      <c r="U1137">
        <f t="shared" si="70"/>
        <v>2016</v>
      </c>
      <c r="V1137" t="str">
        <f t="shared" si="71"/>
        <v>July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Q1138" t="s">
        <v>8331</v>
      </c>
      <c r="R1138" t="s">
        <v>8333</v>
      </c>
      <c r="S1138" s="9">
        <f t="shared" si="68"/>
        <v>42357.671631944446</v>
      </c>
      <c r="T1138" s="9">
        <f t="shared" si="69"/>
        <v>42327.671631944446</v>
      </c>
      <c r="U1138">
        <f t="shared" si="70"/>
        <v>2015</v>
      </c>
      <c r="V1138" t="str">
        <f t="shared" si="71"/>
        <v>November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Q1139" t="s">
        <v>8331</v>
      </c>
      <c r="R1139" t="s">
        <v>8333</v>
      </c>
      <c r="S1139" s="9">
        <f t="shared" si="68"/>
        <v>42483.819687499999</v>
      </c>
      <c r="T1139" s="9">
        <f t="shared" si="69"/>
        <v>42453.819687499999</v>
      </c>
      <c r="U1139">
        <f t="shared" si="70"/>
        <v>2016</v>
      </c>
      <c r="V1139" t="str">
        <f t="shared" si="71"/>
        <v>March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Q1140" t="s">
        <v>8331</v>
      </c>
      <c r="R1140" t="s">
        <v>8333</v>
      </c>
      <c r="S1140" s="9">
        <f t="shared" si="68"/>
        <v>42756.9066087963</v>
      </c>
      <c r="T1140" s="9">
        <f t="shared" si="69"/>
        <v>42736.9066087963</v>
      </c>
      <c r="U1140">
        <f t="shared" si="70"/>
        <v>2017</v>
      </c>
      <c r="V1140" t="str">
        <f t="shared" si="71"/>
        <v>January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Q1141" t="s">
        <v>8331</v>
      </c>
      <c r="R1141" t="s">
        <v>8333</v>
      </c>
      <c r="S1141" s="9">
        <f t="shared" si="68"/>
        <v>42005.34752314815</v>
      </c>
      <c r="T1141" s="9">
        <f t="shared" si="69"/>
        <v>41975.34752314815</v>
      </c>
      <c r="U1141">
        <f t="shared" si="70"/>
        <v>2014</v>
      </c>
      <c r="V1141" t="str">
        <f t="shared" si="71"/>
        <v>December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Q1142" t="s">
        <v>8331</v>
      </c>
      <c r="R1142" t="s">
        <v>8333</v>
      </c>
      <c r="S1142" s="9">
        <f t="shared" si="68"/>
        <v>42222.462048611109</v>
      </c>
      <c r="T1142" s="9">
        <f t="shared" si="69"/>
        <v>42192.462048611109</v>
      </c>
      <c r="U1142">
        <f t="shared" si="70"/>
        <v>2015</v>
      </c>
      <c r="V1142" t="str">
        <f t="shared" si="71"/>
        <v>July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Q1143" t="s">
        <v>8331</v>
      </c>
      <c r="R1143" t="s">
        <v>8333</v>
      </c>
      <c r="S1143" s="9">
        <f t="shared" si="68"/>
        <v>42194.699652777781</v>
      </c>
      <c r="T1143" s="9">
        <f t="shared" si="69"/>
        <v>42164.699652777781</v>
      </c>
      <c r="U1143">
        <f t="shared" si="70"/>
        <v>2015</v>
      </c>
      <c r="V1143" t="str">
        <f t="shared" si="71"/>
        <v>June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Q1144" t="s">
        <v>8331</v>
      </c>
      <c r="R1144" t="s">
        <v>8333</v>
      </c>
      <c r="S1144" s="9">
        <f t="shared" si="68"/>
        <v>42052.006099537037</v>
      </c>
      <c r="T1144" s="9">
        <f t="shared" si="69"/>
        <v>42022.006099537037</v>
      </c>
      <c r="U1144">
        <f t="shared" si="70"/>
        <v>2015</v>
      </c>
      <c r="V1144" t="str">
        <f t="shared" si="71"/>
        <v>January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Q1145" t="s">
        <v>8331</v>
      </c>
      <c r="R1145" t="s">
        <v>8333</v>
      </c>
      <c r="S1145" s="9">
        <f t="shared" si="68"/>
        <v>42355.19358796296</v>
      </c>
      <c r="T1145" s="9">
        <f t="shared" si="69"/>
        <v>42325.19358796296</v>
      </c>
      <c r="U1145">
        <f t="shared" si="70"/>
        <v>2015</v>
      </c>
      <c r="V1145" t="str">
        <f t="shared" si="71"/>
        <v>November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Q1146" t="s">
        <v>8334</v>
      </c>
      <c r="R1146" t="s">
        <v>8335</v>
      </c>
      <c r="S1146" s="9">
        <f t="shared" si="68"/>
        <v>42123.181944444441</v>
      </c>
      <c r="T1146" s="9">
        <f t="shared" si="69"/>
        <v>42093.181944444441</v>
      </c>
      <c r="U1146">
        <f t="shared" si="70"/>
        <v>2015</v>
      </c>
      <c r="V1146" t="str">
        <f t="shared" si="71"/>
        <v>March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Q1147" t="s">
        <v>8334</v>
      </c>
      <c r="R1147" t="s">
        <v>8335</v>
      </c>
      <c r="S1147" s="9">
        <f t="shared" si="68"/>
        <v>41914.74759259259</v>
      </c>
      <c r="T1147" s="9">
        <f t="shared" si="69"/>
        <v>41854.74759259259</v>
      </c>
      <c r="U1147">
        <f t="shared" si="70"/>
        <v>2014</v>
      </c>
      <c r="V1147" t="str">
        <f t="shared" si="71"/>
        <v>August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Q1148" t="s">
        <v>8334</v>
      </c>
      <c r="R1148" t="s">
        <v>8335</v>
      </c>
      <c r="S1148" s="9">
        <f t="shared" si="68"/>
        <v>41761.9533912037</v>
      </c>
      <c r="T1148" s="9">
        <f t="shared" si="69"/>
        <v>41723.9533912037</v>
      </c>
      <c r="U1148">
        <f t="shared" si="70"/>
        <v>2014</v>
      </c>
      <c r="V1148" t="str">
        <f t="shared" si="71"/>
        <v>March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Q1149" t="s">
        <v>8334</v>
      </c>
      <c r="R1149" t="s">
        <v>8335</v>
      </c>
      <c r="S1149" s="9">
        <f t="shared" si="68"/>
        <v>41931.972025462965</v>
      </c>
      <c r="T1149" s="9">
        <f t="shared" si="69"/>
        <v>41871.972025462965</v>
      </c>
      <c r="U1149">
        <f t="shared" si="70"/>
        <v>2014</v>
      </c>
      <c r="V1149" t="str">
        <f t="shared" si="71"/>
        <v>August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Q1150" t="s">
        <v>8334</v>
      </c>
      <c r="R1150" t="s">
        <v>8335</v>
      </c>
      <c r="S1150" s="9">
        <f t="shared" si="68"/>
        <v>42705.212743055556</v>
      </c>
      <c r="T1150" s="9">
        <f t="shared" si="69"/>
        <v>42675.171076388884</v>
      </c>
      <c r="U1150">
        <f t="shared" si="70"/>
        <v>2016</v>
      </c>
      <c r="V1150" t="str">
        <f t="shared" si="71"/>
        <v>November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Q1151" t="s">
        <v>8334</v>
      </c>
      <c r="R1151" t="s">
        <v>8335</v>
      </c>
      <c r="S1151" s="9">
        <f t="shared" si="68"/>
        <v>42537.71025462963</v>
      </c>
      <c r="T1151" s="9">
        <f t="shared" si="69"/>
        <v>42507.71025462963</v>
      </c>
      <c r="U1151">
        <f t="shared" si="70"/>
        <v>2016</v>
      </c>
      <c r="V1151" t="str">
        <f t="shared" si="71"/>
        <v>May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Q1152" t="s">
        <v>8334</v>
      </c>
      <c r="R1152" t="s">
        <v>8335</v>
      </c>
      <c r="S1152" s="9">
        <f t="shared" si="68"/>
        <v>42377.954571759255</v>
      </c>
      <c r="T1152" s="9">
        <f t="shared" si="69"/>
        <v>42317.954571759255</v>
      </c>
      <c r="U1152">
        <f t="shared" si="70"/>
        <v>2015</v>
      </c>
      <c r="V1152" t="str">
        <f t="shared" si="71"/>
        <v>November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Q1153" t="s">
        <v>8334</v>
      </c>
      <c r="R1153" t="s">
        <v>8335</v>
      </c>
      <c r="S1153" s="9">
        <f t="shared" si="68"/>
        <v>42254.102581018524</v>
      </c>
      <c r="T1153" s="9">
        <f t="shared" si="69"/>
        <v>42224.102581018524</v>
      </c>
      <c r="U1153">
        <f t="shared" si="70"/>
        <v>2015</v>
      </c>
      <c r="V1153" t="str">
        <f t="shared" si="71"/>
        <v>August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Q1154" t="s">
        <v>8334</v>
      </c>
      <c r="R1154" t="s">
        <v>8335</v>
      </c>
      <c r="S1154" s="9">
        <f t="shared" si="68"/>
        <v>42139.709629629629</v>
      </c>
      <c r="T1154" s="9">
        <f t="shared" si="69"/>
        <v>42109.709629629629</v>
      </c>
      <c r="U1154">
        <f t="shared" si="70"/>
        <v>2015</v>
      </c>
      <c r="V1154" t="str">
        <f t="shared" si="71"/>
        <v>April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Q1155" t="s">
        <v>8334</v>
      </c>
      <c r="R1155" t="s">
        <v>8335</v>
      </c>
      <c r="S1155" s="9">
        <f t="shared" ref="S1154:U1218" si="72">(I1155/86400)+25569</f>
        <v>42173.714178240742</v>
      </c>
      <c r="T1155" s="9">
        <f t="shared" ref="T1155:T1218" si="73">J1155/86400+25569</f>
        <v>42143.714178240742</v>
      </c>
      <c r="U1155">
        <f t="shared" ref="U1155:U1218" si="74">YEAR(T1155)</f>
        <v>2015</v>
      </c>
      <c r="V1155" t="str">
        <f t="shared" ref="V1155:V1218" si="75">TEXT(T1155,"mmmm")</f>
        <v>May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Q1156" t="s">
        <v>8334</v>
      </c>
      <c r="R1156" t="s">
        <v>8335</v>
      </c>
      <c r="S1156" s="9">
        <f t="shared" si="72"/>
        <v>42253.108865740738</v>
      </c>
      <c r="T1156" s="9">
        <f t="shared" si="73"/>
        <v>42223.108865740738</v>
      </c>
      <c r="U1156">
        <f t="shared" si="74"/>
        <v>2015</v>
      </c>
      <c r="V1156" t="str">
        <f t="shared" si="75"/>
        <v>August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Q1157" t="s">
        <v>8334</v>
      </c>
      <c r="R1157" t="s">
        <v>8335</v>
      </c>
      <c r="S1157" s="9">
        <f t="shared" si="72"/>
        <v>41865.763981481483</v>
      </c>
      <c r="T1157" s="9">
        <f t="shared" si="73"/>
        <v>41835.763981481483</v>
      </c>
      <c r="U1157">
        <f t="shared" si="74"/>
        <v>2014</v>
      </c>
      <c r="V1157" t="str">
        <f t="shared" si="75"/>
        <v>July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Q1158" t="s">
        <v>8334</v>
      </c>
      <c r="R1158" t="s">
        <v>8335</v>
      </c>
      <c r="S1158" s="9">
        <f t="shared" si="72"/>
        <v>42059.07131944444</v>
      </c>
      <c r="T1158" s="9">
        <f t="shared" si="73"/>
        <v>42029.07131944444</v>
      </c>
      <c r="U1158">
        <f t="shared" si="74"/>
        <v>2015</v>
      </c>
      <c r="V1158" t="str">
        <f t="shared" si="75"/>
        <v>January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Q1159" t="s">
        <v>8334</v>
      </c>
      <c r="R1159" t="s">
        <v>8335</v>
      </c>
      <c r="S1159" s="9">
        <f t="shared" si="72"/>
        <v>41978.669907407406</v>
      </c>
      <c r="T1159" s="9">
        <f t="shared" si="73"/>
        <v>41918.628240740742</v>
      </c>
      <c r="U1159">
        <f t="shared" si="74"/>
        <v>2014</v>
      </c>
      <c r="V1159" t="str">
        <f t="shared" si="75"/>
        <v>October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Q1160" t="s">
        <v>8334</v>
      </c>
      <c r="R1160" t="s">
        <v>8335</v>
      </c>
      <c r="S1160" s="9">
        <f t="shared" si="72"/>
        <v>41982.09175925926</v>
      </c>
      <c r="T1160" s="9">
        <f t="shared" si="73"/>
        <v>41952.09175925926</v>
      </c>
      <c r="U1160">
        <f t="shared" si="74"/>
        <v>2014</v>
      </c>
      <c r="V1160" t="str">
        <f t="shared" si="75"/>
        <v>November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Q1161" t="s">
        <v>8334</v>
      </c>
      <c r="R1161" t="s">
        <v>8335</v>
      </c>
      <c r="S1161" s="9">
        <f t="shared" si="72"/>
        <v>42185.65625</v>
      </c>
      <c r="T1161" s="9">
        <f t="shared" si="73"/>
        <v>42154.726446759261</v>
      </c>
      <c r="U1161">
        <f t="shared" si="74"/>
        <v>2015</v>
      </c>
      <c r="V1161" t="str">
        <f t="shared" si="75"/>
        <v>May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Q1162" t="s">
        <v>8334</v>
      </c>
      <c r="R1162" t="s">
        <v>8335</v>
      </c>
      <c r="S1162" s="9">
        <f t="shared" si="72"/>
        <v>42091.113263888888</v>
      </c>
      <c r="T1162" s="9">
        <f t="shared" si="73"/>
        <v>42061.154930555553</v>
      </c>
      <c r="U1162">
        <f t="shared" si="74"/>
        <v>2015</v>
      </c>
      <c r="V1162" t="str">
        <f t="shared" si="75"/>
        <v>February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Q1163" t="s">
        <v>8334</v>
      </c>
      <c r="R1163" t="s">
        <v>8335</v>
      </c>
      <c r="S1163" s="9">
        <f t="shared" si="72"/>
        <v>42143.629502314812</v>
      </c>
      <c r="T1163" s="9">
        <f t="shared" si="73"/>
        <v>42122.629502314812</v>
      </c>
      <c r="U1163">
        <f t="shared" si="74"/>
        <v>2015</v>
      </c>
      <c r="V1163" t="str">
        <f t="shared" si="75"/>
        <v>April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Q1164" t="s">
        <v>8334</v>
      </c>
      <c r="R1164" t="s">
        <v>8335</v>
      </c>
      <c r="S1164" s="9">
        <f t="shared" si="72"/>
        <v>41907.683611111112</v>
      </c>
      <c r="T1164" s="9">
        <f t="shared" si="73"/>
        <v>41876.683611111112</v>
      </c>
      <c r="U1164">
        <f t="shared" si="74"/>
        <v>2014</v>
      </c>
      <c r="V1164" t="str">
        <f t="shared" si="75"/>
        <v>August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Q1165" t="s">
        <v>8334</v>
      </c>
      <c r="R1165" t="s">
        <v>8335</v>
      </c>
      <c r="S1165" s="9">
        <f t="shared" si="72"/>
        <v>41860.723611111112</v>
      </c>
      <c r="T1165" s="9">
        <f t="shared" si="73"/>
        <v>41830.723611111112</v>
      </c>
      <c r="U1165">
        <f t="shared" si="74"/>
        <v>2014</v>
      </c>
      <c r="V1165" t="str">
        <f t="shared" si="75"/>
        <v>July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Q1166" t="s">
        <v>8334</v>
      </c>
      <c r="R1166" t="s">
        <v>8335</v>
      </c>
      <c r="S1166" s="9">
        <f t="shared" si="72"/>
        <v>42539.724328703705</v>
      </c>
      <c r="T1166" s="9">
        <f t="shared" si="73"/>
        <v>42509.724328703705</v>
      </c>
      <c r="U1166">
        <f t="shared" si="74"/>
        <v>2016</v>
      </c>
      <c r="V1166" t="str">
        <f t="shared" si="75"/>
        <v>May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Q1167" t="s">
        <v>8334</v>
      </c>
      <c r="R1167" t="s">
        <v>8335</v>
      </c>
      <c r="S1167" s="9">
        <f t="shared" si="72"/>
        <v>41826.214467592596</v>
      </c>
      <c r="T1167" s="9">
        <f t="shared" si="73"/>
        <v>41792.214467592596</v>
      </c>
      <c r="U1167">
        <f t="shared" si="74"/>
        <v>2014</v>
      </c>
      <c r="V1167" t="str">
        <f t="shared" si="75"/>
        <v>June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Q1168" t="s">
        <v>8334</v>
      </c>
      <c r="R1168" t="s">
        <v>8335</v>
      </c>
      <c r="S1168" s="9">
        <f t="shared" si="72"/>
        <v>42181.166666666672</v>
      </c>
      <c r="T1168" s="9">
        <f t="shared" si="73"/>
        <v>42150.485439814816</v>
      </c>
      <c r="U1168">
        <f t="shared" si="74"/>
        <v>2015</v>
      </c>
      <c r="V1168" t="str">
        <f t="shared" si="75"/>
        <v>May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Q1169" t="s">
        <v>8334</v>
      </c>
      <c r="R1169" t="s">
        <v>8335</v>
      </c>
      <c r="S1169" s="9">
        <f t="shared" si="72"/>
        <v>41894.734895833331</v>
      </c>
      <c r="T1169" s="9">
        <f t="shared" si="73"/>
        <v>41863.734895833331</v>
      </c>
      <c r="U1169">
        <f t="shared" si="74"/>
        <v>2014</v>
      </c>
      <c r="V1169" t="str">
        <f t="shared" si="75"/>
        <v>August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Q1170" t="s">
        <v>8334</v>
      </c>
      <c r="R1170" t="s">
        <v>8335</v>
      </c>
      <c r="S1170" s="9">
        <f t="shared" si="72"/>
        <v>42635.053993055553</v>
      </c>
      <c r="T1170" s="9">
        <f t="shared" si="73"/>
        <v>42605.053993055553</v>
      </c>
      <c r="U1170">
        <f t="shared" si="74"/>
        <v>2016</v>
      </c>
      <c r="V1170" t="str">
        <f t="shared" si="75"/>
        <v>August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Q1171" t="s">
        <v>8334</v>
      </c>
      <c r="R1171" t="s">
        <v>8335</v>
      </c>
      <c r="S1171" s="9">
        <f t="shared" si="72"/>
        <v>42057.353738425925</v>
      </c>
      <c r="T1171" s="9">
        <f t="shared" si="73"/>
        <v>42027.353738425925</v>
      </c>
      <c r="U1171">
        <f t="shared" si="74"/>
        <v>2015</v>
      </c>
      <c r="V1171" t="str">
        <f t="shared" si="75"/>
        <v>January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Q1172" t="s">
        <v>8334</v>
      </c>
      <c r="R1172" t="s">
        <v>8335</v>
      </c>
      <c r="S1172" s="9">
        <f t="shared" si="72"/>
        <v>42154.893182870372</v>
      </c>
      <c r="T1172" s="9">
        <f t="shared" si="73"/>
        <v>42124.893182870372</v>
      </c>
      <c r="U1172">
        <f t="shared" si="74"/>
        <v>2015</v>
      </c>
      <c r="V1172" t="str">
        <f t="shared" si="75"/>
        <v>April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Q1173" t="s">
        <v>8334</v>
      </c>
      <c r="R1173" t="s">
        <v>8335</v>
      </c>
      <c r="S1173" s="9">
        <f t="shared" si="72"/>
        <v>41956.846377314811</v>
      </c>
      <c r="T1173" s="9">
        <f t="shared" si="73"/>
        <v>41938.804710648146</v>
      </c>
      <c r="U1173">
        <f t="shared" si="74"/>
        <v>2014</v>
      </c>
      <c r="V1173" t="str">
        <f t="shared" si="75"/>
        <v>October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Q1174" t="s">
        <v>8334</v>
      </c>
      <c r="R1174" t="s">
        <v>8335</v>
      </c>
      <c r="S1174" s="9">
        <f t="shared" si="72"/>
        <v>41871.682314814811</v>
      </c>
      <c r="T1174" s="9">
        <f t="shared" si="73"/>
        <v>41841.682314814811</v>
      </c>
      <c r="U1174">
        <f t="shared" si="74"/>
        <v>2014</v>
      </c>
      <c r="V1174" t="str">
        <f t="shared" si="75"/>
        <v>July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Q1175" t="s">
        <v>8334</v>
      </c>
      <c r="R1175" t="s">
        <v>8335</v>
      </c>
      <c r="S1175" s="9">
        <f t="shared" si="72"/>
        <v>42219.185844907406</v>
      </c>
      <c r="T1175" s="9">
        <f t="shared" si="73"/>
        <v>42184.185844907406</v>
      </c>
      <c r="U1175">
        <f t="shared" si="74"/>
        <v>2015</v>
      </c>
      <c r="V1175" t="str">
        <f t="shared" si="75"/>
        <v>June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Q1176" t="s">
        <v>8334</v>
      </c>
      <c r="R1176" t="s">
        <v>8335</v>
      </c>
      <c r="S1176" s="9">
        <f t="shared" si="72"/>
        <v>42498.84174768519</v>
      </c>
      <c r="T1176" s="9">
        <f t="shared" si="73"/>
        <v>42468.84174768519</v>
      </c>
      <c r="U1176">
        <f t="shared" si="74"/>
        <v>2016</v>
      </c>
      <c r="V1176" t="str">
        <f t="shared" si="75"/>
        <v>April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Q1177" t="s">
        <v>8334</v>
      </c>
      <c r="R1177" t="s">
        <v>8335</v>
      </c>
      <c r="S1177" s="9">
        <f t="shared" si="72"/>
        <v>42200.728460648148</v>
      </c>
      <c r="T1177" s="9">
        <f t="shared" si="73"/>
        <v>42170.728460648148</v>
      </c>
      <c r="U1177">
        <f t="shared" si="74"/>
        <v>2015</v>
      </c>
      <c r="V1177" t="str">
        <f t="shared" si="75"/>
        <v>June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Q1178" t="s">
        <v>8334</v>
      </c>
      <c r="R1178" t="s">
        <v>8335</v>
      </c>
      <c r="S1178" s="9">
        <f t="shared" si="72"/>
        <v>42800.541666666672</v>
      </c>
      <c r="T1178" s="9">
        <f t="shared" si="73"/>
        <v>42746.019652777773</v>
      </c>
      <c r="U1178">
        <f t="shared" si="74"/>
        <v>2017</v>
      </c>
      <c r="V1178" t="str">
        <f t="shared" si="75"/>
        <v>January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Q1179" t="s">
        <v>8334</v>
      </c>
      <c r="R1179" t="s">
        <v>8335</v>
      </c>
      <c r="S1179" s="9">
        <f t="shared" si="72"/>
        <v>41927.660833333335</v>
      </c>
      <c r="T1179" s="9">
        <f t="shared" si="73"/>
        <v>41897.660833333335</v>
      </c>
      <c r="U1179">
        <f t="shared" si="74"/>
        <v>2014</v>
      </c>
      <c r="V1179" t="str">
        <f t="shared" si="75"/>
        <v>September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Q1180" t="s">
        <v>8334</v>
      </c>
      <c r="R1180" t="s">
        <v>8335</v>
      </c>
      <c r="S1180" s="9">
        <f t="shared" si="72"/>
        <v>41867.905694444446</v>
      </c>
      <c r="T1180" s="9">
        <f t="shared" si="73"/>
        <v>41837.905694444446</v>
      </c>
      <c r="U1180">
        <f t="shared" si="74"/>
        <v>2014</v>
      </c>
      <c r="V1180" t="str">
        <f t="shared" si="75"/>
        <v>July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Q1181" t="s">
        <v>8334</v>
      </c>
      <c r="R1181" t="s">
        <v>8335</v>
      </c>
      <c r="S1181" s="9">
        <f t="shared" si="72"/>
        <v>42305.720219907409</v>
      </c>
      <c r="T1181" s="9">
        <f t="shared" si="73"/>
        <v>42275.720219907409</v>
      </c>
      <c r="U1181">
        <f t="shared" si="74"/>
        <v>2015</v>
      </c>
      <c r="V1181" t="str">
        <f t="shared" si="75"/>
        <v>September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Q1182" t="s">
        <v>8334</v>
      </c>
      <c r="R1182" t="s">
        <v>8335</v>
      </c>
      <c r="S1182" s="9">
        <f t="shared" si="72"/>
        <v>41818.806875000002</v>
      </c>
      <c r="T1182" s="9">
        <f t="shared" si="73"/>
        <v>41781.806875000002</v>
      </c>
      <c r="U1182">
        <f t="shared" si="74"/>
        <v>2014</v>
      </c>
      <c r="V1182" t="str">
        <f t="shared" si="75"/>
        <v>May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Q1183" t="s">
        <v>8334</v>
      </c>
      <c r="R1183" t="s">
        <v>8335</v>
      </c>
      <c r="S1183" s="9">
        <f t="shared" si="72"/>
        <v>42064.339363425926</v>
      </c>
      <c r="T1183" s="9">
        <f t="shared" si="73"/>
        <v>42034.339363425926</v>
      </c>
      <c r="U1183">
        <f t="shared" si="74"/>
        <v>2015</v>
      </c>
      <c r="V1183" t="str">
        <f t="shared" si="75"/>
        <v>January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Q1184" t="s">
        <v>8334</v>
      </c>
      <c r="R1184" t="s">
        <v>8335</v>
      </c>
      <c r="S1184" s="9">
        <f t="shared" si="72"/>
        <v>42747.695833333331</v>
      </c>
      <c r="T1184" s="9">
        <f t="shared" si="73"/>
        <v>42728.827407407407</v>
      </c>
      <c r="U1184">
        <f t="shared" si="74"/>
        <v>2016</v>
      </c>
      <c r="V1184" t="str">
        <f t="shared" si="75"/>
        <v>December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Q1185" t="s">
        <v>8334</v>
      </c>
      <c r="R1185" t="s">
        <v>8335</v>
      </c>
      <c r="S1185" s="9">
        <f t="shared" si="72"/>
        <v>42676.165972222225</v>
      </c>
      <c r="T1185" s="9">
        <f t="shared" si="73"/>
        <v>42656.86137731481</v>
      </c>
      <c r="U1185">
        <f t="shared" si="74"/>
        <v>2016</v>
      </c>
      <c r="V1185" t="str">
        <f t="shared" si="75"/>
        <v>October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Q1186" t="s">
        <v>8336</v>
      </c>
      <c r="R1186" t="s">
        <v>8337</v>
      </c>
      <c r="S1186" s="9">
        <f t="shared" si="72"/>
        <v>42772.599664351852</v>
      </c>
      <c r="T1186" s="9">
        <f t="shared" si="73"/>
        <v>42741.599664351852</v>
      </c>
      <c r="U1186">
        <f t="shared" si="74"/>
        <v>2017</v>
      </c>
      <c r="V1186" t="str">
        <f t="shared" si="75"/>
        <v>January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Q1187" t="s">
        <v>8336</v>
      </c>
      <c r="R1187" t="s">
        <v>8337</v>
      </c>
      <c r="S1187" s="9">
        <f t="shared" si="72"/>
        <v>42163.166666666672</v>
      </c>
      <c r="T1187" s="9">
        <f t="shared" si="73"/>
        <v>42130.865150462967</v>
      </c>
      <c r="U1187">
        <f t="shared" si="74"/>
        <v>2015</v>
      </c>
      <c r="V1187" t="str">
        <f t="shared" si="75"/>
        <v>May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Q1188" t="s">
        <v>8336</v>
      </c>
      <c r="R1188" t="s">
        <v>8337</v>
      </c>
      <c r="S1188" s="9">
        <f t="shared" si="72"/>
        <v>42156.945833333331</v>
      </c>
      <c r="T1188" s="9">
        <f t="shared" si="73"/>
        <v>42123.86336805555</v>
      </c>
      <c r="U1188">
        <f t="shared" si="74"/>
        <v>2015</v>
      </c>
      <c r="V1188" t="str">
        <f t="shared" si="75"/>
        <v>April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Q1189" t="s">
        <v>8336</v>
      </c>
      <c r="R1189" t="s">
        <v>8337</v>
      </c>
      <c r="S1189" s="9">
        <f t="shared" si="72"/>
        <v>42141.75</v>
      </c>
      <c r="T1189" s="9">
        <f t="shared" si="73"/>
        <v>42109.894942129627</v>
      </c>
      <c r="U1189">
        <f t="shared" si="74"/>
        <v>2015</v>
      </c>
      <c r="V1189" t="str">
        <f t="shared" si="75"/>
        <v>April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Q1190" t="s">
        <v>8336</v>
      </c>
      <c r="R1190" t="s">
        <v>8337</v>
      </c>
      <c r="S1190" s="9">
        <f t="shared" si="72"/>
        <v>42732.700694444444</v>
      </c>
      <c r="T1190" s="9">
        <f t="shared" si="73"/>
        <v>42711.700694444444</v>
      </c>
      <c r="U1190">
        <f t="shared" si="74"/>
        <v>2016</v>
      </c>
      <c r="V1190" t="str">
        <f t="shared" si="75"/>
        <v>December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Q1191" t="s">
        <v>8336</v>
      </c>
      <c r="R1191" t="s">
        <v>8337</v>
      </c>
      <c r="S1191" s="9">
        <f t="shared" si="72"/>
        <v>42550.979108796295</v>
      </c>
      <c r="T1191" s="9">
        <f t="shared" si="73"/>
        <v>42529.979108796295</v>
      </c>
      <c r="U1191">
        <f t="shared" si="74"/>
        <v>2016</v>
      </c>
      <c r="V1191" t="str">
        <f t="shared" si="75"/>
        <v>June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Q1192" t="s">
        <v>8336</v>
      </c>
      <c r="R1192" t="s">
        <v>8337</v>
      </c>
      <c r="S1192" s="9">
        <f t="shared" si="72"/>
        <v>41882.665798611109</v>
      </c>
      <c r="T1192" s="9">
        <f t="shared" si="73"/>
        <v>41852.665798611109</v>
      </c>
      <c r="U1192">
        <f t="shared" si="74"/>
        <v>2014</v>
      </c>
      <c r="V1192" t="str">
        <f t="shared" si="75"/>
        <v>August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Q1193" t="s">
        <v>8336</v>
      </c>
      <c r="R1193" t="s">
        <v>8337</v>
      </c>
      <c r="S1193" s="9">
        <f t="shared" si="72"/>
        <v>42449.562037037038</v>
      </c>
      <c r="T1193" s="9">
        <f t="shared" si="73"/>
        <v>42419.603703703702</v>
      </c>
      <c r="U1193">
        <f t="shared" si="74"/>
        <v>2016</v>
      </c>
      <c r="V1193" t="str">
        <f t="shared" si="75"/>
        <v>February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Q1194" t="s">
        <v>8336</v>
      </c>
      <c r="R1194" t="s">
        <v>8337</v>
      </c>
      <c r="S1194" s="9">
        <f t="shared" si="72"/>
        <v>42777.506689814814</v>
      </c>
      <c r="T1194" s="9">
        <f t="shared" si="73"/>
        <v>42747.506689814814</v>
      </c>
      <c r="U1194">
        <f t="shared" si="74"/>
        <v>2017</v>
      </c>
      <c r="V1194" t="str">
        <f t="shared" si="75"/>
        <v>January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Q1195" t="s">
        <v>8336</v>
      </c>
      <c r="R1195" t="s">
        <v>8337</v>
      </c>
      <c r="S1195" s="9">
        <f t="shared" si="72"/>
        <v>42469.734409722223</v>
      </c>
      <c r="T1195" s="9">
        <f t="shared" si="73"/>
        <v>42409.776076388887</v>
      </c>
      <c r="U1195">
        <f t="shared" si="74"/>
        <v>2016</v>
      </c>
      <c r="V1195" t="str">
        <f t="shared" si="75"/>
        <v>February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Q1196" t="s">
        <v>8336</v>
      </c>
      <c r="R1196" t="s">
        <v>8337</v>
      </c>
      <c r="S1196" s="9">
        <f t="shared" si="72"/>
        <v>42102.488182870366</v>
      </c>
      <c r="T1196" s="9">
        <f t="shared" si="73"/>
        <v>42072.488182870366</v>
      </c>
      <c r="U1196">
        <f t="shared" si="74"/>
        <v>2015</v>
      </c>
      <c r="V1196" t="str">
        <f t="shared" si="75"/>
        <v>March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Q1197" t="s">
        <v>8336</v>
      </c>
      <c r="R1197" t="s">
        <v>8337</v>
      </c>
      <c r="S1197" s="9">
        <f t="shared" si="72"/>
        <v>42358.375</v>
      </c>
      <c r="T1197" s="9">
        <f t="shared" si="73"/>
        <v>42298.34783564815</v>
      </c>
      <c r="U1197">
        <f t="shared" si="74"/>
        <v>2015</v>
      </c>
      <c r="V1197" t="str">
        <f t="shared" si="75"/>
        <v>October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Q1198" t="s">
        <v>8336</v>
      </c>
      <c r="R1198" t="s">
        <v>8337</v>
      </c>
      <c r="S1198" s="9">
        <f t="shared" si="72"/>
        <v>42356.818738425922</v>
      </c>
      <c r="T1198" s="9">
        <f t="shared" si="73"/>
        <v>42326.818738425922</v>
      </c>
      <c r="U1198">
        <f t="shared" si="74"/>
        <v>2015</v>
      </c>
      <c r="V1198" t="str">
        <f t="shared" si="75"/>
        <v>November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Q1199" t="s">
        <v>8336</v>
      </c>
      <c r="R1199" t="s">
        <v>8337</v>
      </c>
      <c r="S1199" s="9">
        <f t="shared" si="72"/>
        <v>42534.249305555553</v>
      </c>
      <c r="T1199" s="9">
        <f t="shared" si="73"/>
        <v>42503.66474537037</v>
      </c>
      <c r="U1199">
        <f t="shared" si="74"/>
        <v>2016</v>
      </c>
      <c r="V1199" t="str">
        <f t="shared" si="75"/>
        <v>May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Q1200" t="s">
        <v>8336</v>
      </c>
      <c r="R1200" t="s">
        <v>8337</v>
      </c>
      <c r="S1200" s="9">
        <f t="shared" si="72"/>
        <v>42369.125</v>
      </c>
      <c r="T1200" s="9">
        <f t="shared" si="73"/>
        <v>42333.619050925925</v>
      </c>
      <c r="U1200">
        <f t="shared" si="74"/>
        <v>2015</v>
      </c>
      <c r="V1200" t="str">
        <f t="shared" si="75"/>
        <v>November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Q1201" t="s">
        <v>8336</v>
      </c>
      <c r="R1201" t="s">
        <v>8337</v>
      </c>
      <c r="S1201" s="9">
        <f t="shared" si="72"/>
        <v>42193.770833333328</v>
      </c>
      <c r="T1201" s="9">
        <f t="shared" si="73"/>
        <v>42161.770833333328</v>
      </c>
      <c r="U1201">
        <f t="shared" si="74"/>
        <v>2015</v>
      </c>
      <c r="V1201" t="str">
        <f t="shared" si="75"/>
        <v>June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Q1202" t="s">
        <v>8336</v>
      </c>
      <c r="R1202" t="s">
        <v>8337</v>
      </c>
      <c r="S1202" s="9">
        <f t="shared" si="72"/>
        <v>42110.477500000001</v>
      </c>
      <c r="T1202" s="9">
        <f t="shared" si="73"/>
        <v>42089.477500000001</v>
      </c>
      <c r="U1202">
        <f t="shared" si="74"/>
        <v>2015</v>
      </c>
      <c r="V1202" t="str">
        <f t="shared" si="75"/>
        <v>March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Q1203" t="s">
        <v>8336</v>
      </c>
      <c r="R1203" t="s">
        <v>8337</v>
      </c>
      <c r="S1203" s="9">
        <f t="shared" si="72"/>
        <v>42566.60701388889</v>
      </c>
      <c r="T1203" s="9">
        <f t="shared" si="73"/>
        <v>42536.60701388889</v>
      </c>
      <c r="U1203">
        <f t="shared" si="74"/>
        <v>2016</v>
      </c>
      <c r="V1203" t="str">
        <f t="shared" si="75"/>
        <v>June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Q1204" t="s">
        <v>8336</v>
      </c>
      <c r="R1204" t="s">
        <v>8337</v>
      </c>
      <c r="S1204" s="9">
        <f t="shared" si="72"/>
        <v>42182.288819444446</v>
      </c>
      <c r="T1204" s="9">
        <f t="shared" si="73"/>
        <v>42152.288819444446</v>
      </c>
      <c r="U1204">
        <f t="shared" si="74"/>
        <v>2015</v>
      </c>
      <c r="V1204" t="str">
        <f t="shared" si="75"/>
        <v>May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Q1205" t="s">
        <v>8336</v>
      </c>
      <c r="R1205" t="s">
        <v>8337</v>
      </c>
      <c r="S1205" s="9">
        <f t="shared" si="72"/>
        <v>42155.614895833336</v>
      </c>
      <c r="T1205" s="9">
        <f t="shared" si="73"/>
        <v>42125.614895833336</v>
      </c>
      <c r="U1205">
        <f t="shared" si="74"/>
        <v>2015</v>
      </c>
      <c r="V1205" t="str">
        <f t="shared" si="75"/>
        <v>May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Q1206" t="s">
        <v>8336</v>
      </c>
      <c r="R1206" t="s">
        <v>8337</v>
      </c>
      <c r="S1206" s="9">
        <f t="shared" si="72"/>
        <v>42342.208333333328</v>
      </c>
      <c r="T1206" s="9">
        <f t="shared" si="73"/>
        <v>42297.748067129629</v>
      </c>
      <c r="U1206">
        <f t="shared" si="74"/>
        <v>2015</v>
      </c>
      <c r="V1206" t="str">
        <f t="shared" si="75"/>
        <v>October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Q1207" t="s">
        <v>8336</v>
      </c>
      <c r="R1207" t="s">
        <v>8337</v>
      </c>
      <c r="S1207" s="9">
        <f t="shared" si="72"/>
        <v>42168.506377314814</v>
      </c>
      <c r="T1207" s="9">
        <f t="shared" si="73"/>
        <v>42138.506377314814</v>
      </c>
      <c r="U1207">
        <f t="shared" si="74"/>
        <v>2015</v>
      </c>
      <c r="V1207" t="str">
        <f t="shared" si="75"/>
        <v>May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Q1208" t="s">
        <v>8336</v>
      </c>
      <c r="R1208" t="s">
        <v>8337</v>
      </c>
      <c r="S1208" s="9">
        <f t="shared" si="72"/>
        <v>42805.561805555553</v>
      </c>
      <c r="T1208" s="9">
        <f t="shared" si="73"/>
        <v>42772.776076388887</v>
      </c>
      <c r="U1208">
        <f t="shared" si="74"/>
        <v>2017</v>
      </c>
      <c r="V1208" t="str">
        <f t="shared" si="75"/>
        <v>February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Q1209" t="s">
        <v>8336</v>
      </c>
      <c r="R1209" t="s">
        <v>8337</v>
      </c>
      <c r="S1209" s="9">
        <f t="shared" si="72"/>
        <v>42460.416666666672</v>
      </c>
      <c r="T1209" s="9">
        <f t="shared" si="73"/>
        <v>42430.430243055554</v>
      </c>
      <c r="U1209">
        <f t="shared" si="74"/>
        <v>2016</v>
      </c>
      <c r="V1209" t="str">
        <f t="shared" si="75"/>
        <v>March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Q1210" t="s">
        <v>8336</v>
      </c>
      <c r="R1210" t="s">
        <v>8337</v>
      </c>
      <c r="S1210" s="9">
        <f t="shared" si="72"/>
        <v>42453.667407407411</v>
      </c>
      <c r="T1210" s="9">
        <f t="shared" si="73"/>
        <v>42423.709074074075</v>
      </c>
      <c r="U1210">
        <f t="shared" si="74"/>
        <v>2016</v>
      </c>
      <c r="V1210" t="str">
        <f t="shared" si="75"/>
        <v>February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Q1211" t="s">
        <v>8336</v>
      </c>
      <c r="R1211" t="s">
        <v>8337</v>
      </c>
      <c r="S1211" s="9">
        <f t="shared" si="72"/>
        <v>42791.846122685187</v>
      </c>
      <c r="T1211" s="9">
        <f t="shared" si="73"/>
        <v>42761.846122685187</v>
      </c>
      <c r="U1211">
        <f t="shared" si="74"/>
        <v>2017</v>
      </c>
      <c r="V1211" t="str">
        <f t="shared" si="75"/>
        <v>January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Q1212" t="s">
        <v>8336</v>
      </c>
      <c r="R1212" t="s">
        <v>8337</v>
      </c>
      <c r="S1212" s="9">
        <f t="shared" si="72"/>
        <v>42155.875</v>
      </c>
      <c r="T1212" s="9">
        <f t="shared" si="73"/>
        <v>42132.941805555558</v>
      </c>
      <c r="U1212">
        <f t="shared" si="74"/>
        <v>2015</v>
      </c>
      <c r="V1212" t="str">
        <f t="shared" si="75"/>
        <v>May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Q1213" t="s">
        <v>8336</v>
      </c>
      <c r="R1213" t="s">
        <v>8337</v>
      </c>
      <c r="S1213" s="9">
        <f t="shared" si="72"/>
        <v>42530.866446759261</v>
      </c>
      <c r="T1213" s="9">
        <f t="shared" si="73"/>
        <v>42515.866446759261</v>
      </c>
      <c r="U1213">
        <f t="shared" si="74"/>
        <v>2016</v>
      </c>
      <c r="V1213" t="str">
        <f t="shared" si="75"/>
        <v>May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Q1214" t="s">
        <v>8336</v>
      </c>
      <c r="R1214" t="s">
        <v>8337</v>
      </c>
      <c r="S1214" s="9">
        <f t="shared" si="72"/>
        <v>42335.041666666672</v>
      </c>
      <c r="T1214" s="9">
        <f t="shared" si="73"/>
        <v>42318.950173611112</v>
      </c>
      <c r="U1214">
        <f t="shared" si="74"/>
        <v>2015</v>
      </c>
      <c r="V1214" t="str">
        <f t="shared" si="75"/>
        <v>November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Q1215" t="s">
        <v>8336</v>
      </c>
      <c r="R1215" t="s">
        <v>8337</v>
      </c>
      <c r="S1215" s="9">
        <f t="shared" si="72"/>
        <v>42766.755787037036</v>
      </c>
      <c r="T1215" s="9">
        <f t="shared" si="73"/>
        <v>42731.755787037036</v>
      </c>
      <c r="U1215">
        <f t="shared" si="74"/>
        <v>2016</v>
      </c>
      <c r="V1215" t="str">
        <f t="shared" si="75"/>
        <v>December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Q1216" t="s">
        <v>8336</v>
      </c>
      <c r="R1216" t="s">
        <v>8337</v>
      </c>
      <c r="S1216" s="9">
        <f t="shared" si="72"/>
        <v>42164.840335648143</v>
      </c>
      <c r="T1216" s="9">
        <f t="shared" si="73"/>
        <v>42104.840335648143</v>
      </c>
      <c r="U1216">
        <f t="shared" si="74"/>
        <v>2015</v>
      </c>
      <c r="V1216" t="str">
        <f t="shared" si="75"/>
        <v>April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Q1217" t="s">
        <v>8336</v>
      </c>
      <c r="R1217" t="s">
        <v>8337</v>
      </c>
      <c r="S1217" s="9">
        <f t="shared" si="72"/>
        <v>41789.923101851848</v>
      </c>
      <c r="T1217" s="9">
        <f t="shared" si="73"/>
        <v>41759.923101851848</v>
      </c>
      <c r="U1217">
        <f t="shared" si="74"/>
        <v>2014</v>
      </c>
      <c r="V1217" t="str">
        <f t="shared" si="75"/>
        <v>April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Q1218" t="s">
        <v>8336</v>
      </c>
      <c r="R1218" t="s">
        <v>8337</v>
      </c>
      <c r="S1218" s="9">
        <f t="shared" si="72"/>
        <v>42279.960416666669</v>
      </c>
      <c r="T1218" s="9">
        <f t="shared" si="73"/>
        <v>42247.616400462968</v>
      </c>
      <c r="U1218">
        <f t="shared" si="74"/>
        <v>2015</v>
      </c>
      <c r="V1218" t="str">
        <f t="shared" si="75"/>
        <v>August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Q1219" t="s">
        <v>8336</v>
      </c>
      <c r="R1219" t="s">
        <v>8337</v>
      </c>
      <c r="S1219" s="9">
        <f t="shared" ref="S1218:U1282" si="76">(I1219/86400)+25569</f>
        <v>42565.809490740736</v>
      </c>
      <c r="T1219" s="9">
        <f t="shared" ref="T1219:T1282" si="77">J1219/86400+25569</f>
        <v>42535.809490740736</v>
      </c>
      <c r="U1219">
        <f t="shared" ref="U1219:U1282" si="78">YEAR(T1219)</f>
        <v>2016</v>
      </c>
      <c r="V1219" t="str">
        <f t="shared" ref="V1219:V1282" si="79">TEXT(T1219,"mmmm")</f>
        <v>June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Q1220" t="s">
        <v>8336</v>
      </c>
      <c r="R1220" t="s">
        <v>8337</v>
      </c>
      <c r="S1220" s="9">
        <f t="shared" si="76"/>
        <v>42309.125</v>
      </c>
      <c r="T1220" s="9">
        <f t="shared" si="77"/>
        <v>42278.662037037036</v>
      </c>
      <c r="U1220">
        <f t="shared" si="78"/>
        <v>2015</v>
      </c>
      <c r="V1220" t="str">
        <f t="shared" si="79"/>
        <v>October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Q1221" t="s">
        <v>8336</v>
      </c>
      <c r="R1221" t="s">
        <v>8337</v>
      </c>
      <c r="S1221" s="9">
        <f t="shared" si="76"/>
        <v>42663.461956018524</v>
      </c>
      <c r="T1221" s="9">
        <f t="shared" si="77"/>
        <v>42633.461956018524</v>
      </c>
      <c r="U1221">
        <f t="shared" si="78"/>
        <v>2016</v>
      </c>
      <c r="V1221" t="str">
        <f t="shared" si="79"/>
        <v>September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Q1222" t="s">
        <v>8336</v>
      </c>
      <c r="R1222" t="s">
        <v>8337</v>
      </c>
      <c r="S1222" s="9">
        <f t="shared" si="76"/>
        <v>42241.628611111111</v>
      </c>
      <c r="T1222" s="9">
        <f t="shared" si="77"/>
        <v>42211.628611111111</v>
      </c>
      <c r="U1222">
        <f t="shared" si="78"/>
        <v>2015</v>
      </c>
      <c r="V1222" t="str">
        <f t="shared" si="79"/>
        <v>July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Q1223" t="s">
        <v>8336</v>
      </c>
      <c r="R1223" t="s">
        <v>8337</v>
      </c>
      <c r="S1223" s="9">
        <f t="shared" si="76"/>
        <v>42708</v>
      </c>
      <c r="T1223" s="9">
        <f t="shared" si="77"/>
        <v>42680.47555555556</v>
      </c>
      <c r="U1223">
        <f t="shared" si="78"/>
        <v>2016</v>
      </c>
      <c r="V1223" t="str">
        <f t="shared" si="79"/>
        <v>November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Q1224" t="s">
        <v>8336</v>
      </c>
      <c r="R1224" t="s">
        <v>8337</v>
      </c>
      <c r="S1224" s="9">
        <f t="shared" si="76"/>
        <v>42461.166666666672</v>
      </c>
      <c r="T1224" s="9">
        <f t="shared" si="77"/>
        <v>42430.720451388886</v>
      </c>
      <c r="U1224">
        <f t="shared" si="78"/>
        <v>2016</v>
      </c>
      <c r="V1224" t="str">
        <f t="shared" si="79"/>
        <v>March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Q1225" t="s">
        <v>8336</v>
      </c>
      <c r="R1225" t="s">
        <v>8337</v>
      </c>
      <c r="S1225" s="9">
        <f t="shared" si="76"/>
        <v>42684.218854166669</v>
      </c>
      <c r="T1225" s="9">
        <f t="shared" si="77"/>
        <v>42654.177187499998</v>
      </c>
      <c r="U1225">
        <f t="shared" si="78"/>
        <v>2016</v>
      </c>
      <c r="V1225" t="str">
        <f t="shared" si="79"/>
        <v>October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Q1226" t="s">
        <v>8323</v>
      </c>
      <c r="R1226" t="s">
        <v>8338</v>
      </c>
      <c r="S1226" s="9">
        <f t="shared" si="76"/>
        <v>41796.549791666665</v>
      </c>
      <c r="T1226" s="9">
        <f t="shared" si="77"/>
        <v>41736.549791666665</v>
      </c>
      <c r="U1226">
        <f t="shared" si="78"/>
        <v>2014</v>
      </c>
      <c r="V1226" t="str">
        <f t="shared" si="79"/>
        <v>April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Q1227" t="s">
        <v>8323</v>
      </c>
      <c r="R1227" t="s">
        <v>8338</v>
      </c>
      <c r="S1227" s="9">
        <f t="shared" si="76"/>
        <v>41569.905995370369</v>
      </c>
      <c r="T1227" s="9">
        <f t="shared" si="77"/>
        <v>41509.905995370369</v>
      </c>
      <c r="U1227">
        <f t="shared" si="78"/>
        <v>2013</v>
      </c>
      <c r="V1227" t="str">
        <f t="shared" si="79"/>
        <v>August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Q1228" t="s">
        <v>8323</v>
      </c>
      <c r="R1228" t="s">
        <v>8338</v>
      </c>
      <c r="S1228" s="9">
        <f t="shared" si="76"/>
        <v>41750.041666666664</v>
      </c>
      <c r="T1228" s="9">
        <f t="shared" si="77"/>
        <v>41715.874780092592</v>
      </c>
      <c r="U1228">
        <f t="shared" si="78"/>
        <v>2014</v>
      </c>
      <c r="V1228" t="str">
        <f t="shared" si="79"/>
        <v>March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Q1229" t="s">
        <v>8323</v>
      </c>
      <c r="R1229" t="s">
        <v>8338</v>
      </c>
      <c r="S1229" s="9">
        <f t="shared" si="76"/>
        <v>41858.291666666664</v>
      </c>
      <c r="T1229" s="9">
        <f t="shared" si="77"/>
        <v>41827.919166666667</v>
      </c>
      <c r="U1229">
        <f t="shared" si="78"/>
        <v>2014</v>
      </c>
      <c r="V1229" t="str">
        <f t="shared" si="79"/>
        <v>July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Q1230" t="s">
        <v>8323</v>
      </c>
      <c r="R1230" t="s">
        <v>8338</v>
      </c>
      <c r="S1230" s="9">
        <f t="shared" si="76"/>
        <v>40814.729259259257</v>
      </c>
      <c r="T1230" s="9">
        <f t="shared" si="77"/>
        <v>40754.729259259257</v>
      </c>
      <c r="U1230">
        <f t="shared" si="78"/>
        <v>2011</v>
      </c>
      <c r="V1230" t="str">
        <f t="shared" si="79"/>
        <v>July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Q1231" t="s">
        <v>8323</v>
      </c>
      <c r="R1231" t="s">
        <v>8338</v>
      </c>
      <c r="S1231" s="9">
        <f t="shared" si="76"/>
        <v>41015.666666666664</v>
      </c>
      <c r="T1231" s="9">
        <f t="shared" si="77"/>
        <v>40985.459803240738</v>
      </c>
      <c r="U1231">
        <f t="shared" si="78"/>
        <v>2012</v>
      </c>
      <c r="V1231" t="str">
        <f t="shared" si="79"/>
        <v>March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Q1232" t="s">
        <v>8323</v>
      </c>
      <c r="R1232" t="s">
        <v>8338</v>
      </c>
      <c r="S1232" s="9">
        <f t="shared" si="76"/>
        <v>40598.972569444442</v>
      </c>
      <c r="T1232" s="9">
        <f t="shared" si="77"/>
        <v>40568.972569444442</v>
      </c>
      <c r="U1232">
        <f t="shared" si="78"/>
        <v>2011</v>
      </c>
      <c r="V1232" t="str">
        <f t="shared" si="79"/>
        <v>January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Q1233" t="s">
        <v>8323</v>
      </c>
      <c r="R1233" t="s">
        <v>8338</v>
      </c>
      <c r="S1233" s="9">
        <f t="shared" si="76"/>
        <v>42244.041666666672</v>
      </c>
      <c r="T1233" s="9">
        <f t="shared" si="77"/>
        <v>42193.941759259258</v>
      </c>
      <c r="U1233">
        <f t="shared" si="78"/>
        <v>2015</v>
      </c>
      <c r="V1233" t="str">
        <f t="shared" si="79"/>
        <v>July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Q1234" t="s">
        <v>8323</v>
      </c>
      <c r="R1234" t="s">
        <v>8338</v>
      </c>
      <c r="S1234" s="9">
        <f t="shared" si="76"/>
        <v>41553.848032407404</v>
      </c>
      <c r="T1234" s="9">
        <f t="shared" si="77"/>
        <v>41506.848032407404</v>
      </c>
      <c r="U1234">
        <f t="shared" si="78"/>
        <v>2013</v>
      </c>
      <c r="V1234" t="str">
        <f t="shared" si="79"/>
        <v>August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Q1235" t="s">
        <v>8323</v>
      </c>
      <c r="R1235" t="s">
        <v>8338</v>
      </c>
      <c r="S1235" s="9">
        <f t="shared" si="76"/>
        <v>40960.948773148149</v>
      </c>
      <c r="T1235" s="9">
        <f t="shared" si="77"/>
        <v>40939.948773148149</v>
      </c>
      <c r="U1235">
        <f t="shared" si="78"/>
        <v>2012</v>
      </c>
      <c r="V1235" t="str">
        <f t="shared" si="79"/>
        <v>January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Q1236" t="s">
        <v>8323</v>
      </c>
      <c r="R1236" t="s">
        <v>8338</v>
      </c>
      <c r="S1236" s="9">
        <f t="shared" si="76"/>
        <v>42037.788680555561</v>
      </c>
      <c r="T1236" s="9">
        <f t="shared" si="77"/>
        <v>42007.788680555561</v>
      </c>
      <c r="U1236">
        <f t="shared" si="78"/>
        <v>2015</v>
      </c>
      <c r="V1236" t="str">
        <f t="shared" si="79"/>
        <v>January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Q1237" t="s">
        <v>8323</v>
      </c>
      <c r="R1237" t="s">
        <v>8338</v>
      </c>
      <c r="S1237" s="9">
        <f t="shared" si="76"/>
        <v>41623.135405092595</v>
      </c>
      <c r="T1237" s="9">
        <f t="shared" si="77"/>
        <v>41583.135405092595</v>
      </c>
      <c r="U1237">
        <f t="shared" si="78"/>
        <v>2013</v>
      </c>
      <c r="V1237" t="str">
        <f t="shared" si="79"/>
        <v>November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Q1238" t="s">
        <v>8323</v>
      </c>
      <c r="R1238" t="s">
        <v>8338</v>
      </c>
      <c r="S1238" s="9">
        <f t="shared" si="76"/>
        <v>41118.666666666664</v>
      </c>
      <c r="T1238" s="9">
        <f t="shared" si="77"/>
        <v>41110.680138888885</v>
      </c>
      <c r="U1238">
        <f t="shared" si="78"/>
        <v>2012</v>
      </c>
      <c r="V1238" t="str">
        <f t="shared" si="79"/>
        <v>July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Q1239" t="s">
        <v>8323</v>
      </c>
      <c r="R1239" t="s">
        <v>8338</v>
      </c>
      <c r="S1239" s="9">
        <f t="shared" si="76"/>
        <v>41145.283159722225</v>
      </c>
      <c r="T1239" s="9">
        <f t="shared" si="77"/>
        <v>41125.283159722225</v>
      </c>
      <c r="U1239">
        <f t="shared" si="78"/>
        <v>2012</v>
      </c>
      <c r="V1239" t="str">
        <f t="shared" si="79"/>
        <v>August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Q1240" t="s">
        <v>8323</v>
      </c>
      <c r="R1240" t="s">
        <v>8338</v>
      </c>
      <c r="S1240" s="9">
        <f t="shared" si="76"/>
        <v>40761.61037037037</v>
      </c>
      <c r="T1240" s="9">
        <f t="shared" si="77"/>
        <v>40731.61037037037</v>
      </c>
      <c r="U1240">
        <f t="shared" si="78"/>
        <v>2011</v>
      </c>
      <c r="V1240" t="str">
        <f t="shared" si="79"/>
        <v>July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Q1241" t="s">
        <v>8323</v>
      </c>
      <c r="R1241" t="s">
        <v>8338</v>
      </c>
      <c r="S1241" s="9">
        <f t="shared" si="76"/>
        <v>40913.962581018517</v>
      </c>
      <c r="T1241" s="9">
        <f t="shared" si="77"/>
        <v>40883.962581018517</v>
      </c>
      <c r="U1241">
        <f t="shared" si="78"/>
        <v>2011</v>
      </c>
      <c r="V1241" t="str">
        <f t="shared" si="79"/>
        <v>December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Q1242" t="s">
        <v>8323</v>
      </c>
      <c r="R1242" t="s">
        <v>8338</v>
      </c>
      <c r="S1242" s="9">
        <f t="shared" si="76"/>
        <v>41467.910416666666</v>
      </c>
      <c r="T1242" s="9">
        <f t="shared" si="77"/>
        <v>41409.040011574078</v>
      </c>
      <c r="U1242">
        <f t="shared" si="78"/>
        <v>2013</v>
      </c>
      <c r="V1242" t="str">
        <f t="shared" si="79"/>
        <v>May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Q1243" t="s">
        <v>8323</v>
      </c>
      <c r="R1243" t="s">
        <v>8338</v>
      </c>
      <c r="S1243" s="9">
        <f t="shared" si="76"/>
        <v>41946.249305555553</v>
      </c>
      <c r="T1243" s="9">
        <f t="shared" si="77"/>
        <v>41923.837731481479</v>
      </c>
      <c r="U1243">
        <f t="shared" si="78"/>
        <v>2014</v>
      </c>
      <c r="V1243" t="str">
        <f t="shared" si="79"/>
        <v>October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Q1244" t="s">
        <v>8323</v>
      </c>
      <c r="R1244" t="s">
        <v>8338</v>
      </c>
      <c r="S1244" s="9">
        <f t="shared" si="76"/>
        <v>40797.554166666669</v>
      </c>
      <c r="T1244" s="9">
        <f t="shared" si="77"/>
        <v>40782.165532407409</v>
      </c>
      <c r="U1244">
        <f t="shared" si="78"/>
        <v>2011</v>
      </c>
      <c r="V1244" t="str">
        <f t="shared" si="79"/>
        <v>August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Q1245" t="s">
        <v>8323</v>
      </c>
      <c r="R1245" t="s">
        <v>8338</v>
      </c>
      <c r="S1245" s="9">
        <f t="shared" si="76"/>
        <v>40732.875</v>
      </c>
      <c r="T1245" s="9">
        <f t="shared" si="77"/>
        <v>40671.879293981481</v>
      </c>
      <c r="U1245">
        <f t="shared" si="78"/>
        <v>2011</v>
      </c>
      <c r="V1245" t="str">
        <f t="shared" si="79"/>
        <v>May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Q1246" t="s">
        <v>8323</v>
      </c>
      <c r="R1246" t="s">
        <v>8324</v>
      </c>
      <c r="S1246" s="9">
        <f t="shared" si="76"/>
        <v>41386.875</v>
      </c>
      <c r="T1246" s="9">
        <f t="shared" si="77"/>
        <v>41355.825497685189</v>
      </c>
      <c r="U1246">
        <f t="shared" si="78"/>
        <v>2013</v>
      </c>
      <c r="V1246" t="str">
        <f t="shared" si="79"/>
        <v>March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Q1247" t="s">
        <v>8323</v>
      </c>
      <c r="R1247" t="s">
        <v>8324</v>
      </c>
      <c r="S1247" s="9">
        <f t="shared" si="76"/>
        <v>41804.59993055556</v>
      </c>
      <c r="T1247" s="9">
        <f t="shared" si="77"/>
        <v>41774.59993055556</v>
      </c>
      <c r="U1247">
        <f t="shared" si="78"/>
        <v>2014</v>
      </c>
      <c r="V1247" t="str">
        <f t="shared" si="79"/>
        <v>May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Q1248" t="s">
        <v>8323</v>
      </c>
      <c r="R1248" t="s">
        <v>8324</v>
      </c>
      <c r="S1248" s="9">
        <f t="shared" si="76"/>
        <v>40883.085057870368</v>
      </c>
      <c r="T1248" s="9">
        <f t="shared" si="77"/>
        <v>40838.043391203704</v>
      </c>
      <c r="U1248">
        <f t="shared" si="78"/>
        <v>2011</v>
      </c>
      <c r="V1248" t="str">
        <f t="shared" si="79"/>
        <v>October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Q1249" t="s">
        <v>8323</v>
      </c>
      <c r="R1249" t="s">
        <v>8324</v>
      </c>
      <c r="S1249" s="9">
        <f t="shared" si="76"/>
        <v>41400.292303240742</v>
      </c>
      <c r="T1249" s="9">
        <f t="shared" si="77"/>
        <v>41370.292303240742</v>
      </c>
      <c r="U1249">
        <f t="shared" si="78"/>
        <v>2013</v>
      </c>
      <c r="V1249" t="str">
        <f t="shared" si="79"/>
        <v>April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Q1250" t="s">
        <v>8323</v>
      </c>
      <c r="R1250" t="s">
        <v>8324</v>
      </c>
      <c r="S1250" s="9">
        <f t="shared" si="76"/>
        <v>41803.290972222225</v>
      </c>
      <c r="T1250" s="9">
        <f t="shared" si="77"/>
        <v>41767.656863425924</v>
      </c>
      <c r="U1250">
        <f t="shared" si="78"/>
        <v>2014</v>
      </c>
      <c r="V1250" t="str">
        <f t="shared" si="79"/>
        <v>May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Q1251" t="s">
        <v>8323</v>
      </c>
      <c r="R1251" t="s">
        <v>8324</v>
      </c>
      <c r="S1251" s="9">
        <f t="shared" si="76"/>
        <v>41097.740868055553</v>
      </c>
      <c r="T1251" s="9">
        <f t="shared" si="77"/>
        <v>41067.740868055553</v>
      </c>
      <c r="U1251">
        <f t="shared" si="78"/>
        <v>2012</v>
      </c>
      <c r="V1251" t="str">
        <f t="shared" si="79"/>
        <v>June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Q1252" t="s">
        <v>8323</v>
      </c>
      <c r="R1252" t="s">
        <v>8324</v>
      </c>
      <c r="S1252" s="9">
        <f t="shared" si="76"/>
        <v>41888.64271990741</v>
      </c>
      <c r="T1252" s="9">
        <f t="shared" si="77"/>
        <v>41843.64271990741</v>
      </c>
      <c r="U1252">
        <f t="shared" si="78"/>
        <v>2014</v>
      </c>
      <c r="V1252" t="str">
        <f t="shared" si="79"/>
        <v>July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Q1253" t="s">
        <v>8323</v>
      </c>
      <c r="R1253" t="s">
        <v>8324</v>
      </c>
      <c r="S1253" s="9">
        <f t="shared" si="76"/>
        <v>40811.814432870371</v>
      </c>
      <c r="T1253" s="9">
        <f t="shared" si="77"/>
        <v>40751.814432870371</v>
      </c>
      <c r="U1253">
        <f t="shared" si="78"/>
        <v>2011</v>
      </c>
      <c r="V1253" t="str">
        <f t="shared" si="79"/>
        <v>July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Q1254" t="s">
        <v>8323</v>
      </c>
      <c r="R1254" t="s">
        <v>8324</v>
      </c>
      <c r="S1254" s="9">
        <f t="shared" si="76"/>
        <v>41571.988067129627</v>
      </c>
      <c r="T1254" s="9">
        <f t="shared" si="77"/>
        <v>41543.988067129627</v>
      </c>
      <c r="U1254">
        <f t="shared" si="78"/>
        <v>2013</v>
      </c>
      <c r="V1254" t="str">
        <f t="shared" si="79"/>
        <v>September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Q1255" t="s">
        <v>8323</v>
      </c>
      <c r="R1255" t="s">
        <v>8324</v>
      </c>
      <c r="S1255" s="9">
        <f t="shared" si="76"/>
        <v>41885.783645833333</v>
      </c>
      <c r="T1255" s="9">
        <f t="shared" si="77"/>
        <v>41855.783645833333</v>
      </c>
      <c r="U1255">
        <f t="shared" si="78"/>
        <v>2014</v>
      </c>
      <c r="V1255" t="str">
        <f t="shared" si="79"/>
        <v>August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Q1256" t="s">
        <v>8323</v>
      </c>
      <c r="R1256" t="s">
        <v>8324</v>
      </c>
      <c r="S1256" s="9">
        <f t="shared" si="76"/>
        <v>40544.207638888889</v>
      </c>
      <c r="T1256" s="9">
        <f t="shared" si="77"/>
        <v>40487.621365740742</v>
      </c>
      <c r="U1256">
        <f t="shared" si="78"/>
        <v>2010</v>
      </c>
      <c r="V1256" t="str">
        <f t="shared" si="79"/>
        <v>November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Q1257" t="s">
        <v>8323</v>
      </c>
      <c r="R1257" t="s">
        <v>8324</v>
      </c>
      <c r="S1257" s="9">
        <f t="shared" si="76"/>
        <v>41609.887175925927</v>
      </c>
      <c r="T1257" s="9">
        <f t="shared" si="77"/>
        <v>41579.845509259263</v>
      </c>
      <c r="U1257">
        <f t="shared" si="78"/>
        <v>2013</v>
      </c>
      <c r="V1257" t="str">
        <f t="shared" si="79"/>
        <v>November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Q1258" t="s">
        <v>8323</v>
      </c>
      <c r="R1258" t="s">
        <v>8324</v>
      </c>
      <c r="S1258" s="9">
        <f t="shared" si="76"/>
        <v>40951.919340277775</v>
      </c>
      <c r="T1258" s="9">
        <f t="shared" si="77"/>
        <v>40921.919340277775</v>
      </c>
      <c r="U1258">
        <f t="shared" si="78"/>
        <v>2012</v>
      </c>
      <c r="V1258" t="str">
        <f t="shared" si="79"/>
        <v>January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Q1259" t="s">
        <v>8323</v>
      </c>
      <c r="R1259" t="s">
        <v>8324</v>
      </c>
      <c r="S1259" s="9">
        <f t="shared" si="76"/>
        <v>40636.043865740743</v>
      </c>
      <c r="T1259" s="9">
        <f t="shared" si="77"/>
        <v>40587.085532407407</v>
      </c>
      <c r="U1259">
        <f t="shared" si="78"/>
        <v>2011</v>
      </c>
      <c r="V1259" t="str">
        <f t="shared" si="79"/>
        <v>February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Q1260" t="s">
        <v>8323</v>
      </c>
      <c r="R1260" t="s">
        <v>8324</v>
      </c>
      <c r="S1260" s="9">
        <f t="shared" si="76"/>
        <v>41517.611250000002</v>
      </c>
      <c r="T1260" s="9">
        <f t="shared" si="77"/>
        <v>41487.611250000002</v>
      </c>
      <c r="U1260">
        <f t="shared" si="78"/>
        <v>2013</v>
      </c>
      <c r="V1260" t="str">
        <f t="shared" si="79"/>
        <v>August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Q1261" t="s">
        <v>8323</v>
      </c>
      <c r="R1261" t="s">
        <v>8324</v>
      </c>
      <c r="S1261" s="9">
        <f t="shared" si="76"/>
        <v>41799.165972222225</v>
      </c>
      <c r="T1261" s="9">
        <f t="shared" si="77"/>
        <v>41766.970648148148</v>
      </c>
      <c r="U1261">
        <f t="shared" si="78"/>
        <v>2014</v>
      </c>
      <c r="V1261" t="str">
        <f t="shared" si="79"/>
        <v>May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Q1262" t="s">
        <v>8323</v>
      </c>
      <c r="R1262" t="s">
        <v>8324</v>
      </c>
      <c r="S1262" s="9">
        <f t="shared" si="76"/>
        <v>41696.842824074076</v>
      </c>
      <c r="T1262" s="9">
        <f t="shared" si="77"/>
        <v>41666.842824074076</v>
      </c>
      <c r="U1262">
        <f t="shared" si="78"/>
        <v>2014</v>
      </c>
      <c r="V1262" t="str">
        <f t="shared" si="79"/>
        <v>January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Q1263" t="s">
        <v>8323</v>
      </c>
      <c r="R1263" t="s">
        <v>8324</v>
      </c>
      <c r="S1263" s="9">
        <f t="shared" si="76"/>
        <v>41668.342905092592</v>
      </c>
      <c r="T1263" s="9">
        <f t="shared" si="77"/>
        <v>41638.342905092592</v>
      </c>
      <c r="U1263">
        <f t="shared" si="78"/>
        <v>2013</v>
      </c>
      <c r="V1263" t="str">
        <f t="shared" si="79"/>
        <v>December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Q1264" t="s">
        <v>8323</v>
      </c>
      <c r="R1264" t="s">
        <v>8324</v>
      </c>
      <c r="S1264" s="9">
        <f t="shared" si="76"/>
        <v>41686.762638888889</v>
      </c>
      <c r="T1264" s="9">
        <f t="shared" si="77"/>
        <v>41656.762638888889</v>
      </c>
      <c r="U1264">
        <f t="shared" si="78"/>
        <v>2014</v>
      </c>
      <c r="V1264" t="str">
        <f t="shared" si="79"/>
        <v>January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Q1265" t="s">
        <v>8323</v>
      </c>
      <c r="R1265" t="s">
        <v>8324</v>
      </c>
      <c r="S1265" s="9">
        <f t="shared" si="76"/>
        <v>41727.041666666664</v>
      </c>
      <c r="T1265" s="9">
        <f t="shared" si="77"/>
        <v>41692.084143518521</v>
      </c>
      <c r="U1265">
        <f t="shared" si="78"/>
        <v>2014</v>
      </c>
      <c r="V1265" t="str">
        <f t="shared" si="79"/>
        <v>February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Q1266" t="s">
        <v>8323</v>
      </c>
      <c r="R1266" t="s">
        <v>8324</v>
      </c>
      <c r="S1266" s="9">
        <f t="shared" si="76"/>
        <v>41576.662997685184</v>
      </c>
      <c r="T1266" s="9">
        <f t="shared" si="77"/>
        <v>41547.662997685184</v>
      </c>
      <c r="U1266">
        <f t="shared" si="78"/>
        <v>2013</v>
      </c>
      <c r="V1266" t="str">
        <f t="shared" si="79"/>
        <v>September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Q1267" t="s">
        <v>8323</v>
      </c>
      <c r="R1267" t="s">
        <v>8324</v>
      </c>
      <c r="S1267" s="9">
        <f t="shared" si="76"/>
        <v>40512.655266203699</v>
      </c>
      <c r="T1267" s="9">
        <f t="shared" si="77"/>
        <v>40465.655266203699</v>
      </c>
      <c r="U1267">
        <f t="shared" si="78"/>
        <v>2010</v>
      </c>
      <c r="V1267" t="str">
        <f t="shared" si="79"/>
        <v>October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Q1268" t="s">
        <v>8323</v>
      </c>
      <c r="R1268" t="s">
        <v>8324</v>
      </c>
      <c r="S1268" s="9">
        <f t="shared" si="76"/>
        <v>41650.87667824074</v>
      </c>
      <c r="T1268" s="9">
        <f t="shared" si="77"/>
        <v>41620.87667824074</v>
      </c>
      <c r="U1268">
        <f t="shared" si="78"/>
        <v>2013</v>
      </c>
      <c r="V1268" t="str">
        <f t="shared" si="79"/>
        <v>December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Q1269" t="s">
        <v>8323</v>
      </c>
      <c r="R1269" t="s">
        <v>8324</v>
      </c>
      <c r="S1269" s="9">
        <f t="shared" si="76"/>
        <v>41479.585162037038</v>
      </c>
      <c r="T1269" s="9">
        <f t="shared" si="77"/>
        <v>41449.585162037038</v>
      </c>
      <c r="U1269">
        <f t="shared" si="78"/>
        <v>2013</v>
      </c>
      <c r="V1269" t="str">
        <f t="shared" si="79"/>
        <v>June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Q1270" t="s">
        <v>8323</v>
      </c>
      <c r="R1270" t="s">
        <v>8324</v>
      </c>
      <c r="S1270" s="9">
        <f t="shared" si="76"/>
        <v>41537.845451388886</v>
      </c>
      <c r="T1270" s="9">
        <f t="shared" si="77"/>
        <v>41507.845451388886</v>
      </c>
      <c r="U1270">
        <f t="shared" si="78"/>
        <v>2013</v>
      </c>
      <c r="V1270" t="str">
        <f t="shared" si="79"/>
        <v>August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Q1271" t="s">
        <v>8323</v>
      </c>
      <c r="R1271" t="s">
        <v>8324</v>
      </c>
      <c r="S1271" s="9">
        <f t="shared" si="76"/>
        <v>42476</v>
      </c>
      <c r="T1271" s="9">
        <f t="shared" si="77"/>
        <v>42445.823055555556</v>
      </c>
      <c r="U1271">
        <f t="shared" si="78"/>
        <v>2016</v>
      </c>
      <c r="V1271" t="str">
        <f t="shared" si="79"/>
        <v>March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Q1272" t="s">
        <v>8323</v>
      </c>
      <c r="R1272" t="s">
        <v>8324</v>
      </c>
      <c r="S1272" s="9">
        <f t="shared" si="76"/>
        <v>40993.815300925926</v>
      </c>
      <c r="T1272" s="9">
        <f t="shared" si="77"/>
        <v>40933.85696759259</v>
      </c>
      <c r="U1272">
        <f t="shared" si="78"/>
        <v>2012</v>
      </c>
      <c r="V1272" t="str">
        <f t="shared" si="79"/>
        <v>January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Q1273" t="s">
        <v>8323</v>
      </c>
      <c r="R1273" t="s">
        <v>8324</v>
      </c>
      <c r="S1273" s="9">
        <f t="shared" si="76"/>
        <v>41591.725219907406</v>
      </c>
      <c r="T1273" s="9">
        <f t="shared" si="77"/>
        <v>41561.683553240742</v>
      </c>
      <c r="U1273">
        <f t="shared" si="78"/>
        <v>2013</v>
      </c>
      <c r="V1273" t="str">
        <f t="shared" si="79"/>
        <v>October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Q1274" t="s">
        <v>8323</v>
      </c>
      <c r="R1274" t="s">
        <v>8324</v>
      </c>
      <c r="S1274" s="9">
        <f t="shared" si="76"/>
        <v>40344.166666666664</v>
      </c>
      <c r="T1274" s="9">
        <f t="shared" si="77"/>
        <v>40274.745127314818</v>
      </c>
      <c r="U1274">
        <f t="shared" si="78"/>
        <v>2010</v>
      </c>
      <c r="V1274" t="str">
        <f t="shared" si="79"/>
        <v>April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Q1275" t="s">
        <v>8323</v>
      </c>
      <c r="R1275" t="s">
        <v>8324</v>
      </c>
      <c r="S1275" s="9">
        <f t="shared" si="76"/>
        <v>41882.730219907404</v>
      </c>
      <c r="T1275" s="9">
        <f t="shared" si="77"/>
        <v>41852.730219907404</v>
      </c>
      <c r="U1275">
        <f t="shared" si="78"/>
        <v>2014</v>
      </c>
      <c r="V1275" t="str">
        <f t="shared" si="79"/>
        <v>August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Q1276" t="s">
        <v>8323</v>
      </c>
      <c r="R1276" t="s">
        <v>8324</v>
      </c>
      <c r="S1276" s="9">
        <f t="shared" si="76"/>
        <v>41151.690104166664</v>
      </c>
      <c r="T1276" s="9">
        <f t="shared" si="77"/>
        <v>41116.690104166664</v>
      </c>
      <c r="U1276">
        <f t="shared" si="78"/>
        <v>2012</v>
      </c>
      <c r="V1276" t="str">
        <f t="shared" si="79"/>
        <v>July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Q1277" t="s">
        <v>8323</v>
      </c>
      <c r="R1277" t="s">
        <v>8324</v>
      </c>
      <c r="S1277" s="9">
        <f t="shared" si="76"/>
        <v>41493.867905092593</v>
      </c>
      <c r="T1277" s="9">
        <f t="shared" si="77"/>
        <v>41458.867905092593</v>
      </c>
      <c r="U1277">
        <f t="shared" si="78"/>
        <v>2013</v>
      </c>
      <c r="V1277" t="str">
        <f t="shared" si="79"/>
        <v>July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Q1278" t="s">
        <v>8323</v>
      </c>
      <c r="R1278" t="s">
        <v>8324</v>
      </c>
      <c r="S1278" s="9">
        <f t="shared" si="76"/>
        <v>40057.166666666664</v>
      </c>
      <c r="T1278" s="9">
        <f t="shared" si="77"/>
        <v>40007.704247685186</v>
      </c>
      <c r="U1278">
        <f t="shared" si="78"/>
        <v>2009</v>
      </c>
      <c r="V1278" t="str">
        <f t="shared" si="79"/>
        <v>July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Q1279" t="s">
        <v>8323</v>
      </c>
      <c r="R1279" t="s">
        <v>8324</v>
      </c>
      <c r="S1279" s="9">
        <f t="shared" si="76"/>
        <v>41156.561886574076</v>
      </c>
      <c r="T1279" s="9">
        <f t="shared" si="77"/>
        <v>41121.561886574076</v>
      </c>
      <c r="U1279">
        <f t="shared" si="78"/>
        <v>2012</v>
      </c>
      <c r="V1279" t="str">
        <f t="shared" si="79"/>
        <v>July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Q1280" t="s">
        <v>8323</v>
      </c>
      <c r="R1280" t="s">
        <v>8324</v>
      </c>
      <c r="S1280" s="9">
        <f t="shared" si="76"/>
        <v>41815.083333333336</v>
      </c>
      <c r="T1280" s="9">
        <f t="shared" si="77"/>
        <v>41786.555162037039</v>
      </c>
      <c r="U1280">
        <f t="shared" si="78"/>
        <v>2014</v>
      </c>
      <c r="V1280" t="str">
        <f t="shared" si="79"/>
        <v>May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Q1281" t="s">
        <v>8323</v>
      </c>
      <c r="R1281" t="s">
        <v>8324</v>
      </c>
      <c r="S1281" s="9">
        <f t="shared" si="76"/>
        <v>41722.057523148149</v>
      </c>
      <c r="T1281" s="9">
        <f t="shared" si="77"/>
        <v>41682.099189814813</v>
      </c>
      <c r="U1281">
        <f t="shared" si="78"/>
        <v>2014</v>
      </c>
      <c r="V1281" t="str">
        <f t="shared" si="79"/>
        <v>February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Q1282" t="s">
        <v>8323</v>
      </c>
      <c r="R1282" t="s">
        <v>8324</v>
      </c>
      <c r="S1282" s="9">
        <f t="shared" si="76"/>
        <v>40603.757569444446</v>
      </c>
      <c r="T1282" s="9">
        <f t="shared" si="77"/>
        <v>40513.757569444446</v>
      </c>
      <c r="U1282">
        <f t="shared" si="78"/>
        <v>2010</v>
      </c>
      <c r="V1282" t="str">
        <f t="shared" si="79"/>
        <v>December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Q1283" t="s">
        <v>8323</v>
      </c>
      <c r="R1283" t="s">
        <v>8324</v>
      </c>
      <c r="S1283" s="9">
        <f t="shared" ref="S1282:U1346" si="80">(I1283/86400)+25569</f>
        <v>41483.743472222224</v>
      </c>
      <c r="T1283" s="9">
        <f t="shared" ref="T1283:T1346" si="81">J1283/86400+25569</f>
        <v>41463.743472222224</v>
      </c>
      <c r="U1283">
        <f t="shared" ref="U1283:U1346" si="82">YEAR(T1283)</f>
        <v>2013</v>
      </c>
      <c r="V1283" t="str">
        <f t="shared" ref="V1283:V1346" si="83">TEXT(T1283,"mmmm")</f>
        <v>July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Q1284" t="s">
        <v>8323</v>
      </c>
      <c r="R1284" t="s">
        <v>8324</v>
      </c>
      <c r="S1284" s="9">
        <f t="shared" si="80"/>
        <v>41617.207638888889</v>
      </c>
      <c r="T1284" s="9">
        <f t="shared" si="81"/>
        <v>41586.475173611107</v>
      </c>
      <c r="U1284">
        <f t="shared" si="82"/>
        <v>2013</v>
      </c>
      <c r="V1284" t="str">
        <f t="shared" si="83"/>
        <v>November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Q1285" t="s">
        <v>8323</v>
      </c>
      <c r="R1285" t="s">
        <v>8324</v>
      </c>
      <c r="S1285" s="9">
        <f t="shared" si="80"/>
        <v>41344.166666666664</v>
      </c>
      <c r="T1285" s="9">
        <f t="shared" si="81"/>
        <v>41320.717465277776</v>
      </c>
      <c r="U1285">
        <f t="shared" si="82"/>
        <v>2013</v>
      </c>
      <c r="V1285" t="str">
        <f t="shared" si="83"/>
        <v>February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Q1286" t="s">
        <v>8315</v>
      </c>
      <c r="R1286" t="s">
        <v>8316</v>
      </c>
      <c r="S1286" s="9">
        <f t="shared" si="80"/>
        <v>42735.707638888889</v>
      </c>
      <c r="T1286" s="9">
        <f t="shared" si="81"/>
        <v>42712.23474537037</v>
      </c>
      <c r="U1286">
        <f t="shared" si="82"/>
        <v>2016</v>
      </c>
      <c r="V1286" t="str">
        <f t="shared" si="83"/>
        <v>December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Q1287" t="s">
        <v>8315</v>
      </c>
      <c r="R1287" t="s">
        <v>8316</v>
      </c>
      <c r="S1287" s="9">
        <f t="shared" si="80"/>
        <v>42175.583043981482</v>
      </c>
      <c r="T1287" s="9">
        <f t="shared" si="81"/>
        <v>42160.583043981482</v>
      </c>
      <c r="U1287">
        <f t="shared" si="82"/>
        <v>2015</v>
      </c>
      <c r="V1287" t="str">
        <f t="shared" si="83"/>
        <v>June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Q1288" t="s">
        <v>8315</v>
      </c>
      <c r="R1288" t="s">
        <v>8316</v>
      </c>
      <c r="S1288" s="9">
        <f t="shared" si="80"/>
        <v>42052.583333333328</v>
      </c>
      <c r="T1288" s="9">
        <f t="shared" si="81"/>
        <v>42039.384571759263</v>
      </c>
      <c r="U1288">
        <f t="shared" si="82"/>
        <v>2015</v>
      </c>
      <c r="V1288" t="str">
        <f t="shared" si="83"/>
        <v>February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Q1289" t="s">
        <v>8315</v>
      </c>
      <c r="R1289" t="s">
        <v>8316</v>
      </c>
      <c r="S1289" s="9">
        <f t="shared" si="80"/>
        <v>42167.621018518519</v>
      </c>
      <c r="T1289" s="9">
        <f t="shared" si="81"/>
        <v>42107.621018518519</v>
      </c>
      <c r="U1289">
        <f t="shared" si="82"/>
        <v>2015</v>
      </c>
      <c r="V1289" t="str">
        <f t="shared" si="83"/>
        <v>April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Q1290" t="s">
        <v>8315</v>
      </c>
      <c r="R1290" t="s">
        <v>8316</v>
      </c>
      <c r="S1290" s="9">
        <f t="shared" si="80"/>
        <v>42592.166666666672</v>
      </c>
      <c r="T1290" s="9">
        <f t="shared" si="81"/>
        <v>42561.154664351852</v>
      </c>
      <c r="U1290">
        <f t="shared" si="82"/>
        <v>2016</v>
      </c>
      <c r="V1290" t="str">
        <f t="shared" si="83"/>
        <v>July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Q1291" t="s">
        <v>8315</v>
      </c>
      <c r="R1291" t="s">
        <v>8316</v>
      </c>
      <c r="S1291" s="9">
        <f t="shared" si="80"/>
        <v>42739.134780092594</v>
      </c>
      <c r="T1291" s="9">
        <f t="shared" si="81"/>
        <v>42709.134780092594</v>
      </c>
      <c r="U1291">
        <f t="shared" si="82"/>
        <v>2016</v>
      </c>
      <c r="V1291" t="str">
        <f t="shared" si="83"/>
        <v>December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Q1292" t="s">
        <v>8315</v>
      </c>
      <c r="R1292" t="s">
        <v>8316</v>
      </c>
      <c r="S1292" s="9">
        <f t="shared" si="80"/>
        <v>42117.290972222225</v>
      </c>
      <c r="T1292" s="9">
        <f t="shared" si="81"/>
        <v>42086.614942129629</v>
      </c>
      <c r="U1292">
        <f t="shared" si="82"/>
        <v>2015</v>
      </c>
      <c r="V1292" t="str">
        <f t="shared" si="83"/>
        <v>March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Q1293" t="s">
        <v>8315</v>
      </c>
      <c r="R1293" t="s">
        <v>8316</v>
      </c>
      <c r="S1293" s="9">
        <f t="shared" si="80"/>
        <v>42101.291666666672</v>
      </c>
      <c r="T1293" s="9">
        <f t="shared" si="81"/>
        <v>42064.652673611112</v>
      </c>
      <c r="U1293">
        <f t="shared" si="82"/>
        <v>2015</v>
      </c>
      <c r="V1293" t="str">
        <f t="shared" si="83"/>
        <v>March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Q1294" t="s">
        <v>8315</v>
      </c>
      <c r="R1294" t="s">
        <v>8316</v>
      </c>
      <c r="S1294" s="9">
        <f t="shared" si="80"/>
        <v>42283.957638888889</v>
      </c>
      <c r="T1294" s="9">
        <f t="shared" si="81"/>
        <v>42256.764212962968</v>
      </c>
      <c r="U1294">
        <f t="shared" si="82"/>
        <v>2015</v>
      </c>
      <c r="V1294" t="str">
        <f t="shared" si="83"/>
        <v>September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Q1295" t="s">
        <v>8315</v>
      </c>
      <c r="R1295" t="s">
        <v>8316</v>
      </c>
      <c r="S1295" s="9">
        <f t="shared" si="80"/>
        <v>42322.742719907408</v>
      </c>
      <c r="T1295" s="9">
        <f t="shared" si="81"/>
        <v>42292.701053240744</v>
      </c>
      <c r="U1295">
        <f t="shared" si="82"/>
        <v>2015</v>
      </c>
      <c r="V1295" t="str">
        <f t="shared" si="83"/>
        <v>October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Q1296" t="s">
        <v>8315</v>
      </c>
      <c r="R1296" t="s">
        <v>8316</v>
      </c>
      <c r="S1296" s="9">
        <f t="shared" si="80"/>
        <v>42296.458333333328</v>
      </c>
      <c r="T1296" s="9">
        <f t="shared" si="81"/>
        <v>42278.453668981485</v>
      </c>
      <c r="U1296">
        <f t="shared" si="82"/>
        <v>2015</v>
      </c>
      <c r="V1296" t="str">
        <f t="shared" si="83"/>
        <v>October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Q1297" t="s">
        <v>8315</v>
      </c>
      <c r="R1297" t="s">
        <v>8316</v>
      </c>
      <c r="S1297" s="9">
        <f t="shared" si="80"/>
        <v>42214.708333333328</v>
      </c>
      <c r="T1297" s="9">
        <f t="shared" si="81"/>
        <v>42184.572881944448</v>
      </c>
      <c r="U1297">
        <f t="shared" si="82"/>
        <v>2015</v>
      </c>
      <c r="V1297" t="str">
        <f t="shared" si="83"/>
        <v>June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Q1298" t="s">
        <v>8315</v>
      </c>
      <c r="R1298" t="s">
        <v>8316</v>
      </c>
      <c r="S1298" s="9">
        <f t="shared" si="80"/>
        <v>42443.008946759262</v>
      </c>
      <c r="T1298" s="9">
        <f t="shared" si="81"/>
        <v>42423.050613425927</v>
      </c>
      <c r="U1298">
        <f t="shared" si="82"/>
        <v>2016</v>
      </c>
      <c r="V1298" t="str">
        <f t="shared" si="83"/>
        <v>February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Q1299" t="s">
        <v>8315</v>
      </c>
      <c r="R1299" t="s">
        <v>8316</v>
      </c>
      <c r="S1299" s="9">
        <f t="shared" si="80"/>
        <v>42491.747199074074</v>
      </c>
      <c r="T1299" s="9">
        <f t="shared" si="81"/>
        <v>42461.747199074074</v>
      </c>
      <c r="U1299">
        <f t="shared" si="82"/>
        <v>2016</v>
      </c>
      <c r="V1299" t="str">
        <f t="shared" si="83"/>
        <v>April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Q1300" t="s">
        <v>8315</v>
      </c>
      <c r="R1300" t="s">
        <v>8316</v>
      </c>
      <c r="S1300" s="9">
        <f t="shared" si="80"/>
        <v>42488.680925925924</v>
      </c>
      <c r="T1300" s="9">
        <f t="shared" si="81"/>
        <v>42458.680925925924</v>
      </c>
      <c r="U1300">
        <f t="shared" si="82"/>
        <v>2016</v>
      </c>
      <c r="V1300" t="str">
        <f t="shared" si="83"/>
        <v>March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Q1301" t="s">
        <v>8315</v>
      </c>
      <c r="R1301" t="s">
        <v>8316</v>
      </c>
      <c r="S1301" s="9">
        <f t="shared" si="80"/>
        <v>42199.814340277779</v>
      </c>
      <c r="T1301" s="9">
        <f t="shared" si="81"/>
        <v>42169.814340277779</v>
      </c>
      <c r="U1301">
        <f t="shared" si="82"/>
        <v>2015</v>
      </c>
      <c r="V1301" t="str">
        <f t="shared" si="83"/>
        <v>June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Q1302" t="s">
        <v>8315</v>
      </c>
      <c r="R1302" t="s">
        <v>8316</v>
      </c>
      <c r="S1302" s="9">
        <f t="shared" si="80"/>
        <v>42522.789583333331</v>
      </c>
      <c r="T1302" s="9">
        <f t="shared" si="81"/>
        <v>42483.675208333334</v>
      </c>
      <c r="U1302">
        <f t="shared" si="82"/>
        <v>2016</v>
      </c>
      <c r="V1302" t="str">
        <f t="shared" si="83"/>
        <v>April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Q1303" t="s">
        <v>8315</v>
      </c>
      <c r="R1303" t="s">
        <v>8316</v>
      </c>
      <c r="S1303" s="9">
        <f t="shared" si="80"/>
        <v>42206.125</v>
      </c>
      <c r="T1303" s="9">
        <f t="shared" si="81"/>
        <v>42195.749745370369</v>
      </c>
      <c r="U1303">
        <f t="shared" si="82"/>
        <v>2015</v>
      </c>
      <c r="V1303" t="str">
        <f t="shared" si="83"/>
        <v>July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Q1304" t="s">
        <v>8315</v>
      </c>
      <c r="R1304" t="s">
        <v>8316</v>
      </c>
      <c r="S1304" s="9">
        <f t="shared" si="80"/>
        <v>42705.099664351852</v>
      </c>
      <c r="T1304" s="9">
        <f t="shared" si="81"/>
        <v>42675.057997685188</v>
      </c>
      <c r="U1304">
        <f t="shared" si="82"/>
        <v>2016</v>
      </c>
      <c r="V1304" t="str">
        <f t="shared" si="83"/>
        <v>November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Q1305" t="s">
        <v>8315</v>
      </c>
      <c r="R1305" t="s">
        <v>8316</v>
      </c>
      <c r="S1305" s="9">
        <f t="shared" si="80"/>
        <v>42582.458333333328</v>
      </c>
      <c r="T1305" s="9">
        <f t="shared" si="81"/>
        <v>42566.441203703704</v>
      </c>
      <c r="U1305">
        <f t="shared" si="82"/>
        <v>2016</v>
      </c>
      <c r="V1305" t="str">
        <f t="shared" si="83"/>
        <v>July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Q1306" t="s">
        <v>8317</v>
      </c>
      <c r="R1306" t="s">
        <v>8319</v>
      </c>
      <c r="S1306" s="9">
        <f t="shared" si="80"/>
        <v>42807.152835648143</v>
      </c>
      <c r="T1306" s="9">
        <f t="shared" si="81"/>
        <v>42747.194502314815</v>
      </c>
      <c r="U1306">
        <f t="shared" si="82"/>
        <v>2017</v>
      </c>
      <c r="V1306" t="str">
        <f t="shared" si="83"/>
        <v>January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Q1307" t="s">
        <v>8317</v>
      </c>
      <c r="R1307" t="s">
        <v>8319</v>
      </c>
      <c r="S1307" s="9">
        <f t="shared" si="80"/>
        <v>42572.729166666672</v>
      </c>
      <c r="T1307" s="9">
        <f t="shared" si="81"/>
        <v>42543.665601851855</v>
      </c>
      <c r="U1307">
        <f t="shared" si="82"/>
        <v>2016</v>
      </c>
      <c r="V1307" t="str">
        <f t="shared" si="83"/>
        <v>June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Q1308" t="s">
        <v>8317</v>
      </c>
      <c r="R1308" t="s">
        <v>8319</v>
      </c>
      <c r="S1308" s="9">
        <f t="shared" si="80"/>
        <v>41977.457569444443</v>
      </c>
      <c r="T1308" s="9">
        <f t="shared" si="81"/>
        <v>41947.457569444443</v>
      </c>
      <c r="U1308">
        <f t="shared" si="82"/>
        <v>2014</v>
      </c>
      <c r="V1308" t="str">
        <f t="shared" si="83"/>
        <v>November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Q1309" t="s">
        <v>8317</v>
      </c>
      <c r="R1309" t="s">
        <v>8319</v>
      </c>
      <c r="S1309" s="9">
        <f t="shared" si="80"/>
        <v>42417.503229166672</v>
      </c>
      <c r="T1309" s="9">
        <f t="shared" si="81"/>
        <v>42387.503229166672</v>
      </c>
      <c r="U1309">
        <f t="shared" si="82"/>
        <v>2016</v>
      </c>
      <c r="V1309" t="str">
        <f t="shared" si="83"/>
        <v>January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Q1310" t="s">
        <v>8317</v>
      </c>
      <c r="R1310" t="s">
        <v>8319</v>
      </c>
      <c r="S1310" s="9">
        <f t="shared" si="80"/>
        <v>42651.613564814819</v>
      </c>
      <c r="T1310" s="9">
        <f t="shared" si="81"/>
        <v>42611.613564814819</v>
      </c>
      <c r="U1310">
        <f t="shared" si="82"/>
        <v>2016</v>
      </c>
      <c r="V1310" t="str">
        <f t="shared" si="83"/>
        <v>August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Q1311" t="s">
        <v>8317</v>
      </c>
      <c r="R1311" t="s">
        <v>8319</v>
      </c>
      <c r="S1311" s="9">
        <f t="shared" si="80"/>
        <v>42292.882731481484</v>
      </c>
      <c r="T1311" s="9">
        <f t="shared" si="81"/>
        <v>42257.882731481484</v>
      </c>
      <c r="U1311">
        <f t="shared" si="82"/>
        <v>2015</v>
      </c>
      <c r="V1311" t="str">
        <f t="shared" si="83"/>
        <v>September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Q1312" t="s">
        <v>8317</v>
      </c>
      <c r="R1312" t="s">
        <v>8319</v>
      </c>
      <c r="S1312" s="9">
        <f t="shared" si="80"/>
        <v>42601.667245370365</v>
      </c>
      <c r="T1312" s="9">
        <f t="shared" si="81"/>
        <v>42556.667245370365</v>
      </c>
      <c r="U1312">
        <f t="shared" si="82"/>
        <v>2016</v>
      </c>
      <c r="V1312" t="str">
        <f t="shared" si="83"/>
        <v>July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Q1313" t="s">
        <v>8317</v>
      </c>
      <c r="R1313" t="s">
        <v>8319</v>
      </c>
      <c r="S1313" s="9">
        <f t="shared" si="80"/>
        <v>42704.843969907408</v>
      </c>
      <c r="T1313" s="9">
        <f t="shared" si="81"/>
        <v>42669.802303240736</v>
      </c>
      <c r="U1313">
        <f t="shared" si="82"/>
        <v>2016</v>
      </c>
      <c r="V1313" t="str">
        <f t="shared" si="83"/>
        <v>October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Q1314" t="s">
        <v>8317</v>
      </c>
      <c r="R1314" t="s">
        <v>8319</v>
      </c>
      <c r="S1314" s="9">
        <f t="shared" si="80"/>
        <v>42112.702800925923</v>
      </c>
      <c r="T1314" s="9">
        <f t="shared" si="81"/>
        <v>42082.702800925923</v>
      </c>
      <c r="U1314">
        <f t="shared" si="82"/>
        <v>2015</v>
      </c>
      <c r="V1314" t="str">
        <f t="shared" si="83"/>
        <v>March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Q1315" t="s">
        <v>8317</v>
      </c>
      <c r="R1315" t="s">
        <v>8319</v>
      </c>
      <c r="S1315" s="9">
        <f t="shared" si="80"/>
        <v>42432.709652777776</v>
      </c>
      <c r="T1315" s="9">
        <f t="shared" si="81"/>
        <v>42402.709652777776</v>
      </c>
      <c r="U1315">
        <f t="shared" si="82"/>
        <v>2016</v>
      </c>
      <c r="V1315" t="str">
        <f t="shared" si="83"/>
        <v>February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Q1316" t="s">
        <v>8317</v>
      </c>
      <c r="R1316" t="s">
        <v>8319</v>
      </c>
      <c r="S1316" s="9">
        <f t="shared" si="80"/>
        <v>42664.669675925921</v>
      </c>
      <c r="T1316" s="9">
        <f t="shared" si="81"/>
        <v>42604.669675925921</v>
      </c>
      <c r="U1316">
        <f t="shared" si="82"/>
        <v>2016</v>
      </c>
      <c r="V1316" t="str">
        <f t="shared" si="83"/>
        <v>August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Q1317" t="s">
        <v>8317</v>
      </c>
      <c r="R1317" t="s">
        <v>8319</v>
      </c>
      <c r="S1317" s="9">
        <f t="shared" si="80"/>
        <v>42314.041666666672</v>
      </c>
      <c r="T1317" s="9">
        <f t="shared" si="81"/>
        <v>42278.498240740737</v>
      </c>
      <c r="U1317">
        <f t="shared" si="82"/>
        <v>2015</v>
      </c>
      <c r="V1317" t="str">
        <f t="shared" si="83"/>
        <v>October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Q1318" t="s">
        <v>8317</v>
      </c>
      <c r="R1318" t="s">
        <v>8319</v>
      </c>
      <c r="S1318" s="9">
        <f t="shared" si="80"/>
        <v>42428.961909722224</v>
      </c>
      <c r="T1318" s="9">
        <f t="shared" si="81"/>
        <v>42393.961909722224</v>
      </c>
      <c r="U1318">
        <f t="shared" si="82"/>
        <v>2016</v>
      </c>
      <c r="V1318" t="str">
        <f t="shared" si="83"/>
        <v>January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Q1319" t="s">
        <v>8317</v>
      </c>
      <c r="R1319" t="s">
        <v>8319</v>
      </c>
      <c r="S1319" s="9">
        <f t="shared" si="80"/>
        <v>42572.583333333328</v>
      </c>
      <c r="T1319" s="9">
        <f t="shared" si="81"/>
        <v>42520.235486111109</v>
      </c>
      <c r="U1319">
        <f t="shared" si="82"/>
        <v>2016</v>
      </c>
      <c r="V1319" t="str">
        <f t="shared" si="83"/>
        <v>May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Q1320" t="s">
        <v>8317</v>
      </c>
      <c r="R1320" t="s">
        <v>8319</v>
      </c>
      <c r="S1320" s="9">
        <f t="shared" si="80"/>
        <v>42015.043657407412</v>
      </c>
      <c r="T1320" s="9">
        <f t="shared" si="81"/>
        <v>41985.043657407412</v>
      </c>
      <c r="U1320">
        <f t="shared" si="82"/>
        <v>2014</v>
      </c>
      <c r="V1320" t="str">
        <f t="shared" si="83"/>
        <v>December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Q1321" t="s">
        <v>8317</v>
      </c>
      <c r="R1321" t="s">
        <v>8319</v>
      </c>
      <c r="S1321" s="9">
        <f t="shared" si="80"/>
        <v>41831.666666666664</v>
      </c>
      <c r="T1321" s="9">
        <f t="shared" si="81"/>
        <v>41816.812094907407</v>
      </c>
      <c r="U1321">
        <f t="shared" si="82"/>
        <v>2014</v>
      </c>
      <c r="V1321" t="str">
        <f t="shared" si="83"/>
        <v>June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Q1322" t="s">
        <v>8317</v>
      </c>
      <c r="R1322" t="s">
        <v>8319</v>
      </c>
      <c r="S1322" s="9">
        <f t="shared" si="80"/>
        <v>42734.958333333328</v>
      </c>
      <c r="T1322" s="9">
        <f t="shared" si="81"/>
        <v>42705.690347222218</v>
      </c>
      <c r="U1322">
        <f t="shared" si="82"/>
        <v>2016</v>
      </c>
      <c r="V1322" t="str">
        <f t="shared" si="83"/>
        <v>December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Q1323" t="s">
        <v>8317</v>
      </c>
      <c r="R1323" t="s">
        <v>8319</v>
      </c>
      <c r="S1323" s="9">
        <f t="shared" si="80"/>
        <v>42727.74927083333</v>
      </c>
      <c r="T1323" s="9">
        <f t="shared" si="81"/>
        <v>42697.74927083333</v>
      </c>
      <c r="U1323">
        <f t="shared" si="82"/>
        <v>2016</v>
      </c>
      <c r="V1323" t="str">
        <f t="shared" si="83"/>
        <v>November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Q1324" t="s">
        <v>8317</v>
      </c>
      <c r="R1324" t="s">
        <v>8319</v>
      </c>
      <c r="S1324" s="9">
        <f t="shared" si="80"/>
        <v>42145.656539351854</v>
      </c>
      <c r="T1324" s="9">
        <f t="shared" si="81"/>
        <v>42115.656539351854</v>
      </c>
      <c r="U1324">
        <f t="shared" si="82"/>
        <v>2015</v>
      </c>
      <c r="V1324" t="str">
        <f t="shared" si="83"/>
        <v>April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Q1325" t="s">
        <v>8317</v>
      </c>
      <c r="R1325" t="s">
        <v>8319</v>
      </c>
      <c r="S1325" s="9">
        <f t="shared" si="80"/>
        <v>42486.288194444445</v>
      </c>
      <c r="T1325" s="9">
        <f t="shared" si="81"/>
        <v>42451.698449074072</v>
      </c>
      <c r="U1325">
        <f t="shared" si="82"/>
        <v>2016</v>
      </c>
      <c r="V1325" t="str">
        <f t="shared" si="83"/>
        <v>March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Q1326" t="s">
        <v>8317</v>
      </c>
      <c r="R1326" t="s">
        <v>8319</v>
      </c>
      <c r="S1326" s="9">
        <f t="shared" si="80"/>
        <v>42656.633703703701</v>
      </c>
      <c r="T1326" s="9">
        <f t="shared" si="81"/>
        <v>42626.633703703701</v>
      </c>
      <c r="U1326">
        <f t="shared" si="82"/>
        <v>2016</v>
      </c>
      <c r="V1326" t="str">
        <f t="shared" si="83"/>
        <v>September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Q1327" t="s">
        <v>8317</v>
      </c>
      <c r="R1327" t="s">
        <v>8319</v>
      </c>
      <c r="S1327" s="9">
        <f t="shared" si="80"/>
        <v>42734.086053240739</v>
      </c>
      <c r="T1327" s="9">
        <f t="shared" si="81"/>
        <v>42704.086053240739</v>
      </c>
      <c r="U1327">
        <f t="shared" si="82"/>
        <v>2016</v>
      </c>
      <c r="V1327" t="str">
        <f t="shared" si="83"/>
        <v>November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Q1328" t="s">
        <v>8317</v>
      </c>
      <c r="R1328" t="s">
        <v>8319</v>
      </c>
      <c r="S1328" s="9">
        <f t="shared" si="80"/>
        <v>42019.791990740741</v>
      </c>
      <c r="T1328" s="9">
        <f t="shared" si="81"/>
        <v>41974.791990740741</v>
      </c>
      <c r="U1328">
        <f t="shared" si="82"/>
        <v>2014</v>
      </c>
      <c r="V1328" t="str">
        <f t="shared" si="83"/>
        <v>December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Q1329" t="s">
        <v>8317</v>
      </c>
      <c r="R1329" t="s">
        <v>8319</v>
      </c>
      <c r="S1329" s="9">
        <f t="shared" si="80"/>
        <v>42153.678645833337</v>
      </c>
      <c r="T1329" s="9">
        <f t="shared" si="81"/>
        <v>42123.678645833337</v>
      </c>
      <c r="U1329">
        <f t="shared" si="82"/>
        <v>2015</v>
      </c>
      <c r="V1329" t="str">
        <f t="shared" si="83"/>
        <v>April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Q1330" t="s">
        <v>8317</v>
      </c>
      <c r="R1330" t="s">
        <v>8319</v>
      </c>
      <c r="S1330" s="9">
        <f t="shared" si="80"/>
        <v>42657.642754629633</v>
      </c>
      <c r="T1330" s="9">
        <f t="shared" si="81"/>
        <v>42612.642754629633</v>
      </c>
      <c r="U1330">
        <f t="shared" si="82"/>
        <v>2016</v>
      </c>
      <c r="V1330" t="str">
        <f t="shared" si="83"/>
        <v>August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Q1331" t="s">
        <v>8317</v>
      </c>
      <c r="R1331" t="s">
        <v>8319</v>
      </c>
      <c r="S1331" s="9">
        <f t="shared" si="80"/>
        <v>41975.263252314813</v>
      </c>
      <c r="T1331" s="9">
        <f t="shared" si="81"/>
        <v>41935.221585648149</v>
      </c>
      <c r="U1331">
        <f t="shared" si="82"/>
        <v>2014</v>
      </c>
      <c r="V1331" t="str">
        <f t="shared" si="83"/>
        <v>October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Q1332" t="s">
        <v>8317</v>
      </c>
      <c r="R1332" t="s">
        <v>8319</v>
      </c>
      <c r="S1332" s="9">
        <f t="shared" si="80"/>
        <v>42553.166666666672</v>
      </c>
      <c r="T1332" s="9">
        <f t="shared" si="81"/>
        <v>42522.276724537034</v>
      </c>
      <c r="U1332">
        <f t="shared" si="82"/>
        <v>2016</v>
      </c>
      <c r="V1332" t="str">
        <f t="shared" si="83"/>
        <v>June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Q1333" t="s">
        <v>8317</v>
      </c>
      <c r="R1333" t="s">
        <v>8319</v>
      </c>
      <c r="S1333" s="9">
        <f t="shared" si="80"/>
        <v>42599.50409722222</v>
      </c>
      <c r="T1333" s="9">
        <f t="shared" si="81"/>
        <v>42569.50409722222</v>
      </c>
      <c r="U1333">
        <f t="shared" si="82"/>
        <v>2016</v>
      </c>
      <c r="V1333" t="str">
        <f t="shared" si="83"/>
        <v>July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Q1334" t="s">
        <v>8317</v>
      </c>
      <c r="R1334" t="s">
        <v>8319</v>
      </c>
      <c r="S1334" s="9">
        <f t="shared" si="80"/>
        <v>42762.060277777782</v>
      </c>
      <c r="T1334" s="9">
        <f t="shared" si="81"/>
        <v>42732.060277777782</v>
      </c>
      <c r="U1334">
        <f t="shared" si="82"/>
        <v>2016</v>
      </c>
      <c r="V1334" t="str">
        <f t="shared" si="83"/>
        <v>December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Q1335" t="s">
        <v>8317</v>
      </c>
      <c r="R1335" t="s">
        <v>8319</v>
      </c>
      <c r="S1335" s="9">
        <f t="shared" si="80"/>
        <v>41836.106770833336</v>
      </c>
      <c r="T1335" s="9">
        <f t="shared" si="81"/>
        <v>41806.106770833336</v>
      </c>
      <c r="U1335">
        <f t="shared" si="82"/>
        <v>2014</v>
      </c>
      <c r="V1335" t="str">
        <f t="shared" si="83"/>
        <v>June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Q1336" t="s">
        <v>8317</v>
      </c>
      <c r="R1336" t="s">
        <v>8319</v>
      </c>
      <c r="S1336" s="9">
        <f t="shared" si="80"/>
        <v>42440.774155092593</v>
      </c>
      <c r="T1336" s="9">
        <f t="shared" si="81"/>
        <v>42410.774155092593</v>
      </c>
      <c r="U1336">
        <f t="shared" si="82"/>
        <v>2016</v>
      </c>
      <c r="V1336" t="str">
        <f t="shared" si="83"/>
        <v>February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Q1337" t="s">
        <v>8317</v>
      </c>
      <c r="R1337" t="s">
        <v>8319</v>
      </c>
      <c r="S1337" s="9">
        <f t="shared" si="80"/>
        <v>42343.936365740738</v>
      </c>
      <c r="T1337" s="9">
        <f t="shared" si="81"/>
        <v>42313.936365740738</v>
      </c>
      <c r="U1337">
        <f t="shared" si="82"/>
        <v>2015</v>
      </c>
      <c r="V1337" t="str">
        <f t="shared" si="83"/>
        <v>November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Q1338" t="s">
        <v>8317</v>
      </c>
      <c r="R1338" t="s">
        <v>8319</v>
      </c>
      <c r="S1338" s="9">
        <f t="shared" si="80"/>
        <v>41990.863750000004</v>
      </c>
      <c r="T1338" s="9">
        <f t="shared" si="81"/>
        <v>41955.863750000004</v>
      </c>
      <c r="U1338">
        <f t="shared" si="82"/>
        <v>2014</v>
      </c>
      <c r="V1338" t="str">
        <f t="shared" si="83"/>
        <v>November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Q1339" t="s">
        <v>8317</v>
      </c>
      <c r="R1339" t="s">
        <v>8319</v>
      </c>
      <c r="S1339" s="9">
        <f t="shared" si="80"/>
        <v>42797.577303240745</v>
      </c>
      <c r="T1339" s="9">
        <f t="shared" si="81"/>
        <v>42767.577303240745</v>
      </c>
      <c r="U1339">
        <f t="shared" si="82"/>
        <v>2017</v>
      </c>
      <c r="V1339" t="str">
        <f t="shared" si="83"/>
        <v>February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Q1340" t="s">
        <v>8317</v>
      </c>
      <c r="R1340" t="s">
        <v>8319</v>
      </c>
      <c r="S1340" s="9">
        <f t="shared" si="80"/>
        <v>42218.803622685184</v>
      </c>
      <c r="T1340" s="9">
        <f t="shared" si="81"/>
        <v>42188.803622685184</v>
      </c>
      <c r="U1340">
        <f t="shared" si="82"/>
        <v>2015</v>
      </c>
      <c r="V1340" t="str">
        <f t="shared" si="83"/>
        <v>July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Q1341" t="s">
        <v>8317</v>
      </c>
      <c r="R1341" t="s">
        <v>8319</v>
      </c>
      <c r="S1341" s="9">
        <f t="shared" si="80"/>
        <v>41981.688831018517</v>
      </c>
      <c r="T1341" s="9">
        <f t="shared" si="81"/>
        <v>41936.647164351853</v>
      </c>
      <c r="U1341">
        <f t="shared" si="82"/>
        <v>2014</v>
      </c>
      <c r="V1341" t="str">
        <f t="shared" si="83"/>
        <v>October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Q1342" t="s">
        <v>8317</v>
      </c>
      <c r="R1342" t="s">
        <v>8319</v>
      </c>
      <c r="S1342" s="9">
        <f t="shared" si="80"/>
        <v>41866.595520833333</v>
      </c>
      <c r="T1342" s="9">
        <f t="shared" si="81"/>
        <v>41836.595520833333</v>
      </c>
      <c r="U1342">
        <f t="shared" si="82"/>
        <v>2014</v>
      </c>
      <c r="V1342" t="str">
        <f t="shared" si="83"/>
        <v>July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Q1343" t="s">
        <v>8317</v>
      </c>
      <c r="R1343" t="s">
        <v>8319</v>
      </c>
      <c r="S1343" s="9">
        <f t="shared" si="80"/>
        <v>42644.624039351853</v>
      </c>
      <c r="T1343" s="9">
        <f t="shared" si="81"/>
        <v>42612.624039351853</v>
      </c>
      <c r="U1343">
        <f t="shared" si="82"/>
        <v>2016</v>
      </c>
      <c r="V1343" t="str">
        <f t="shared" si="83"/>
        <v>August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Q1344" t="s">
        <v>8317</v>
      </c>
      <c r="R1344" t="s">
        <v>8319</v>
      </c>
      <c r="S1344" s="9">
        <f t="shared" si="80"/>
        <v>42202.816423611112</v>
      </c>
      <c r="T1344" s="9">
        <f t="shared" si="81"/>
        <v>42172.816423611112</v>
      </c>
      <c r="U1344">
        <f t="shared" si="82"/>
        <v>2015</v>
      </c>
      <c r="V1344" t="str">
        <f t="shared" si="83"/>
        <v>June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Q1345" t="s">
        <v>8317</v>
      </c>
      <c r="R1345" t="s">
        <v>8319</v>
      </c>
      <c r="S1345" s="9">
        <f t="shared" si="80"/>
        <v>42601.165972222225</v>
      </c>
      <c r="T1345" s="9">
        <f t="shared" si="81"/>
        <v>42542.526423611111</v>
      </c>
      <c r="U1345">
        <f t="shared" si="82"/>
        <v>2016</v>
      </c>
      <c r="V1345" t="str">
        <f t="shared" si="83"/>
        <v>June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Q1346" t="s">
        <v>8320</v>
      </c>
      <c r="R1346" t="s">
        <v>8321</v>
      </c>
      <c r="S1346" s="9">
        <f t="shared" si="80"/>
        <v>42551.789803240739</v>
      </c>
      <c r="T1346" s="9">
        <f t="shared" si="81"/>
        <v>42522.789803240739</v>
      </c>
      <c r="U1346">
        <f t="shared" si="82"/>
        <v>2016</v>
      </c>
      <c r="V1346" t="str">
        <f t="shared" si="83"/>
        <v>June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Q1347" t="s">
        <v>8320</v>
      </c>
      <c r="R1347" t="s">
        <v>8321</v>
      </c>
      <c r="S1347" s="9">
        <f t="shared" ref="S1346:U1410" si="84">(I1347/86400)+25569</f>
        <v>41834.814340277779</v>
      </c>
      <c r="T1347" s="9">
        <f t="shared" ref="T1347:T1410" si="85">J1347/86400+25569</f>
        <v>41799.814340277779</v>
      </c>
      <c r="U1347">
        <f t="shared" ref="U1347:U1410" si="86">YEAR(T1347)</f>
        <v>2014</v>
      </c>
      <c r="V1347" t="str">
        <f t="shared" ref="V1347:V1410" si="87">TEXT(T1347,"mmmm")</f>
        <v>June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Q1348" t="s">
        <v>8320</v>
      </c>
      <c r="R1348" t="s">
        <v>8321</v>
      </c>
      <c r="S1348" s="9">
        <f t="shared" si="84"/>
        <v>41452.075821759259</v>
      </c>
      <c r="T1348" s="9">
        <f t="shared" si="85"/>
        <v>41422.075821759259</v>
      </c>
      <c r="U1348">
        <f t="shared" si="86"/>
        <v>2013</v>
      </c>
      <c r="V1348" t="str">
        <f t="shared" si="87"/>
        <v>May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Q1349" t="s">
        <v>8320</v>
      </c>
      <c r="R1349" t="s">
        <v>8321</v>
      </c>
      <c r="S1349" s="9">
        <f t="shared" si="84"/>
        <v>42070.638020833328</v>
      </c>
      <c r="T1349" s="9">
        <f t="shared" si="85"/>
        <v>42040.638020833328</v>
      </c>
      <c r="U1349">
        <f t="shared" si="86"/>
        <v>2015</v>
      </c>
      <c r="V1349" t="str">
        <f t="shared" si="87"/>
        <v>February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Q1350" t="s">
        <v>8320</v>
      </c>
      <c r="R1350" t="s">
        <v>8321</v>
      </c>
      <c r="S1350" s="9">
        <f t="shared" si="84"/>
        <v>41991.506168981483</v>
      </c>
      <c r="T1350" s="9">
        <f t="shared" si="85"/>
        <v>41963.506168981483</v>
      </c>
      <c r="U1350">
        <f t="shared" si="86"/>
        <v>2014</v>
      </c>
      <c r="V1350" t="str">
        <f t="shared" si="87"/>
        <v>November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Q1351" t="s">
        <v>8320</v>
      </c>
      <c r="R1351" t="s">
        <v>8321</v>
      </c>
      <c r="S1351" s="9">
        <f t="shared" si="84"/>
        <v>42354.290972222225</v>
      </c>
      <c r="T1351" s="9">
        <f t="shared" si="85"/>
        <v>42317.33258101852</v>
      </c>
      <c r="U1351">
        <f t="shared" si="86"/>
        <v>2015</v>
      </c>
      <c r="V1351" t="str">
        <f t="shared" si="87"/>
        <v>November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Q1352" t="s">
        <v>8320</v>
      </c>
      <c r="R1352" t="s">
        <v>8321</v>
      </c>
      <c r="S1352" s="9">
        <f t="shared" si="84"/>
        <v>42364.013124999998</v>
      </c>
      <c r="T1352" s="9">
        <f t="shared" si="85"/>
        <v>42334.013124999998</v>
      </c>
      <c r="U1352">
        <f t="shared" si="86"/>
        <v>2015</v>
      </c>
      <c r="V1352" t="str">
        <f t="shared" si="87"/>
        <v>November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Q1353" t="s">
        <v>8320</v>
      </c>
      <c r="R1353" t="s">
        <v>8321</v>
      </c>
      <c r="S1353" s="9">
        <f t="shared" si="84"/>
        <v>42412.74009259259</v>
      </c>
      <c r="T1353" s="9">
        <f t="shared" si="85"/>
        <v>42382.74009259259</v>
      </c>
      <c r="U1353">
        <f t="shared" si="86"/>
        <v>2016</v>
      </c>
      <c r="V1353" t="str">
        <f t="shared" si="87"/>
        <v>January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Q1354" t="s">
        <v>8320</v>
      </c>
      <c r="R1354" t="s">
        <v>8321</v>
      </c>
      <c r="S1354" s="9">
        <f t="shared" si="84"/>
        <v>42252.165972222225</v>
      </c>
      <c r="T1354" s="9">
        <f t="shared" si="85"/>
        <v>42200.578310185185</v>
      </c>
      <c r="U1354">
        <f t="shared" si="86"/>
        <v>2015</v>
      </c>
      <c r="V1354" t="str">
        <f t="shared" si="87"/>
        <v>July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Q1355" t="s">
        <v>8320</v>
      </c>
      <c r="R1355" t="s">
        <v>8321</v>
      </c>
      <c r="S1355" s="9">
        <f t="shared" si="84"/>
        <v>41344</v>
      </c>
      <c r="T1355" s="9">
        <f t="shared" si="85"/>
        <v>41309.11791666667</v>
      </c>
      <c r="U1355">
        <f t="shared" si="86"/>
        <v>2013</v>
      </c>
      <c r="V1355" t="str">
        <f t="shared" si="87"/>
        <v>February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Q1356" t="s">
        <v>8320</v>
      </c>
      <c r="R1356" t="s">
        <v>8321</v>
      </c>
      <c r="S1356" s="9">
        <f t="shared" si="84"/>
        <v>42532.807627314818</v>
      </c>
      <c r="T1356" s="9">
        <f t="shared" si="85"/>
        <v>42502.807627314818</v>
      </c>
      <c r="U1356">
        <f t="shared" si="86"/>
        <v>2016</v>
      </c>
      <c r="V1356" t="str">
        <f t="shared" si="87"/>
        <v>May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Q1357" t="s">
        <v>8320</v>
      </c>
      <c r="R1357" t="s">
        <v>8321</v>
      </c>
      <c r="S1357" s="9">
        <f t="shared" si="84"/>
        <v>41243.416666666664</v>
      </c>
      <c r="T1357" s="9">
        <f t="shared" si="85"/>
        <v>41213.254687499997</v>
      </c>
      <c r="U1357">
        <f t="shared" si="86"/>
        <v>2012</v>
      </c>
      <c r="V1357" t="str">
        <f t="shared" si="87"/>
        <v>October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Q1358" t="s">
        <v>8320</v>
      </c>
      <c r="R1358" t="s">
        <v>8321</v>
      </c>
      <c r="S1358" s="9">
        <f t="shared" si="84"/>
        <v>41460.038888888885</v>
      </c>
      <c r="T1358" s="9">
        <f t="shared" si="85"/>
        <v>41430.038888888885</v>
      </c>
      <c r="U1358">
        <f t="shared" si="86"/>
        <v>2013</v>
      </c>
      <c r="V1358" t="str">
        <f t="shared" si="87"/>
        <v>June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Q1359" t="s">
        <v>8320</v>
      </c>
      <c r="R1359" t="s">
        <v>8321</v>
      </c>
      <c r="S1359" s="9">
        <f t="shared" si="84"/>
        <v>41334.249305555553</v>
      </c>
      <c r="T1359" s="9">
        <f t="shared" si="85"/>
        <v>41304.962233796294</v>
      </c>
      <c r="U1359">
        <f t="shared" si="86"/>
        <v>2013</v>
      </c>
      <c r="V1359" t="str">
        <f t="shared" si="87"/>
        <v>January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Q1360" t="s">
        <v>8320</v>
      </c>
      <c r="R1360" t="s">
        <v>8321</v>
      </c>
      <c r="S1360" s="9">
        <f t="shared" si="84"/>
        <v>40719.570868055554</v>
      </c>
      <c r="T1360" s="9">
        <f t="shared" si="85"/>
        <v>40689.570868055554</v>
      </c>
      <c r="U1360">
        <f t="shared" si="86"/>
        <v>2011</v>
      </c>
      <c r="V1360" t="str">
        <f t="shared" si="87"/>
        <v>May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Q1361" t="s">
        <v>8320</v>
      </c>
      <c r="R1361" t="s">
        <v>8321</v>
      </c>
      <c r="S1361" s="9">
        <f t="shared" si="84"/>
        <v>40730.814699074072</v>
      </c>
      <c r="T1361" s="9">
        <f t="shared" si="85"/>
        <v>40668.814699074072</v>
      </c>
      <c r="U1361">
        <f t="shared" si="86"/>
        <v>2011</v>
      </c>
      <c r="V1361" t="str">
        <f t="shared" si="87"/>
        <v>May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Q1362" t="s">
        <v>8320</v>
      </c>
      <c r="R1362" t="s">
        <v>8321</v>
      </c>
      <c r="S1362" s="9">
        <f t="shared" si="84"/>
        <v>41123.900694444441</v>
      </c>
      <c r="T1362" s="9">
        <f t="shared" si="85"/>
        <v>41095.900694444441</v>
      </c>
      <c r="U1362">
        <f t="shared" si="86"/>
        <v>2012</v>
      </c>
      <c r="V1362" t="str">
        <f t="shared" si="87"/>
        <v>July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Q1363" t="s">
        <v>8320</v>
      </c>
      <c r="R1363" t="s">
        <v>8321</v>
      </c>
      <c r="S1363" s="9">
        <f t="shared" si="84"/>
        <v>41811.717268518521</v>
      </c>
      <c r="T1363" s="9">
        <f t="shared" si="85"/>
        <v>41781.717268518521</v>
      </c>
      <c r="U1363">
        <f t="shared" si="86"/>
        <v>2014</v>
      </c>
      <c r="V1363" t="str">
        <f t="shared" si="87"/>
        <v>May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Q1364" t="s">
        <v>8320</v>
      </c>
      <c r="R1364" t="s">
        <v>8321</v>
      </c>
      <c r="S1364" s="9">
        <f t="shared" si="84"/>
        <v>41524.934386574074</v>
      </c>
      <c r="T1364" s="9">
        <f t="shared" si="85"/>
        <v>41464.934386574074</v>
      </c>
      <c r="U1364">
        <f t="shared" si="86"/>
        <v>2013</v>
      </c>
      <c r="V1364" t="str">
        <f t="shared" si="87"/>
        <v>July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Q1365" t="s">
        <v>8320</v>
      </c>
      <c r="R1365" t="s">
        <v>8321</v>
      </c>
      <c r="S1365" s="9">
        <f t="shared" si="84"/>
        <v>42415.332638888889</v>
      </c>
      <c r="T1365" s="9">
        <f t="shared" si="85"/>
        <v>42396.8440625</v>
      </c>
      <c r="U1365">
        <f t="shared" si="86"/>
        <v>2016</v>
      </c>
      <c r="V1365" t="str">
        <f t="shared" si="87"/>
        <v>January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Q1366" t="s">
        <v>8323</v>
      </c>
      <c r="R1366" t="s">
        <v>8324</v>
      </c>
      <c r="S1366" s="9">
        <f t="shared" si="84"/>
        <v>42011.6956712963</v>
      </c>
      <c r="T1366" s="9">
        <f t="shared" si="85"/>
        <v>41951.6956712963</v>
      </c>
      <c r="U1366">
        <f t="shared" si="86"/>
        <v>2014</v>
      </c>
      <c r="V1366" t="str">
        <f t="shared" si="87"/>
        <v>November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Q1367" t="s">
        <v>8323</v>
      </c>
      <c r="R1367" t="s">
        <v>8324</v>
      </c>
      <c r="S1367" s="9">
        <f t="shared" si="84"/>
        <v>42079.691574074073</v>
      </c>
      <c r="T1367" s="9">
        <f t="shared" si="85"/>
        <v>42049.733240740738</v>
      </c>
      <c r="U1367">
        <f t="shared" si="86"/>
        <v>2015</v>
      </c>
      <c r="V1367" t="str">
        <f t="shared" si="87"/>
        <v>February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Q1368" t="s">
        <v>8323</v>
      </c>
      <c r="R1368" t="s">
        <v>8324</v>
      </c>
      <c r="S1368" s="9">
        <f t="shared" si="84"/>
        <v>41970.037766203706</v>
      </c>
      <c r="T1368" s="9">
        <f t="shared" si="85"/>
        <v>41924.996099537035</v>
      </c>
      <c r="U1368">
        <f t="shared" si="86"/>
        <v>2014</v>
      </c>
      <c r="V1368" t="str">
        <f t="shared" si="87"/>
        <v>October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Q1369" t="s">
        <v>8323</v>
      </c>
      <c r="R1369" t="s">
        <v>8324</v>
      </c>
      <c r="S1369" s="9">
        <f t="shared" si="84"/>
        <v>42322.044560185182</v>
      </c>
      <c r="T1369" s="9">
        <f t="shared" si="85"/>
        <v>42292.002893518518</v>
      </c>
      <c r="U1369">
        <f t="shared" si="86"/>
        <v>2015</v>
      </c>
      <c r="V1369" t="str">
        <f t="shared" si="87"/>
        <v>October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Q1370" t="s">
        <v>8323</v>
      </c>
      <c r="R1370" t="s">
        <v>8324</v>
      </c>
      <c r="S1370" s="9">
        <f t="shared" si="84"/>
        <v>42170.190902777773</v>
      </c>
      <c r="T1370" s="9">
        <f t="shared" si="85"/>
        <v>42146.190902777773</v>
      </c>
      <c r="U1370">
        <f t="shared" si="86"/>
        <v>2015</v>
      </c>
      <c r="V1370" t="str">
        <f t="shared" si="87"/>
        <v>May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Q1371" t="s">
        <v>8323</v>
      </c>
      <c r="R1371" t="s">
        <v>8324</v>
      </c>
      <c r="S1371" s="9">
        <f t="shared" si="84"/>
        <v>41740.594282407408</v>
      </c>
      <c r="T1371" s="9">
        <f t="shared" si="85"/>
        <v>41710.594282407408</v>
      </c>
      <c r="U1371">
        <f t="shared" si="86"/>
        <v>2014</v>
      </c>
      <c r="V1371" t="str">
        <f t="shared" si="87"/>
        <v>March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Q1372" t="s">
        <v>8323</v>
      </c>
      <c r="R1372" t="s">
        <v>8324</v>
      </c>
      <c r="S1372" s="9">
        <f t="shared" si="84"/>
        <v>41563.00335648148</v>
      </c>
      <c r="T1372" s="9">
        <f t="shared" si="85"/>
        <v>41548.00335648148</v>
      </c>
      <c r="U1372">
        <f t="shared" si="86"/>
        <v>2013</v>
      </c>
      <c r="V1372" t="str">
        <f t="shared" si="87"/>
        <v>October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Q1373" t="s">
        <v>8323</v>
      </c>
      <c r="R1373" t="s">
        <v>8324</v>
      </c>
      <c r="S1373" s="9">
        <f t="shared" si="84"/>
        <v>42131.758587962962</v>
      </c>
      <c r="T1373" s="9">
        <f t="shared" si="85"/>
        <v>42101.758587962962</v>
      </c>
      <c r="U1373">
        <f t="shared" si="86"/>
        <v>2015</v>
      </c>
      <c r="V1373" t="str">
        <f t="shared" si="87"/>
        <v>April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Q1374" t="s">
        <v>8323</v>
      </c>
      <c r="R1374" t="s">
        <v>8324</v>
      </c>
      <c r="S1374" s="9">
        <f t="shared" si="84"/>
        <v>41102.739953703705</v>
      </c>
      <c r="T1374" s="9">
        <f t="shared" si="85"/>
        <v>41072.739953703705</v>
      </c>
      <c r="U1374">
        <f t="shared" si="86"/>
        <v>2012</v>
      </c>
      <c r="V1374" t="str">
        <f t="shared" si="87"/>
        <v>June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Q1375" t="s">
        <v>8323</v>
      </c>
      <c r="R1375" t="s">
        <v>8324</v>
      </c>
      <c r="S1375" s="9">
        <f t="shared" si="84"/>
        <v>42734.95177083333</v>
      </c>
      <c r="T1375" s="9">
        <f t="shared" si="85"/>
        <v>42704.95177083333</v>
      </c>
      <c r="U1375">
        <f t="shared" si="86"/>
        <v>2016</v>
      </c>
      <c r="V1375" t="str">
        <f t="shared" si="87"/>
        <v>November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Q1376" t="s">
        <v>8323</v>
      </c>
      <c r="R1376" t="s">
        <v>8324</v>
      </c>
      <c r="S1376" s="9">
        <f t="shared" si="84"/>
        <v>42454.12023148148</v>
      </c>
      <c r="T1376" s="9">
        <f t="shared" si="85"/>
        <v>42424.161898148144</v>
      </c>
      <c r="U1376">
        <f t="shared" si="86"/>
        <v>2016</v>
      </c>
      <c r="V1376" t="str">
        <f t="shared" si="87"/>
        <v>February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Q1377" t="s">
        <v>8323</v>
      </c>
      <c r="R1377" t="s">
        <v>8324</v>
      </c>
      <c r="S1377" s="9">
        <f t="shared" si="84"/>
        <v>42750.066192129627</v>
      </c>
      <c r="T1377" s="9">
        <f t="shared" si="85"/>
        <v>42720.066192129627</v>
      </c>
      <c r="U1377">
        <f t="shared" si="86"/>
        <v>2016</v>
      </c>
      <c r="V1377" t="str">
        <f t="shared" si="87"/>
        <v>December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Q1378" t="s">
        <v>8323</v>
      </c>
      <c r="R1378" t="s">
        <v>8324</v>
      </c>
      <c r="S1378" s="9">
        <f t="shared" si="84"/>
        <v>42707.710717592592</v>
      </c>
      <c r="T1378" s="9">
        <f t="shared" si="85"/>
        <v>42677.669050925921</v>
      </c>
      <c r="U1378">
        <f t="shared" si="86"/>
        <v>2016</v>
      </c>
      <c r="V1378" t="str">
        <f t="shared" si="87"/>
        <v>November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Q1379" t="s">
        <v>8323</v>
      </c>
      <c r="R1379" t="s">
        <v>8324</v>
      </c>
      <c r="S1379" s="9">
        <f t="shared" si="84"/>
        <v>42769.174305555556</v>
      </c>
      <c r="T1379" s="9">
        <f t="shared" si="85"/>
        <v>42747.219560185185</v>
      </c>
      <c r="U1379">
        <f t="shared" si="86"/>
        <v>2017</v>
      </c>
      <c r="V1379" t="str">
        <f t="shared" si="87"/>
        <v>January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Q1380" t="s">
        <v>8323</v>
      </c>
      <c r="R1380" t="s">
        <v>8324</v>
      </c>
      <c r="S1380" s="9">
        <f t="shared" si="84"/>
        <v>42583.759375000001</v>
      </c>
      <c r="T1380" s="9">
        <f t="shared" si="85"/>
        <v>42568.759375000001</v>
      </c>
      <c r="U1380">
        <f t="shared" si="86"/>
        <v>2016</v>
      </c>
      <c r="V1380" t="str">
        <f t="shared" si="87"/>
        <v>July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Q1381" t="s">
        <v>8323</v>
      </c>
      <c r="R1381" t="s">
        <v>8324</v>
      </c>
      <c r="S1381" s="9">
        <f t="shared" si="84"/>
        <v>42160.491620370369</v>
      </c>
      <c r="T1381" s="9">
        <f t="shared" si="85"/>
        <v>42130.491620370369</v>
      </c>
      <c r="U1381">
        <f t="shared" si="86"/>
        <v>2015</v>
      </c>
      <c r="V1381" t="str">
        <f t="shared" si="87"/>
        <v>May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Q1382" t="s">
        <v>8323</v>
      </c>
      <c r="R1382" t="s">
        <v>8324</v>
      </c>
      <c r="S1382" s="9">
        <f t="shared" si="84"/>
        <v>42164.083333333328</v>
      </c>
      <c r="T1382" s="9">
        <f t="shared" si="85"/>
        <v>42141.762800925921</v>
      </c>
      <c r="U1382">
        <f t="shared" si="86"/>
        <v>2015</v>
      </c>
      <c r="V1382" t="str">
        <f t="shared" si="87"/>
        <v>May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Q1383" t="s">
        <v>8323</v>
      </c>
      <c r="R1383" t="s">
        <v>8324</v>
      </c>
      <c r="S1383" s="9">
        <f t="shared" si="84"/>
        <v>42733.214409722219</v>
      </c>
      <c r="T1383" s="9">
        <f t="shared" si="85"/>
        <v>42703.214409722219</v>
      </c>
      <c r="U1383">
        <f t="shared" si="86"/>
        <v>2016</v>
      </c>
      <c r="V1383" t="str">
        <f t="shared" si="87"/>
        <v>November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Q1384" t="s">
        <v>8323</v>
      </c>
      <c r="R1384" t="s">
        <v>8324</v>
      </c>
      <c r="S1384" s="9">
        <f t="shared" si="84"/>
        <v>41400.800185185188</v>
      </c>
      <c r="T1384" s="9">
        <f t="shared" si="85"/>
        <v>41370.800185185188</v>
      </c>
      <c r="U1384">
        <f t="shared" si="86"/>
        <v>2013</v>
      </c>
      <c r="V1384" t="str">
        <f t="shared" si="87"/>
        <v>April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Q1385" t="s">
        <v>8323</v>
      </c>
      <c r="R1385" t="s">
        <v>8324</v>
      </c>
      <c r="S1385" s="9">
        <f t="shared" si="84"/>
        <v>42727.074976851851</v>
      </c>
      <c r="T1385" s="9">
        <f t="shared" si="85"/>
        <v>42707.074976851851</v>
      </c>
      <c r="U1385">
        <f t="shared" si="86"/>
        <v>2016</v>
      </c>
      <c r="V1385" t="str">
        <f t="shared" si="87"/>
        <v>December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Q1386" t="s">
        <v>8323</v>
      </c>
      <c r="R1386" t="s">
        <v>8324</v>
      </c>
      <c r="S1386" s="9">
        <f t="shared" si="84"/>
        <v>42190.735208333332</v>
      </c>
      <c r="T1386" s="9">
        <f t="shared" si="85"/>
        <v>42160.735208333332</v>
      </c>
      <c r="U1386">
        <f t="shared" si="86"/>
        <v>2015</v>
      </c>
      <c r="V1386" t="str">
        <f t="shared" si="87"/>
        <v>June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Q1387" t="s">
        <v>8323</v>
      </c>
      <c r="R1387" t="s">
        <v>8324</v>
      </c>
      <c r="S1387" s="9">
        <f t="shared" si="84"/>
        <v>42489.507638888885</v>
      </c>
      <c r="T1387" s="9">
        <f t="shared" si="85"/>
        <v>42433.688900462963</v>
      </c>
      <c r="U1387">
        <f t="shared" si="86"/>
        <v>2016</v>
      </c>
      <c r="V1387" t="str">
        <f t="shared" si="87"/>
        <v>March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Q1388" t="s">
        <v>8323</v>
      </c>
      <c r="R1388" t="s">
        <v>8324</v>
      </c>
      <c r="S1388" s="9">
        <f t="shared" si="84"/>
        <v>42214.646863425922</v>
      </c>
      <c r="T1388" s="9">
        <f t="shared" si="85"/>
        <v>42184.646863425922</v>
      </c>
      <c r="U1388">
        <f t="shared" si="86"/>
        <v>2015</v>
      </c>
      <c r="V1388" t="str">
        <f t="shared" si="87"/>
        <v>June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Q1389" t="s">
        <v>8323</v>
      </c>
      <c r="R1389" t="s">
        <v>8324</v>
      </c>
      <c r="S1389" s="9">
        <f t="shared" si="84"/>
        <v>42158.1875</v>
      </c>
      <c r="T1389" s="9">
        <f t="shared" si="85"/>
        <v>42126.92123842593</v>
      </c>
      <c r="U1389">
        <f t="shared" si="86"/>
        <v>2015</v>
      </c>
      <c r="V1389" t="str">
        <f t="shared" si="87"/>
        <v>May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Q1390" t="s">
        <v>8323</v>
      </c>
      <c r="R1390" t="s">
        <v>8324</v>
      </c>
      <c r="S1390" s="9">
        <f t="shared" si="84"/>
        <v>42660.676388888889</v>
      </c>
      <c r="T1390" s="9">
        <f t="shared" si="85"/>
        <v>42634.614780092597</v>
      </c>
      <c r="U1390">
        <f t="shared" si="86"/>
        <v>2016</v>
      </c>
      <c r="V1390" t="str">
        <f t="shared" si="87"/>
        <v>September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Q1391" t="s">
        <v>8323</v>
      </c>
      <c r="R1391" t="s">
        <v>8324</v>
      </c>
      <c r="S1391" s="9">
        <f t="shared" si="84"/>
        <v>42595.480983796297</v>
      </c>
      <c r="T1391" s="9">
        <f t="shared" si="85"/>
        <v>42565.480983796297</v>
      </c>
      <c r="U1391">
        <f t="shared" si="86"/>
        <v>2016</v>
      </c>
      <c r="V1391" t="str">
        <f t="shared" si="87"/>
        <v>July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Q1392" t="s">
        <v>8323</v>
      </c>
      <c r="R1392" t="s">
        <v>8324</v>
      </c>
      <c r="S1392" s="9">
        <f t="shared" si="84"/>
        <v>42121.716666666667</v>
      </c>
      <c r="T1392" s="9">
        <f t="shared" si="85"/>
        <v>42087.803310185191</v>
      </c>
      <c r="U1392">
        <f t="shared" si="86"/>
        <v>2015</v>
      </c>
      <c r="V1392" t="str">
        <f t="shared" si="87"/>
        <v>March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Q1393" t="s">
        <v>8323</v>
      </c>
      <c r="R1393" t="s">
        <v>8324</v>
      </c>
      <c r="S1393" s="9">
        <f t="shared" si="84"/>
        <v>42238.207638888889</v>
      </c>
      <c r="T1393" s="9">
        <f t="shared" si="85"/>
        <v>42193.650671296295</v>
      </c>
      <c r="U1393">
        <f t="shared" si="86"/>
        <v>2015</v>
      </c>
      <c r="V1393" t="str">
        <f t="shared" si="87"/>
        <v>July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Q1394" t="s">
        <v>8323</v>
      </c>
      <c r="R1394" t="s">
        <v>8324</v>
      </c>
      <c r="S1394" s="9">
        <f t="shared" si="84"/>
        <v>42432.154930555553</v>
      </c>
      <c r="T1394" s="9">
        <f t="shared" si="85"/>
        <v>42401.154930555553</v>
      </c>
      <c r="U1394">
        <f t="shared" si="86"/>
        <v>2016</v>
      </c>
      <c r="V1394" t="str">
        <f t="shared" si="87"/>
        <v>February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Q1395" t="s">
        <v>8323</v>
      </c>
      <c r="R1395" t="s">
        <v>8324</v>
      </c>
      <c r="S1395" s="9">
        <f t="shared" si="84"/>
        <v>42583.681979166664</v>
      </c>
      <c r="T1395" s="9">
        <f t="shared" si="85"/>
        <v>42553.681979166664</v>
      </c>
      <c r="U1395">
        <f t="shared" si="86"/>
        <v>2016</v>
      </c>
      <c r="V1395" t="str">
        <f t="shared" si="87"/>
        <v>July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Q1396" t="s">
        <v>8323</v>
      </c>
      <c r="R1396" t="s">
        <v>8324</v>
      </c>
      <c r="S1396" s="9">
        <f t="shared" si="84"/>
        <v>42795.125</v>
      </c>
      <c r="T1396" s="9">
        <f t="shared" si="85"/>
        <v>42752.144976851851</v>
      </c>
      <c r="U1396">
        <f t="shared" si="86"/>
        <v>2017</v>
      </c>
      <c r="V1396" t="str">
        <f t="shared" si="87"/>
        <v>January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Q1397" t="s">
        <v>8323</v>
      </c>
      <c r="R1397" t="s">
        <v>8324</v>
      </c>
      <c r="S1397" s="9">
        <f t="shared" si="84"/>
        <v>42749.90834490741</v>
      </c>
      <c r="T1397" s="9">
        <f t="shared" si="85"/>
        <v>42719.90834490741</v>
      </c>
      <c r="U1397">
        <f t="shared" si="86"/>
        <v>2016</v>
      </c>
      <c r="V1397" t="str">
        <f t="shared" si="87"/>
        <v>December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Q1398" t="s">
        <v>8323</v>
      </c>
      <c r="R1398" t="s">
        <v>8324</v>
      </c>
      <c r="S1398" s="9">
        <f t="shared" si="84"/>
        <v>42048.99863425926</v>
      </c>
      <c r="T1398" s="9">
        <f t="shared" si="85"/>
        <v>42018.99863425926</v>
      </c>
      <c r="U1398">
        <f t="shared" si="86"/>
        <v>2015</v>
      </c>
      <c r="V1398" t="str">
        <f t="shared" si="87"/>
        <v>January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Q1399" t="s">
        <v>8323</v>
      </c>
      <c r="R1399" t="s">
        <v>8324</v>
      </c>
      <c r="S1399" s="9">
        <f t="shared" si="84"/>
        <v>42670.888194444444</v>
      </c>
      <c r="T1399" s="9">
        <f t="shared" si="85"/>
        <v>42640.917939814812</v>
      </c>
      <c r="U1399">
        <f t="shared" si="86"/>
        <v>2016</v>
      </c>
      <c r="V1399" t="str">
        <f t="shared" si="87"/>
        <v>September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Q1400" t="s">
        <v>8323</v>
      </c>
      <c r="R1400" t="s">
        <v>8324</v>
      </c>
      <c r="S1400" s="9">
        <f t="shared" si="84"/>
        <v>42556.874236111107</v>
      </c>
      <c r="T1400" s="9">
        <f t="shared" si="85"/>
        <v>42526.874236111107</v>
      </c>
      <c r="U1400">
        <f t="shared" si="86"/>
        <v>2016</v>
      </c>
      <c r="V1400" t="str">
        <f t="shared" si="87"/>
        <v>June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Q1401" t="s">
        <v>8323</v>
      </c>
      <c r="R1401" t="s">
        <v>8324</v>
      </c>
      <c r="S1401" s="9">
        <f t="shared" si="84"/>
        <v>41919.004317129627</v>
      </c>
      <c r="T1401" s="9">
        <f t="shared" si="85"/>
        <v>41889.004317129627</v>
      </c>
      <c r="U1401">
        <f t="shared" si="86"/>
        <v>2014</v>
      </c>
      <c r="V1401" t="str">
        <f t="shared" si="87"/>
        <v>September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Q1402" t="s">
        <v>8323</v>
      </c>
      <c r="R1402" t="s">
        <v>8324</v>
      </c>
      <c r="S1402" s="9">
        <f t="shared" si="84"/>
        <v>42533.229166666672</v>
      </c>
      <c r="T1402" s="9">
        <f t="shared" si="85"/>
        <v>42498.341122685189</v>
      </c>
      <c r="U1402">
        <f t="shared" si="86"/>
        <v>2016</v>
      </c>
      <c r="V1402" t="str">
        <f t="shared" si="87"/>
        <v>May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Q1403" t="s">
        <v>8323</v>
      </c>
      <c r="R1403" t="s">
        <v>8324</v>
      </c>
      <c r="S1403" s="9">
        <f t="shared" si="84"/>
        <v>41420.99622685185</v>
      </c>
      <c r="T1403" s="9">
        <f t="shared" si="85"/>
        <v>41399.99622685185</v>
      </c>
      <c r="U1403">
        <f t="shared" si="86"/>
        <v>2013</v>
      </c>
      <c r="V1403" t="str">
        <f t="shared" si="87"/>
        <v>May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Q1404" t="s">
        <v>8323</v>
      </c>
      <c r="R1404" t="s">
        <v>8324</v>
      </c>
      <c r="S1404" s="9">
        <f t="shared" si="84"/>
        <v>42125.011701388888</v>
      </c>
      <c r="T1404" s="9">
        <f t="shared" si="85"/>
        <v>42065.053368055553</v>
      </c>
      <c r="U1404">
        <f t="shared" si="86"/>
        <v>2015</v>
      </c>
      <c r="V1404" t="str">
        <f t="shared" si="87"/>
        <v>March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Q1405" t="s">
        <v>8323</v>
      </c>
      <c r="R1405" t="s">
        <v>8324</v>
      </c>
      <c r="S1405" s="9">
        <f t="shared" si="84"/>
        <v>41481.062905092593</v>
      </c>
      <c r="T1405" s="9">
        <f t="shared" si="85"/>
        <v>41451.062905092593</v>
      </c>
      <c r="U1405">
        <f t="shared" si="86"/>
        <v>2013</v>
      </c>
      <c r="V1405" t="str">
        <f t="shared" si="87"/>
        <v>June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Q1406" t="s">
        <v>8320</v>
      </c>
      <c r="R1406" t="s">
        <v>8339</v>
      </c>
      <c r="S1406" s="9">
        <f t="shared" si="84"/>
        <v>42057.510243055556</v>
      </c>
      <c r="T1406" s="9">
        <f t="shared" si="85"/>
        <v>42032.510243055556</v>
      </c>
      <c r="U1406">
        <f t="shared" si="86"/>
        <v>2015</v>
      </c>
      <c r="V1406" t="str">
        <f t="shared" si="87"/>
        <v>January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Q1407" t="s">
        <v>8320</v>
      </c>
      <c r="R1407" t="s">
        <v>8339</v>
      </c>
      <c r="S1407" s="9">
        <f t="shared" si="84"/>
        <v>41971.722233796296</v>
      </c>
      <c r="T1407" s="9">
        <f t="shared" si="85"/>
        <v>41941.680567129632</v>
      </c>
      <c r="U1407">
        <f t="shared" si="86"/>
        <v>2014</v>
      </c>
      <c r="V1407" t="str">
        <f t="shared" si="87"/>
        <v>October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Q1408" t="s">
        <v>8320</v>
      </c>
      <c r="R1408" t="s">
        <v>8339</v>
      </c>
      <c r="S1408" s="9">
        <f t="shared" si="84"/>
        <v>42350.416666666672</v>
      </c>
      <c r="T1408" s="9">
        <f t="shared" si="85"/>
        <v>42297.432951388888</v>
      </c>
      <c r="U1408">
        <f t="shared" si="86"/>
        <v>2015</v>
      </c>
      <c r="V1408" t="str">
        <f t="shared" si="87"/>
        <v>October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Q1409" t="s">
        <v>8320</v>
      </c>
      <c r="R1409" t="s">
        <v>8339</v>
      </c>
      <c r="S1409" s="9">
        <f t="shared" si="84"/>
        <v>41863.536782407406</v>
      </c>
      <c r="T1409" s="9">
        <f t="shared" si="85"/>
        <v>41838.536782407406</v>
      </c>
      <c r="U1409">
        <f t="shared" si="86"/>
        <v>2014</v>
      </c>
      <c r="V1409" t="str">
        <f t="shared" si="87"/>
        <v>July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Q1410" t="s">
        <v>8320</v>
      </c>
      <c r="R1410" t="s">
        <v>8339</v>
      </c>
      <c r="S1410" s="9">
        <f t="shared" si="84"/>
        <v>42321.913842592592</v>
      </c>
      <c r="T1410" s="9">
        <f t="shared" si="85"/>
        <v>42291.872175925921</v>
      </c>
      <c r="U1410">
        <f t="shared" si="86"/>
        <v>2015</v>
      </c>
      <c r="V1410" t="str">
        <f t="shared" si="87"/>
        <v>October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Q1411" t="s">
        <v>8320</v>
      </c>
      <c r="R1411" t="s">
        <v>8339</v>
      </c>
      <c r="S1411" s="9">
        <f t="shared" ref="S1410:U1474" si="88">(I1411/86400)+25569</f>
        <v>42005.175173611111</v>
      </c>
      <c r="T1411" s="9">
        <f t="shared" ref="T1411:T1474" si="89">J1411/86400+25569</f>
        <v>41945.133506944447</v>
      </c>
      <c r="U1411">
        <f t="shared" ref="U1411:U1474" si="90">YEAR(T1411)</f>
        <v>2014</v>
      </c>
      <c r="V1411" t="str">
        <f t="shared" ref="V1411:V1474" si="91">TEXT(T1411,"mmmm")</f>
        <v>November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Q1412" t="s">
        <v>8320</v>
      </c>
      <c r="R1412" t="s">
        <v>8339</v>
      </c>
      <c r="S1412" s="9">
        <f t="shared" si="88"/>
        <v>42524.318518518514</v>
      </c>
      <c r="T1412" s="9">
        <f t="shared" si="89"/>
        <v>42479.318518518514</v>
      </c>
      <c r="U1412">
        <f t="shared" si="90"/>
        <v>2016</v>
      </c>
      <c r="V1412" t="str">
        <f t="shared" si="91"/>
        <v>April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Q1413" t="s">
        <v>8320</v>
      </c>
      <c r="R1413" t="s">
        <v>8339</v>
      </c>
      <c r="S1413" s="9">
        <f t="shared" si="88"/>
        <v>42041.059027777781</v>
      </c>
      <c r="T1413" s="9">
        <f t="shared" si="89"/>
        <v>42013.059027777781</v>
      </c>
      <c r="U1413">
        <f t="shared" si="90"/>
        <v>2015</v>
      </c>
      <c r="V1413" t="str">
        <f t="shared" si="91"/>
        <v>January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Q1414" t="s">
        <v>8320</v>
      </c>
      <c r="R1414" t="s">
        <v>8339</v>
      </c>
      <c r="S1414" s="9">
        <f t="shared" si="88"/>
        <v>41977.063645833332</v>
      </c>
      <c r="T1414" s="9">
        <f t="shared" si="89"/>
        <v>41947.063645833332</v>
      </c>
      <c r="U1414">
        <f t="shared" si="90"/>
        <v>2014</v>
      </c>
      <c r="V1414" t="str">
        <f t="shared" si="91"/>
        <v>November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Q1415" t="s">
        <v>8320</v>
      </c>
      <c r="R1415" t="s">
        <v>8339</v>
      </c>
      <c r="S1415" s="9">
        <f t="shared" si="88"/>
        <v>42420.437152777777</v>
      </c>
      <c r="T1415" s="9">
        <f t="shared" si="89"/>
        <v>42360.437152777777</v>
      </c>
      <c r="U1415">
        <f t="shared" si="90"/>
        <v>2015</v>
      </c>
      <c r="V1415" t="str">
        <f t="shared" si="91"/>
        <v>December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Q1416" t="s">
        <v>8320</v>
      </c>
      <c r="R1416" t="s">
        <v>8339</v>
      </c>
      <c r="S1416" s="9">
        <f t="shared" si="88"/>
        <v>42738.25309027778</v>
      </c>
      <c r="T1416" s="9">
        <f t="shared" si="89"/>
        <v>42708.25309027778</v>
      </c>
      <c r="U1416">
        <f t="shared" si="90"/>
        <v>2016</v>
      </c>
      <c r="V1416" t="str">
        <f t="shared" si="91"/>
        <v>December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Q1417" t="s">
        <v>8320</v>
      </c>
      <c r="R1417" t="s">
        <v>8339</v>
      </c>
      <c r="S1417" s="9">
        <f t="shared" si="88"/>
        <v>42232.675821759258</v>
      </c>
      <c r="T1417" s="9">
        <f t="shared" si="89"/>
        <v>42192.675821759258</v>
      </c>
      <c r="U1417">
        <f t="shared" si="90"/>
        <v>2015</v>
      </c>
      <c r="V1417" t="str">
        <f t="shared" si="91"/>
        <v>July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Q1418" t="s">
        <v>8320</v>
      </c>
      <c r="R1418" t="s">
        <v>8339</v>
      </c>
      <c r="S1418" s="9">
        <f t="shared" si="88"/>
        <v>42329.967812499999</v>
      </c>
      <c r="T1418" s="9">
        <f t="shared" si="89"/>
        <v>42299.926145833335</v>
      </c>
      <c r="U1418">
        <f t="shared" si="90"/>
        <v>2015</v>
      </c>
      <c r="V1418" t="str">
        <f t="shared" si="91"/>
        <v>October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Q1419" t="s">
        <v>8320</v>
      </c>
      <c r="R1419" t="s">
        <v>8339</v>
      </c>
      <c r="S1419" s="9">
        <f t="shared" si="88"/>
        <v>42262.46597222222</v>
      </c>
      <c r="T1419" s="9">
        <f t="shared" si="89"/>
        <v>42232.15016203704</v>
      </c>
      <c r="U1419">
        <f t="shared" si="90"/>
        <v>2015</v>
      </c>
      <c r="V1419" t="str">
        <f t="shared" si="91"/>
        <v>August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Q1420" t="s">
        <v>8320</v>
      </c>
      <c r="R1420" t="s">
        <v>8339</v>
      </c>
      <c r="S1420" s="9">
        <f t="shared" si="88"/>
        <v>42425.456412037034</v>
      </c>
      <c r="T1420" s="9">
        <f t="shared" si="89"/>
        <v>42395.456412037034</v>
      </c>
      <c r="U1420">
        <f t="shared" si="90"/>
        <v>2016</v>
      </c>
      <c r="V1420" t="str">
        <f t="shared" si="91"/>
        <v>January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Q1421" t="s">
        <v>8320</v>
      </c>
      <c r="R1421" t="s">
        <v>8339</v>
      </c>
      <c r="S1421" s="9">
        <f t="shared" si="88"/>
        <v>42652.456238425926</v>
      </c>
      <c r="T1421" s="9">
        <f t="shared" si="89"/>
        <v>42622.456238425926</v>
      </c>
      <c r="U1421">
        <f t="shared" si="90"/>
        <v>2016</v>
      </c>
      <c r="V1421" t="str">
        <f t="shared" si="91"/>
        <v>September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Q1422" t="s">
        <v>8320</v>
      </c>
      <c r="R1422" t="s">
        <v>8339</v>
      </c>
      <c r="S1422" s="9">
        <f t="shared" si="88"/>
        <v>42549.667662037042</v>
      </c>
      <c r="T1422" s="9">
        <f t="shared" si="89"/>
        <v>42524.667662037042</v>
      </c>
      <c r="U1422">
        <f t="shared" si="90"/>
        <v>2016</v>
      </c>
      <c r="V1422" t="str">
        <f t="shared" si="91"/>
        <v>June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Q1423" t="s">
        <v>8320</v>
      </c>
      <c r="R1423" t="s">
        <v>8339</v>
      </c>
      <c r="S1423" s="9">
        <f t="shared" si="88"/>
        <v>42043.915613425925</v>
      </c>
      <c r="T1423" s="9">
        <f t="shared" si="89"/>
        <v>42013.915613425925</v>
      </c>
      <c r="U1423">
        <f t="shared" si="90"/>
        <v>2015</v>
      </c>
      <c r="V1423" t="str">
        <f t="shared" si="91"/>
        <v>January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Q1424" t="s">
        <v>8320</v>
      </c>
      <c r="R1424" t="s">
        <v>8339</v>
      </c>
      <c r="S1424" s="9">
        <f t="shared" si="88"/>
        <v>42634.239629629628</v>
      </c>
      <c r="T1424" s="9">
        <f t="shared" si="89"/>
        <v>42604.239629629628</v>
      </c>
      <c r="U1424">
        <f t="shared" si="90"/>
        <v>2016</v>
      </c>
      <c r="V1424" t="str">
        <f t="shared" si="91"/>
        <v>August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Q1425" t="s">
        <v>8320</v>
      </c>
      <c r="R1425" t="s">
        <v>8339</v>
      </c>
      <c r="S1425" s="9">
        <f t="shared" si="88"/>
        <v>42370.360312500001</v>
      </c>
      <c r="T1425" s="9">
        <f t="shared" si="89"/>
        <v>42340.360312500001</v>
      </c>
      <c r="U1425">
        <f t="shared" si="90"/>
        <v>2015</v>
      </c>
      <c r="V1425" t="str">
        <f t="shared" si="91"/>
        <v>December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Q1426" t="s">
        <v>8320</v>
      </c>
      <c r="R1426" t="s">
        <v>8339</v>
      </c>
      <c r="S1426" s="9">
        <f t="shared" si="88"/>
        <v>42689.759282407409</v>
      </c>
      <c r="T1426" s="9">
        <f t="shared" si="89"/>
        <v>42676.717615740738</v>
      </c>
      <c r="U1426">
        <f t="shared" si="90"/>
        <v>2016</v>
      </c>
      <c r="V1426" t="str">
        <f t="shared" si="91"/>
        <v>November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Q1427" t="s">
        <v>8320</v>
      </c>
      <c r="R1427" t="s">
        <v>8339</v>
      </c>
      <c r="S1427" s="9">
        <f t="shared" si="88"/>
        <v>42123.131469907406</v>
      </c>
      <c r="T1427" s="9">
        <f t="shared" si="89"/>
        <v>42093.131469907406</v>
      </c>
      <c r="U1427">
        <f t="shared" si="90"/>
        <v>2015</v>
      </c>
      <c r="V1427" t="str">
        <f t="shared" si="91"/>
        <v>March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Q1428" t="s">
        <v>8320</v>
      </c>
      <c r="R1428" t="s">
        <v>8339</v>
      </c>
      <c r="S1428" s="9">
        <f t="shared" si="88"/>
        <v>42240.390277777777</v>
      </c>
      <c r="T1428" s="9">
        <f t="shared" si="89"/>
        <v>42180.390277777777</v>
      </c>
      <c r="U1428">
        <f t="shared" si="90"/>
        <v>2015</v>
      </c>
      <c r="V1428" t="str">
        <f t="shared" si="91"/>
        <v>June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Q1429" t="s">
        <v>8320</v>
      </c>
      <c r="R1429" t="s">
        <v>8339</v>
      </c>
      <c r="S1429" s="9">
        <f t="shared" si="88"/>
        <v>42631.851678240739</v>
      </c>
      <c r="T1429" s="9">
        <f t="shared" si="89"/>
        <v>42601.851678240739</v>
      </c>
      <c r="U1429">
        <f t="shared" si="90"/>
        <v>2016</v>
      </c>
      <c r="V1429" t="str">
        <f t="shared" si="91"/>
        <v>August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Q1430" t="s">
        <v>8320</v>
      </c>
      <c r="R1430" t="s">
        <v>8339</v>
      </c>
      <c r="S1430" s="9">
        <f t="shared" si="88"/>
        <v>42462.338159722218</v>
      </c>
      <c r="T1430" s="9">
        <f t="shared" si="89"/>
        <v>42432.379826388889</v>
      </c>
      <c r="U1430">
        <f t="shared" si="90"/>
        <v>2016</v>
      </c>
      <c r="V1430" t="str">
        <f t="shared" si="91"/>
        <v>March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Q1431" t="s">
        <v>8320</v>
      </c>
      <c r="R1431" t="s">
        <v>8339</v>
      </c>
      <c r="S1431" s="9">
        <f t="shared" si="88"/>
        <v>42104.060671296298</v>
      </c>
      <c r="T1431" s="9">
        <f t="shared" si="89"/>
        <v>42074.060671296298</v>
      </c>
      <c r="U1431">
        <f t="shared" si="90"/>
        <v>2015</v>
      </c>
      <c r="V1431" t="str">
        <f t="shared" si="91"/>
        <v>March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Q1432" t="s">
        <v>8320</v>
      </c>
      <c r="R1432" t="s">
        <v>8339</v>
      </c>
      <c r="S1432" s="9">
        <f t="shared" si="88"/>
        <v>41992.813518518524</v>
      </c>
      <c r="T1432" s="9">
        <f t="shared" si="89"/>
        <v>41961.813518518524</v>
      </c>
      <c r="U1432">
        <f t="shared" si="90"/>
        <v>2014</v>
      </c>
      <c r="V1432" t="str">
        <f t="shared" si="91"/>
        <v>November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Q1433" t="s">
        <v>8320</v>
      </c>
      <c r="R1433" t="s">
        <v>8339</v>
      </c>
      <c r="S1433" s="9">
        <f t="shared" si="88"/>
        <v>42334.252500000002</v>
      </c>
      <c r="T1433" s="9">
        <f t="shared" si="89"/>
        <v>42304.210833333331</v>
      </c>
      <c r="U1433">
        <f t="shared" si="90"/>
        <v>2015</v>
      </c>
      <c r="V1433" t="str">
        <f t="shared" si="91"/>
        <v>October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Q1434" t="s">
        <v>8320</v>
      </c>
      <c r="R1434" t="s">
        <v>8339</v>
      </c>
      <c r="S1434" s="9">
        <f t="shared" si="88"/>
        <v>42205.780416666668</v>
      </c>
      <c r="T1434" s="9">
        <f t="shared" si="89"/>
        <v>42175.780416666668</v>
      </c>
      <c r="U1434">
        <f t="shared" si="90"/>
        <v>2015</v>
      </c>
      <c r="V1434" t="str">
        <f t="shared" si="91"/>
        <v>June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Q1435" t="s">
        <v>8320</v>
      </c>
      <c r="R1435" t="s">
        <v>8339</v>
      </c>
      <c r="S1435" s="9">
        <f t="shared" si="88"/>
        <v>42714.458333333328</v>
      </c>
      <c r="T1435" s="9">
        <f t="shared" si="89"/>
        <v>42673.625868055555</v>
      </c>
      <c r="U1435">
        <f t="shared" si="90"/>
        <v>2016</v>
      </c>
      <c r="V1435" t="str">
        <f t="shared" si="91"/>
        <v>October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Q1436" t="s">
        <v>8320</v>
      </c>
      <c r="R1436" t="s">
        <v>8339</v>
      </c>
      <c r="S1436" s="9">
        <f t="shared" si="88"/>
        <v>42163.625</v>
      </c>
      <c r="T1436" s="9">
        <f t="shared" si="89"/>
        <v>42142.767106481479</v>
      </c>
      <c r="U1436">
        <f t="shared" si="90"/>
        <v>2015</v>
      </c>
      <c r="V1436" t="str">
        <f t="shared" si="91"/>
        <v>May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Q1437" t="s">
        <v>8320</v>
      </c>
      <c r="R1437" t="s">
        <v>8339</v>
      </c>
      <c r="S1437" s="9">
        <f t="shared" si="88"/>
        <v>42288.780324074076</v>
      </c>
      <c r="T1437" s="9">
        <f t="shared" si="89"/>
        <v>42258.780324074076</v>
      </c>
      <c r="U1437">
        <f t="shared" si="90"/>
        <v>2015</v>
      </c>
      <c r="V1437" t="str">
        <f t="shared" si="91"/>
        <v>September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Q1438" t="s">
        <v>8320</v>
      </c>
      <c r="R1438" t="s">
        <v>8339</v>
      </c>
      <c r="S1438" s="9">
        <f t="shared" si="88"/>
        <v>42421.35019675926</v>
      </c>
      <c r="T1438" s="9">
        <f t="shared" si="89"/>
        <v>42391.35019675926</v>
      </c>
      <c r="U1438">
        <f t="shared" si="90"/>
        <v>2016</v>
      </c>
      <c r="V1438" t="str">
        <f t="shared" si="91"/>
        <v>January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Q1439" t="s">
        <v>8320</v>
      </c>
      <c r="R1439" t="s">
        <v>8339</v>
      </c>
      <c r="S1439" s="9">
        <f t="shared" si="88"/>
        <v>41833.207638888889</v>
      </c>
      <c r="T1439" s="9">
        <f t="shared" si="89"/>
        <v>41796.531701388885</v>
      </c>
      <c r="U1439">
        <f t="shared" si="90"/>
        <v>2014</v>
      </c>
      <c r="V1439" t="str">
        <f t="shared" si="91"/>
        <v>June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Q1440" t="s">
        <v>8320</v>
      </c>
      <c r="R1440" t="s">
        <v>8339</v>
      </c>
      <c r="S1440" s="9">
        <f t="shared" si="88"/>
        <v>42487.579861111109</v>
      </c>
      <c r="T1440" s="9">
        <f t="shared" si="89"/>
        <v>42457.871516203704</v>
      </c>
      <c r="U1440">
        <f t="shared" si="90"/>
        <v>2016</v>
      </c>
      <c r="V1440" t="str">
        <f t="shared" si="91"/>
        <v>March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Q1441" t="s">
        <v>8320</v>
      </c>
      <c r="R1441" t="s">
        <v>8339</v>
      </c>
      <c r="S1441" s="9">
        <f t="shared" si="88"/>
        <v>42070.829872685186</v>
      </c>
      <c r="T1441" s="9">
        <f t="shared" si="89"/>
        <v>42040.829872685186</v>
      </c>
      <c r="U1441">
        <f t="shared" si="90"/>
        <v>2015</v>
      </c>
      <c r="V1441" t="str">
        <f t="shared" si="91"/>
        <v>February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Q1442" t="s">
        <v>8320</v>
      </c>
      <c r="R1442" t="s">
        <v>8339</v>
      </c>
      <c r="S1442" s="9">
        <f t="shared" si="88"/>
        <v>42516.748414351852</v>
      </c>
      <c r="T1442" s="9">
        <f t="shared" si="89"/>
        <v>42486.748414351852</v>
      </c>
      <c r="U1442">
        <f t="shared" si="90"/>
        <v>2016</v>
      </c>
      <c r="V1442" t="str">
        <f t="shared" si="91"/>
        <v>April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Q1443" t="s">
        <v>8320</v>
      </c>
      <c r="R1443" t="s">
        <v>8339</v>
      </c>
      <c r="S1443" s="9">
        <f t="shared" si="88"/>
        <v>42258.765844907408</v>
      </c>
      <c r="T1443" s="9">
        <f t="shared" si="89"/>
        <v>42198.765844907408</v>
      </c>
      <c r="U1443">
        <f t="shared" si="90"/>
        <v>2015</v>
      </c>
      <c r="V1443" t="str">
        <f t="shared" si="91"/>
        <v>July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Q1444" t="s">
        <v>8320</v>
      </c>
      <c r="R1444" t="s">
        <v>8339</v>
      </c>
      <c r="S1444" s="9">
        <f t="shared" si="88"/>
        <v>42515.64534722222</v>
      </c>
      <c r="T1444" s="9">
        <f t="shared" si="89"/>
        <v>42485.64534722222</v>
      </c>
      <c r="U1444">
        <f t="shared" si="90"/>
        <v>2016</v>
      </c>
      <c r="V1444" t="str">
        <f t="shared" si="91"/>
        <v>April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Q1445" t="s">
        <v>8320</v>
      </c>
      <c r="R1445" t="s">
        <v>8339</v>
      </c>
      <c r="S1445" s="9">
        <f t="shared" si="88"/>
        <v>42737.926030092596</v>
      </c>
      <c r="T1445" s="9">
        <f t="shared" si="89"/>
        <v>42707.926030092596</v>
      </c>
      <c r="U1445">
        <f t="shared" si="90"/>
        <v>2016</v>
      </c>
      <c r="V1445" t="str">
        <f t="shared" si="91"/>
        <v>December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Q1446" t="s">
        <v>8320</v>
      </c>
      <c r="R1446" t="s">
        <v>8339</v>
      </c>
      <c r="S1446" s="9">
        <f t="shared" si="88"/>
        <v>42259.873402777783</v>
      </c>
      <c r="T1446" s="9">
        <f t="shared" si="89"/>
        <v>42199.873402777783</v>
      </c>
      <c r="U1446">
        <f t="shared" si="90"/>
        <v>2015</v>
      </c>
      <c r="V1446" t="str">
        <f t="shared" si="91"/>
        <v>July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Q1447" t="s">
        <v>8320</v>
      </c>
      <c r="R1447" t="s">
        <v>8339</v>
      </c>
      <c r="S1447" s="9">
        <f t="shared" si="88"/>
        <v>42169.542303240742</v>
      </c>
      <c r="T1447" s="9">
        <f t="shared" si="89"/>
        <v>42139.542303240742</v>
      </c>
      <c r="U1447">
        <f t="shared" si="90"/>
        <v>2015</v>
      </c>
      <c r="V1447" t="str">
        <f t="shared" si="91"/>
        <v>May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Q1448" t="s">
        <v>8320</v>
      </c>
      <c r="R1448" t="s">
        <v>8339</v>
      </c>
      <c r="S1448" s="9">
        <f t="shared" si="88"/>
        <v>42481.447662037041</v>
      </c>
      <c r="T1448" s="9">
        <f t="shared" si="89"/>
        <v>42461.447662037041</v>
      </c>
      <c r="U1448">
        <f t="shared" si="90"/>
        <v>2016</v>
      </c>
      <c r="V1448" t="str">
        <f t="shared" si="91"/>
        <v>April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Q1449" t="s">
        <v>8320</v>
      </c>
      <c r="R1449" t="s">
        <v>8339</v>
      </c>
      <c r="S1449" s="9">
        <f t="shared" si="88"/>
        <v>42559.730717592596</v>
      </c>
      <c r="T1449" s="9">
        <f t="shared" si="89"/>
        <v>42529.730717592596</v>
      </c>
      <c r="U1449">
        <f t="shared" si="90"/>
        <v>2016</v>
      </c>
      <c r="V1449" t="str">
        <f t="shared" si="91"/>
        <v>June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Q1450" t="s">
        <v>8320</v>
      </c>
      <c r="R1450" t="s">
        <v>8339</v>
      </c>
      <c r="S1450" s="9">
        <f t="shared" si="88"/>
        <v>42146.225694444445</v>
      </c>
      <c r="T1450" s="9">
        <f t="shared" si="89"/>
        <v>42115.936550925922</v>
      </c>
      <c r="U1450">
        <f t="shared" si="90"/>
        <v>2015</v>
      </c>
      <c r="V1450" t="str">
        <f t="shared" si="91"/>
        <v>April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Q1451" t="s">
        <v>8320</v>
      </c>
      <c r="R1451" t="s">
        <v>8339</v>
      </c>
      <c r="S1451" s="9">
        <f t="shared" si="88"/>
        <v>42134.811400462961</v>
      </c>
      <c r="T1451" s="9">
        <f t="shared" si="89"/>
        <v>42086.811400462961</v>
      </c>
      <c r="U1451">
        <f t="shared" si="90"/>
        <v>2015</v>
      </c>
      <c r="V1451" t="str">
        <f t="shared" si="91"/>
        <v>March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Q1452" t="s">
        <v>8320</v>
      </c>
      <c r="R1452" t="s">
        <v>8339</v>
      </c>
      <c r="S1452" s="9">
        <f t="shared" si="88"/>
        <v>42420.171261574069</v>
      </c>
      <c r="T1452" s="9">
        <f t="shared" si="89"/>
        <v>42390.171261574069</v>
      </c>
      <c r="U1452">
        <f t="shared" si="90"/>
        <v>2016</v>
      </c>
      <c r="V1452" t="str">
        <f t="shared" si="91"/>
        <v>January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Q1453" t="s">
        <v>8320</v>
      </c>
      <c r="R1453" t="s">
        <v>8339</v>
      </c>
      <c r="S1453" s="9">
        <f t="shared" si="88"/>
        <v>41962.00068287037</v>
      </c>
      <c r="T1453" s="9">
        <f t="shared" si="89"/>
        <v>41931.959016203706</v>
      </c>
      <c r="U1453">
        <f t="shared" si="90"/>
        <v>2014</v>
      </c>
      <c r="V1453" t="str">
        <f t="shared" si="91"/>
        <v>October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Q1454" t="s">
        <v>8320</v>
      </c>
      <c r="R1454" t="s">
        <v>8339</v>
      </c>
      <c r="S1454" s="9">
        <f t="shared" si="88"/>
        <v>41848.703275462962</v>
      </c>
      <c r="T1454" s="9">
        <f t="shared" si="89"/>
        <v>41818.703275462962</v>
      </c>
      <c r="U1454">
        <f t="shared" si="90"/>
        <v>2014</v>
      </c>
      <c r="V1454" t="str">
        <f t="shared" si="91"/>
        <v>June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Q1455" t="s">
        <v>8320</v>
      </c>
      <c r="R1455" t="s">
        <v>8339</v>
      </c>
      <c r="S1455" s="9">
        <f t="shared" si="88"/>
        <v>42840.654479166667</v>
      </c>
      <c r="T1455" s="9">
        <f t="shared" si="89"/>
        <v>42795.696145833332</v>
      </c>
      <c r="U1455">
        <f t="shared" si="90"/>
        <v>2017</v>
      </c>
      <c r="V1455" t="str">
        <f t="shared" si="91"/>
        <v>March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Q1456" t="s">
        <v>8320</v>
      </c>
      <c r="R1456" t="s">
        <v>8339</v>
      </c>
      <c r="S1456" s="9">
        <f t="shared" si="88"/>
        <v>42484.915972222225</v>
      </c>
      <c r="T1456" s="9">
        <f t="shared" si="89"/>
        <v>42463.866666666669</v>
      </c>
      <c r="U1456">
        <f t="shared" si="90"/>
        <v>2016</v>
      </c>
      <c r="V1456" t="str">
        <f t="shared" si="91"/>
        <v>April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Q1457" t="s">
        <v>8320</v>
      </c>
      <c r="R1457" t="s">
        <v>8339</v>
      </c>
      <c r="S1457" s="9">
        <f t="shared" si="88"/>
        <v>41887.568749999999</v>
      </c>
      <c r="T1457" s="9">
        <f t="shared" si="89"/>
        <v>41832.672685185185</v>
      </c>
      <c r="U1457">
        <f t="shared" si="90"/>
        <v>2014</v>
      </c>
      <c r="V1457" t="str">
        <f t="shared" si="91"/>
        <v>July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Q1458" t="s">
        <v>8320</v>
      </c>
      <c r="R1458" t="s">
        <v>8339</v>
      </c>
      <c r="S1458" s="9">
        <f t="shared" si="88"/>
        <v>42738.668576388889</v>
      </c>
      <c r="T1458" s="9">
        <f t="shared" si="89"/>
        <v>42708.668576388889</v>
      </c>
      <c r="U1458">
        <f t="shared" si="90"/>
        <v>2016</v>
      </c>
      <c r="V1458" t="str">
        <f t="shared" si="91"/>
        <v>December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Q1459" t="s">
        <v>8320</v>
      </c>
      <c r="R1459" t="s">
        <v>8339</v>
      </c>
      <c r="S1459" s="9">
        <f t="shared" si="88"/>
        <v>42319.938009259262</v>
      </c>
      <c r="T1459" s="9">
        <f t="shared" si="89"/>
        <v>42289.89634259259</v>
      </c>
      <c r="U1459">
        <f t="shared" si="90"/>
        <v>2015</v>
      </c>
      <c r="V1459" t="str">
        <f t="shared" si="91"/>
        <v>October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Q1460" t="s">
        <v>8320</v>
      </c>
      <c r="R1460" t="s">
        <v>8339</v>
      </c>
      <c r="S1460" s="9">
        <f t="shared" si="88"/>
        <v>41862.166666666664</v>
      </c>
      <c r="T1460" s="9">
        <f t="shared" si="89"/>
        <v>41831.705555555556</v>
      </c>
      <c r="U1460">
        <f t="shared" si="90"/>
        <v>2014</v>
      </c>
      <c r="V1460" t="str">
        <f t="shared" si="91"/>
        <v>July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Q1461" t="s">
        <v>8320</v>
      </c>
      <c r="R1461" t="s">
        <v>8339</v>
      </c>
      <c r="S1461" s="9">
        <f t="shared" si="88"/>
        <v>42340.725694444445</v>
      </c>
      <c r="T1461" s="9">
        <f t="shared" si="89"/>
        <v>42312.204814814817</v>
      </c>
      <c r="U1461">
        <f t="shared" si="90"/>
        <v>2015</v>
      </c>
      <c r="V1461" t="str">
        <f t="shared" si="91"/>
        <v>November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Q1462" t="s">
        <v>8320</v>
      </c>
      <c r="R1462" t="s">
        <v>8339</v>
      </c>
      <c r="S1462" s="9">
        <f t="shared" si="88"/>
        <v>41973.989583333328</v>
      </c>
      <c r="T1462" s="9">
        <f t="shared" si="89"/>
        <v>41915.896967592591</v>
      </c>
      <c r="U1462">
        <f t="shared" si="90"/>
        <v>2014</v>
      </c>
      <c r="V1462" t="str">
        <f t="shared" si="91"/>
        <v>October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Q1463" t="s">
        <v>8320</v>
      </c>
      <c r="R1463" t="s">
        <v>8340</v>
      </c>
      <c r="S1463" s="9">
        <f t="shared" si="88"/>
        <v>41933</v>
      </c>
      <c r="T1463" s="9">
        <f t="shared" si="89"/>
        <v>41899.645300925928</v>
      </c>
      <c r="U1463">
        <f t="shared" si="90"/>
        <v>2014</v>
      </c>
      <c r="V1463" t="str">
        <f t="shared" si="91"/>
        <v>September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Q1464" t="s">
        <v>8320</v>
      </c>
      <c r="R1464" t="s">
        <v>8340</v>
      </c>
      <c r="S1464" s="9">
        <f t="shared" si="88"/>
        <v>41374.662858796299</v>
      </c>
      <c r="T1464" s="9">
        <f t="shared" si="89"/>
        <v>41344.662858796299</v>
      </c>
      <c r="U1464">
        <f t="shared" si="90"/>
        <v>2013</v>
      </c>
      <c r="V1464" t="str">
        <f t="shared" si="91"/>
        <v>March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Q1465" t="s">
        <v>8320</v>
      </c>
      <c r="R1465" t="s">
        <v>8340</v>
      </c>
      <c r="S1465" s="9">
        <f t="shared" si="88"/>
        <v>41371.869652777779</v>
      </c>
      <c r="T1465" s="9">
        <f t="shared" si="89"/>
        <v>41326.911319444444</v>
      </c>
      <c r="U1465">
        <f t="shared" si="90"/>
        <v>2013</v>
      </c>
      <c r="V1465" t="str">
        <f t="shared" si="91"/>
        <v>February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Q1466" t="s">
        <v>8320</v>
      </c>
      <c r="R1466" t="s">
        <v>8340</v>
      </c>
      <c r="S1466" s="9">
        <f t="shared" si="88"/>
        <v>41321.661550925928</v>
      </c>
      <c r="T1466" s="9">
        <f t="shared" si="89"/>
        <v>41291.661550925928</v>
      </c>
      <c r="U1466">
        <f t="shared" si="90"/>
        <v>2013</v>
      </c>
      <c r="V1466" t="str">
        <f t="shared" si="91"/>
        <v>January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Q1467" t="s">
        <v>8320</v>
      </c>
      <c r="R1467" t="s">
        <v>8340</v>
      </c>
      <c r="S1467" s="9">
        <f t="shared" si="88"/>
        <v>40990.125</v>
      </c>
      <c r="T1467" s="9">
        <f t="shared" si="89"/>
        <v>40959.734398148146</v>
      </c>
      <c r="U1467">
        <f t="shared" si="90"/>
        <v>2012</v>
      </c>
      <c r="V1467" t="str">
        <f t="shared" si="91"/>
        <v>February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Q1468" t="s">
        <v>8320</v>
      </c>
      <c r="R1468" t="s">
        <v>8340</v>
      </c>
      <c r="S1468" s="9">
        <f t="shared" si="88"/>
        <v>42381.208333333328</v>
      </c>
      <c r="T1468" s="9">
        <f t="shared" si="89"/>
        <v>42340.172060185185</v>
      </c>
      <c r="U1468">
        <f t="shared" si="90"/>
        <v>2015</v>
      </c>
      <c r="V1468" t="str">
        <f t="shared" si="91"/>
        <v>December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Q1469" t="s">
        <v>8320</v>
      </c>
      <c r="R1469" t="s">
        <v>8340</v>
      </c>
      <c r="S1469" s="9">
        <f t="shared" si="88"/>
        <v>40993.760243055556</v>
      </c>
      <c r="T1469" s="9">
        <f t="shared" si="89"/>
        <v>40933.80190972222</v>
      </c>
      <c r="U1469">
        <f t="shared" si="90"/>
        <v>2012</v>
      </c>
      <c r="V1469" t="str">
        <f t="shared" si="91"/>
        <v>January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Q1470" t="s">
        <v>8320</v>
      </c>
      <c r="R1470" t="s">
        <v>8340</v>
      </c>
      <c r="S1470" s="9">
        <f t="shared" si="88"/>
        <v>40706.014456018514</v>
      </c>
      <c r="T1470" s="9">
        <f t="shared" si="89"/>
        <v>40646.014456018514</v>
      </c>
      <c r="U1470">
        <f t="shared" si="90"/>
        <v>2011</v>
      </c>
      <c r="V1470" t="str">
        <f t="shared" si="91"/>
        <v>April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Q1471" t="s">
        <v>8320</v>
      </c>
      <c r="R1471" t="s">
        <v>8340</v>
      </c>
      <c r="S1471" s="9">
        <f t="shared" si="88"/>
        <v>41320.598483796297</v>
      </c>
      <c r="T1471" s="9">
        <f t="shared" si="89"/>
        <v>41290.598483796297</v>
      </c>
      <c r="U1471">
        <f t="shared" si="90"/>
        <v>2013</v>
      </c>
      <c r="V1471" t="str">
        <f t="shared" si="91"/>
        <v>January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Q1472" t="s">
        <v>8320</v>
      </c>
      <c r="R1472" t="s">
        <v>8340</v>
      </c>
      <c r="S1472" s="9">
        <f t="shared" si="88"/>
        <v>41271.827118055553</v>
      </c>
      <c r="T1472" s="9">
        <f t="shared" si="89"/>
        <v>41250.827118055553</v>
      </c>
      <c r="U1472">
        <f t="shared" si="90"/>
        <v>2012</v>
      </c>
      <c r="V1472" t="str">
        <f t="shared" si="91"/>
        <v>December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Q1473" t="s">
        <v>8320</v>
      </c>
      <c r="R1473" t="s">
        <v>8340</v>
      </c>
      <c r="S1473" s="9">
        <f t="shared" si="88"/>
        <v>42103.957569444443</v>
      </c>
      <c r="T1473" s="9">
        <f t="shared" si="89"/>
        <v>42073.957569444443</v>
      </c>
      <c r="U1473">
        <f t="shared" si="90"/>
        <v>2015</v>
      </c>
      <c r="V1473" t="str">
        <f t="shared" si="91"/>
        <v>March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Q1474" t="s">
        <v>8320</v>
      </c>
      <c r="R1474" t="s">
        <v>8340</v>
      </c>
      <c r="S1474" s="9">
        <f t="shared" si="88"/>
        <v>41563.542858796296</v>
      </c>
      <c r="T1474" s="9">
        <f t="shared" si="89"/>
        <v>41533.542858796296</v>
      </c>
      <c r="U1474">
        <f t="shared" si="90"/>
        <v>2013</v>
      </c>
      <c r="V1474" t="str">
        <f t="shared" si="91"/>
        <v>September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Q1475" t="s">
        <v>8320</v>
      </c>
      <c r="R1475" t="s">
        <v>8340</v>
      </c>
      <c r="S1475" s="9">
        <f t="shared" ref="S1474:U1538" si="92">(I1475/86400)+25569</f>
        <v>40969.979618055557</v>
      </c>
      <c r="T1475" s="9">
        <f t="shared" ref="T1475:T1538" si="93">J1475/86400+25569</f>
        <v>40939.979618055557</v>
      </c>
      <c r="U1475">
        <f t="shared" ref="U1475:U1538" si="94">YEAR(T1475)</f>
        <v>2012</v>
      </c>
      <c r="V1475" t="str">
        <f t="shared" ref="V1475:V1538" si="95">TEXT(T1475,"mmmm")</f>
        <v>January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Q1476" t="s">
        <v>8320</v>
      </c>
      <c r="R1476" t="s">
        <v>8340</v>
      </c>
      <c r="S1476" s="9">
        <f t="shared" si="92"/>
        <v>41530.72791666667</v>
      </c>
      <c r="T1476" s="9">
        <f t="shared" si="93"/>
        <v>41500.72791666667</v>
      </c>
      <c r="U1476">
        <f t="shared" si="94"/>
        <v>2013</v>
      </c>
      <c r="V1476" t="str">
        <f t="shared" si="95"/>
        <v>August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Q1477" t="s">
        <v>8320</v>
      </c>
      <c r="R1477" t="s">
        <v>8340</v>
      </c>
      <c r="S1477" s="9">
        <f t="shared" si="92"/>
        <v>41993.207638888889</v>
      </c>
      <c r="T1477" s="9">
        <f t="shared" si="93"/>
        <v>41960.722951388889</v>
      </c>
      <c r="U1477">
        <f t="shared" si="94"/>
        <v>2014</v>
      </c>
      <c r="V1477" t="str">
        <f t="shared" si="95"/>
        <v>November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Q1478" t="s">
        <v>8320</v>
      </c>
      <c r="R1478" t="s">
        <v>8340</v>
      </c>
      <c r="S1478" s="9">
        <f t="shared" si="92"/>
        <v>40796.041921296295</v>
      </c>
      <c r="T1478" s="9">
        <f t="shared" si="93"/>
        <v>40766.041921296295</v>
      </c>
      <c r="U1478">
        <f t="shared" si="94"/>
        <v>2011</v>
      </c>
      <c r="V1478" t="str">
        <f t="shared" si="95"/>
        <v>August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Q1479" t="s">
        <v>8320</v>
      </c>
      <c r="R1479" t="s">
        <v>8340</v>
      </c>
      <c r="S1479" s="9">
        <f t="shared" si="92"/>
        <v>40900.125</v>
      </c>
      <c r="T1479" s="9">
        <f t="shared" si="93"/>
        <v>40840.615787037037</v>
      </c>
      <c r="U1479">
        <f t="shared" si="94"/>
        <v>2011</v>
      </c>
      <c r="V1479" t="str">
        <f t="shared" si="95"/>
        <v>October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Q1480" t="s">
        <v>8320</v>
      </c>
      <c r="R1480" t="s">
        <v>8340</v>
      </c>
      <c r="S1480" s="9">
        <f t="shared" si="92"/>
        <v>41408.871678240743</v>
      </c>
      <c r="T1480" s="9">
        <f t="shared" si="93"/>
        <v>41394.871678240743</v>
      </c>
      <c r="U1480">
        <f t="shared" si="94"/>
        <v>2013</v>
      </c>
      <c r="V1480" t="str">
        <f t="shared" si="95"/>
        <v>April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Q1481" t="s">
        <v>8320</v>
      </c>
      <c r="R1481" t="s">
        <v>8340</v>
      </c>
      <c r="S1481" s="9">
        <f t="shared" si="92"/>
        <v>41769.165972222225</v>
      </c>
      <c r="T1481" s="9">
        <f t="shared" si="93"/>
        <v>41754.745243055557</v>
      </c>
      <c r="U1481">
        <f t="shared" si="94"/>
        <v>2014</v>
      </c>
      <c r="V1481" t="str">
        <f t="shared" si="95"/>
        <v>April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Q1482" t="s">
        <v>8320</v>
      </c>
      <c r="R1482" t="s">
        <v>8340</v>
      </c>
      <c r="S1482" s="9">
        <f t="shared" si="92"/>
        <v>41481.708333333336</v>
      </c>
      <c r="T1482" s="9">
        <f t="shared" si="93"/>
        <v>41464.934016203704</v>
      </c>
      <c r="U1482">
        <f t="shared" si="94"/>
        <v>2013</v>
      </c>
      <c r="V1482" t="str">
        <f t="shared" si="95"/>
        <v>July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Q1483" t="s">
        <v>8320</v>
      </c>
      <c r="R1483" t="s">
        <v>8322</v>
      </c>
      <c r="S1483" s="9">
        <f t="shared" si="92"/>
        <v>41580.922974537039</v>
      </c>
      <c r="T1483" s="9">
        <f t="shared" si="93"/>
        <v>41550.922974537039</v>
      </c>
      <c r="U1483">
        <f t="shared" si="94"/>
        <v>2013</v>
      </c>
      <c r="V1483" t="str">
        <f t="shared" si="95"/>
        <v>October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Q1484" t="s">
        <v>8320</v>
      </c>
      <c r="R1484" t="s">
        <v>8322</v>
      </c>
      <c r="S1484" s="9">
        <f t="shared" si="92"/>
        <v>41159.327083333337</v>
      </c>
      <c r="T1484" s="9">
        <f t="shared" si="93"/>
        <v>41136.858055555553</v>
      </c>
      <c r="U1484">
        <f t="shared" si="94"/>
        <v>2012</v>
      </c>
      <c r="V1484" t="str">
        <f t="shared" si="95"/>
        <v>August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Q1485" t="s">
        <v>8320</v>
      </c>
      <c r="R1485" t="s">
        <v>8322</v>
      </c>
      <c r="S1485" s="9">
        <f t="shared" si="92"/>
        <v>42573.192997685182</v>
      </c>
      <c r="T1485" s="9">
        <f t="shared" si="93"/>
        <v>42548.192997685182</v>
      </c>
      <c r="U1485">
        <f t="shared" si="94"/>
        <v>2016</v>
      </c>
      <c r="V1485" t="str">
        <f t="shared" si="95"/>
        <v>June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Q1486" t="s">
        <v>8320</v>
      </c>
      <c r="R1486" t="s">
        <v>8322</v>
      </c>
      <c r="S1486" s="9">
        <f t="shared" si="92"/>
        <v>41111.618750000001</v>
      </c>
      <c r="T1486" s="9">
        <f t="shared" si="93"/>
        <v>41053.200960648144</v>
      </c>
      <c r="U1486">
        <f t="shared" si="94"/>
        <v>2012</v>
      </c>
      <c r="V1486" t="str">
        <f t="shared" si="95"/>
        <v>May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Q1487" t="s">
        <v>8320</v>
      </c>
      <c r="R1487" t="s">
        <v>8322</v>
      </c>
      <c r="S1487" s="9">
        <f t="shared" si="92"/>
        <v>42175.795983796299</v>
      </c>
      <c r="T1487" s="9">
        <f t="shared" si="93"/>
        <v>42130.795983796299</v>
      </c>
      <c r="U1487">
        <f t="shared" si="94"/>
        <v>2015</v>
      </c>
      <c r="V1487" t="str">
        <f t="shared" si="95"/>
        <v>May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Q1488" t="s">
        <v>8320</v>
      </c>
      <c r="R1488" t="s">
        <v>8322</v>
      </c>
      <c r="S1488" s="9">
        <f t="shared" si="92"/>
        <v>42062.168530092589</v>
      </c>
      <c r="T1488" s="9">
        <f t="shared" si="93"/>
        <v>42032.168530092589</v>
      </c>
      <c r="U1488">
        <f t="shared" si="94"/>
        <v>2015</v>
      </c>
      <c r="V1488" t="str">
        <f t="shared" si="95"/>
        <v>January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Q1489" t="s">
        <v>8320</v>
      </c>
      <c r="R1489" t="s">
        <v>8322</v>
      </c>
      <c r="S1489" s="9">
        <f t="shared" si="92"/>
        <v>42584.917488425926</v>
      </c>
      <c r="T1489" s="9">
        <f t="shared" si="93"/>
        <v>42554.917488425926</v>
      </c>
      <c r="U1489">
        <f t="shared" si="94"/>
        <v>2016</v>
      </c>
      <c r="V1489" t="str">
        <f t="shared" si="95"/>
        <v>July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Q1490" t="s">
        <v>8320</v>
      </c>
      <c r="R1490" t="s">
        <v>8322</v>
      </c>
      <c r="S1490" s="9">
        <f t="shared" si="92"/>
        <v>41644.563194444447</v>
      </c>
      <c r="T1490" s="9">
        <f t="shared" si="93"/>
        <v>41614.563194444447</v>
      </c>
      <c r="U1490">
        <f t="shared" si="94"/>
        <v>2013</v>
      </c>
      <c r="V1490" t="str">
        <f t="shared" si="95"/>
        <v>December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Q1491" t="s">
        <v>8320</v>
      </c>
      <c r="R1491" t="s">
        <v>8322</v>
      </c>
      <c r="S1491" s="9">
        <f t="shared" si="92"/>
        <v>41228.653379629628</v>
      </c>
      <c r="T1491" s="9">
        <f t="shared" si="93"/>
        <v>41198.611712962964</v>
      </c>
      <c r="U1491">
        <f t="shared" si="94"/>
        <v>2012</v>
      </c>
      <c r="V1491" t="str">
        <f t="shared" si="95"/>
        <v>October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Q1492" t="s">
        <v>8320</v>
      </c>
      <c r="R1492" t="s">
        <v>8322</v>
      </c>
      <c r="S1492" s="9">
        <f t="shared" si="92"/>
        <v>41549.561041666668</v>
      </c>
      <c r="T1492" s="9">
        <f t="shared" si="93"/>
        <v>41520.561041666668</v>
      </c>
      <c r="U1492">
        <f t="shared" si="94"/>
        <v>2013</v>
      </c>
      <c r="V1492" t="str">
        <f t="shared" si="95"/>
        <v>September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Q1493" t="s">
        <v>8320</v>
      </c>
      <c r="R1493" t="s">
        <v>8322</v>
      </c>
      <c r="S1493" s="9">
        <f t="shared" si="92"/>
        <v>42050.651388888888</v>
      </c>
      <c r="T1493" s="9">
        <f t="shared" si="93"/>
        <v>41991.713460648149</v>
      </c>
      <c r="U1493">
        <f t="shared" si="94"/>
        <v>2014</v>
      </c>
      <c r="V1493" t="str">
        <f t="shared" si="95"/>
        <v>December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Q1494" t="s">
        <v>8320</v>
      </c>
      <c r="R1494" t="s">
        <v>8322</v>
      </c>
      <c r="S1494" s="9">
        <f t="shared" si="92"/>
        <v>40712.884791666671</v>
      </c>
      <c r="T1494" s="9">
        <f t="shared" si="93"/>
        <v>40682.884791666671</v>
      </c>
      <c r="U1494">
        <f t="shared" si="94"/>
        <v>2011</v>
      </c>
      <c r="V1494" t="str">
        <f t="shared" si="95"/>
        <v>May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Q1495" t="s">
        <v>8320</v>
      </c>
      <c r="R1495" t="s">
        <v>8322</v>
      </c>
      <c r="S1495" s="9">
        <f t="shared" si="92"/>
        <v>41441.866608796292</v>
      </c>
      <c r="T1495" s="9">
        <f t="shared" si="93"/>
        <v>41411.866608796292</v>
      </c>
      <c r="U1495">
        <f t="shared" si="94"/>
        <v>2013</v>
      </c>
      <c r="V1495" t="str">
        <f t="shared" si="95"/>
        <v>May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Q1496" t="s">
        <v>8320</v>
      </c>
      <c r="R1496" t="s">
        <v>8322</v>
      </c>
      <c r="S1496" s="9">
        <f t="shared" si="92"/>
        <v>42097.651388888888</v>
      </c>
      <c r="T1496" s="9">
        <f t="shared" si="93"/>
        <v>42067.722372685181</v>
      </c>
      <c r="U1496">
        <f t="shared" si="94"/>
        <v>2015</v>
      </c>
      <c r="V1496" t="str">
        <f t="shared" si="95"/>
        <v>March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Q1497" t="s">
        <v>8320</v>
      </c>
      <c r="R1497" t="s">
        <v>8322</v>
      </c>
      <c r="S1497" s="9">
        <f t="shared" si="92"/>
        <v>40782.789710648147</v>
      </c>
      <c r="T1497" s="9">
        <f t="shared" si="93"/>
        <v>40752.789710648147</v>
      </c>
      <c r="U1497">
        <f t="shared" si="94"/>
        <v>2011</v>
      </c>
      <c r="V1497" t="str">
        <f t="shared" si="95"/>
        <v>July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Q1498" t="s">
        <v>8320</v>
      </c>
      <c r="R1498" t="s">
        <v>8322</v>
      </c>
      <c r="S1498" s="9">
        <f t="shared" si="92"/>
        <v>41898.475219907406</v>
      </c>
      <c r="T1498" s="9">
        <f t="shared" si="93"/>
        <v>41838.475219907406</v>
      </c>
      <c r="U1498">
        <f t="shared" si="94"/>
        <v>2014</v>
      </c>
      <c r="V1498" t="str">
        <f t="shared" si="95"/>
        <v>July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Q1499" t="s">
        <v>8320</v>
      </c>
      <c r="R1499" t="s">
        <v>8322</v>
      </c>
      <c r="S1499" s="9">
        <f t="shared" si="92"/>
        <v>41486.821527777778</v>
      </c>
      <c r="T1499" s="9">
        <f t="shared" si="93"/>
        <v>41444.64261574074</v>
      </c>
      <c r="U1499">
        <f t="shared" si="94"/>
        <v>2013</v>
      </c>
      <c r="V1499" t="str">
        <f t="shared" si="95"/>
        <v>June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Q1500" t="s">
        <v>8320</v>
      </c>
      <c r="R1500" t="s">
        <v>8322</v>
      </c>
      <c r="S1500" s="9">
        <f t="shared" si="92"/>
        <v>41885.983541666668</v>
      </c>
      <c r="T1500" s="9">
        <f t="shared" si="93"/>
        <v>41840.983541666668</v>
      </c>
      <c r="U1500">
        <f t="shared" si="94"/>
        <v>2014</v>
      </c>
      <c r="V1500" t="str">
        <f t="shared" si="95"/>
        <v>July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Q1501" t="s">
        <v>8320</v>
      </c>
      <c r="R1501" t="s">
        <v>8322</v>
      </c>
      <c r="S1501" s="9">
        <f t="shared" si="92"/>
        <v>42587.007326388892</v>
      </c>
      <c r="T1501" s="9">
        <f t="shared" si="93"/>
        <v>42527.007326388892</v>
      </c>
      <c r="U1501">
        <f t="shared" si="94"/>
        <v>2016</v>
      </c>
      <c r="V1501" t="str">
        <f t="shared" si="95"/>
        <v>June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Q1502" t="s">
        <v>8320</v>
      </c>
      <c r="R1502" t="s">
        <v>8322</v>
      </c>
      <c r="S1502" s="9">
        <f t="shared" si="92"/>
        <v>41395.904594907406</v>
      </c>
      <c r="T1502" s="9">
        <f t="shared" si="93"/>
        <v>41365.904594907406</v>
      </c>
      <c r="U1502">
        <f t="shared" si="94"/>
        <v>2013</v>
      </c>
      <c r="V1502" t="str">
        <f t="shared" si="95"/>
        <v>April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Q1503" t="s">
        <v>8336</v>
      </c>
      <c r="R1503" t="s">
        <v>8337</v>
      </c>
      <c r="S1503" s="9">
        <f t="shared" si="92"/>
        <v>42193.583599537036</v>
      </c>
      <c r="T1503" s="9">
        <f t="shared" si="93"/>
        <v>42163.583599537036</v>
      </c>
      <c r="U1503">
        <f t="shared" si="94"/>
        <v>2015</v>
      </c>
      <c r="V1503" t="str">
        <f t="shared" si="95"/>
        <v>June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Q1504" t="s">
        <v>8336</v>
      </c>
      <c r="R1504" t="s">
        <v>8337</v>
      </c>
      <c r="S1504" s="9">
        <f t="shared" si="92"/>
        <v>42454.916666666672</v>
      </c>
      <c r="T1504" s="9">
        <f t="shared" si="93"/>
        <v>42426.542592592596</v>
      </c>
      <c r="U1504">
        <f t="shared" si="94"/>
        <v>2016</v>
      </c>
      <c r="V1504" t="str">
        <f t="shared" si="95"/>
        <v>February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Q1505" t="s">
        <v>8336</v>
      </c>
      <c r="R1505" t="s">
        <v>8337</v>
      </c>
      <c r="S1505" s="9">
        <f t="shared" si="92"/>
        <v>42666.347233796296</v>
      </c>
      <c r="T1505" s="9">
        <f t="shared" si="93"/>
        <v>42606.347233796296</v>
      </c>
      <c r="U1505">
        <f t="shared" si="94"/>
        <v>2016</v>
      </c>
      <c r="V1505" t="str">
        <f t="shared" si="95"/>
        <v>August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Q1506" t="s">
        <v>8336</v>
      </c>
      <c r="R1506" t="s">
        <v>8337</v>
      </c>
      <c r="S1506" s="9">
        <f t="shared" si="92"/>
        <v>41800.356249999997</v>
      </c>
      <c r="T1506" s="9">
        <f t="shared" si="93"/>
        <v>41772.657685185186</v>
      </c>
      <c r="U1506">
        <f t="shared" si="94"/>
        <v>2014</v>
      </c>
      <c r="V1506" t="str">
        <f t="shared" si="95"/>
        <v>May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Q1507" t="s">
        <v>8336</v>
      </c>
      <c r="R1507" t="s">
        <v>8337</v>
      </c>
      <c r="S1507" s="9">
        <f t="shared" si="92"/>
        <v>42451.834027777775</v>
      </c>
      <c r="T1507" s="9">
        <f t="shared" si="93"/>
        <v>42414.44332175926</v>
      </c>
      <c r="U1507">
        <f t="shared" si="94"/>
        <v>2016</v>
      </c>
      <c r="V1507" t="str">
        <f t="shared" si="95"/>
        <v>February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Q1508" t="s">
        <v>8336</v>
      </c>
      <c r="R1508" t="s">
        <v>8337</v>
      </c>
      <c r="S1508" s="9">
        <f t="shared" si="92"/>
        <v>41844.785925925928</v>
      </c>
      <c r="T1508" s="9">
        <f t="shared" si="93"/>
        <v>41814.785925925928</v>
      </c>
      <c r="U1508">
        <f t="shared" si="94"/>
        <v>2014</v>
      </c>
      <c r="V1508" t="str">
        <f t="shared" si="95"/>
        <v>June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Q1509" t="s">
        <v>8336</v>
      </c>
      <c r="R1509" t="s">
        <v>8337</v>
      </c>
      <c r="S1509" s="9">
        <f t="shared" si="92"/>
        <v>40313.340277777781</v>
      </c>
      <c r="T1509" s="9">
        <f t="shared" si="93"/>
        <v>40254.450335648144</v>
      </c>
      <c r="U1509">
        <f t="shared" si="94"/>
        <v>2010</v>
      </c>
      <c r="V1509" t="str">
        <f t="shared" si="95"/>
        <v>March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Q1510" t="s">
        <v>8336</v>
      </c>
      <c r="R1510" t="s">
        <v>8337</v>
      </c>
      <c r="S1510" s="9">
        <f t="shared" si="92"/>
        <v>41817.614363425928</v>
      </c>
      <c r="T1510" s="9">
        <f t="shared" si="93"/>
        <v>41786.614363425928</v>
      </c>
      <c r="U1510">
        <f t="shared" si="94"/>
        <v>2014</v>
      </c>
      <c r="V1510" t="str">
        <f t="shared" si="95"/>
        <v>May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Q1511" t="s">
        <v>8336</v>
      </c>
      <c r="R1511" t="s">
        <v>8337</v>
      </c>
      <c r="S1511" s="9">
        <f t="shared" si="92"/>
        <v>42780.957638888889</v>
      </c>
      <c r="T1511" s="9">
        <f t="shared" si="93"/>
        <v>42751.533391203702</v>
      </c>
      <c r="U1511">
        <f t="shared" si="94"/>
        <v>2017</v>
      </c>
      <c r="V1511" t="str">
        <f t="shared" si="95"/>
        <v>January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Q1512" t="s">
        <v>8336</v>
      </c>
      <c r="R1512" t="s">
        <v>8337</v>
      </c>
      <c r="S1512" s="9">
        <f t="shared" si="92"/>
        <v>41839.385162037041</v>
      </c>
      <c r="T1512" s="9">
        <f t="shared" si="93"/>
        <v>41809.385162037041</v>
      </c>
      <c r="U1512">
        <f t="shared" si="94"/>
        <v>2014</v>
      </c>
      <c r="V1512" t="str">
        <f t="shared" si="95"/>
        <v>June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Q1513" t="s">
        <v>8336</v>
      </c>
      <c r="R1513" t="s">
        <v>8337</v>
      </c>
      <c r="S1513" s="9">
        <f t="shared" si="92"/>
        <v>42326.625046296293</v>
      </c>
      <c r="T1513" s="9">
        <f t="shared" si="93"/>
        <v>42296.583379629628</v>
      </c>
      <c r="U1513">
        <f t="shared" si="94"/>
        <v>2015</v>
      </c>
      <c r="V1513" t="str">
        <f t="shared" si="95"/>
        <v>October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Q1514" t="s">
        <v>8336</v>
      </c>
      <c r="R1514" t="s">
        <v>8337</v>
      </c>
      <c r="S1514" s="9">
        <f t="shared" si="92"/>
        <v>42771.684479166666</v>
      </c>
      <c r="T1514" s="9">
        <f t="shared" si="93"/>
        <v>42741.684479166666</v>
      </c>
      <c r="U1514">
        <f t="shared" si="94"/>
        <v>2017</v>
      </c>
      <c r="V1514" t="str">
        <f t="shared" si="95"/>
        <v>January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Q1515" t="s">
        <v>8336</v>
      </c>
      <c r="R1515" t="s">
        <v>8337</v>
      </c>
      <c r="S1515" s="9">
        <f t="shared" si="92"/>
        <v>41836.637337962966</v>
      </c>
      <c r="T1515" s="9">
        <f t="shared" si="93"/>
        <v>41806.637337962966</v>
      </c>
      <c r="U1515">
        <f t="shared" si="94"/>
        <v>2014</v>
      </c>
      <c r="V1515" t="str">
        <f t="shared" si="95"/>
        <v>June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Q1516" t="s">
        <v>8336</v>
      </c>
      <c r="R1516" t="s">
        <v>8337</v>
      </c>
      <c r="S1516" s="9">
        <f t="shared" si="92"/>
        <v>42274.597685185188</v>
      </c>
      <c r="T1516" s="9">
        <f t="shared" si="93"/>
        <v>42234.597685185188</v>
      </c>
      <c r="U1516">
        <f t="shared" si="94"/>
        <v>2015</v>
      </c>
      <c r="V1516" t="str">
        <f t="shared" si="95"/>
        <v>August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Q1517" t="s">
        <v>8336</v>
      </c>
      <c r="R1517" t="s">
        <v>8337</v>
      </c>
      <c r="S1517" s="9">
        <f t="shared" si="92"/>
        <v>42445.211770833332</v>
      </c>
      <c r="T1517" s="9">
        <f t="shared" si="93"/>
        <v>42415.253437499996</v>
      </c>
      <c r="U1517">
        <f t="shared" si="94"/>
        <v>2016</v>
      </c>
      <c r="V1517" t="str">
        <f t="shared" si="95"/>
        <v>February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Q1518" t="s">
        <v>8336</v>
      </c>
      <c r="R1518" t="s">
        <v>8337</v>
      </c>
      <c r="S1518" s="9">
        <f t="shared" si="92"/>
        <v>42649.583333333328</v>
      </c>
      <c r="T1518" s="9">
        <f t="shared" si="93"/>
        <v>42619.466342592597</v>
      </c>
      <c r="U1518">
        <f t="shared" si="94"/>
        <v>2016</v>
      </c>
      <c r="V1518" t="str">
        <f t="shared" si="95"/>
        <v>September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Q1519" t="s">
        <v>8336</v>
      </c>
      <c r="R1519" t="s">
        <v>8337</v>
      </c>
      <c r="S1519" s="9">
        <f t="shared" si="92"/>
        <v>41979.25</v>
      </c>
      <c r="T1519" s="9">
        <f t="shared" si="93"/>
        <v>41948.56658564815</v>
      </c>
      <c r="U1519">
        <f t="shared" si="94"/>
        <v>2014</v>
      </c>
      <c r="V1519" t="str">
        <f t="shared" si="95"/>
        <v>November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Q1520" t="s">
        <v>8336</v>
      </c>
      <c r="R1520" t="s">
        <v>8337</v>
      </c>
      <c r="S1520" s="9">
        <f t="shared" si="92"/>
        <v>41790.8200462963</v>
      </c>
      <c r="T1520" s="9">
        <f t="shared" si="93"/>
        <v>41760.8200462963</v>
      </c>
      <c r="U1520">
        <f t="shared" si="94"/>
        <v>2014</v>
      </c>
      <c r="V1520" t="str">
        <f t="shared" si="95"/>
        <v>May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Q1521" t="s">
        <v>8336</v>
      </c>
      <c r="R1521" t="s">
        <v>8337</v>
      </c>
      <c r="S1521" s="9">
        <f t="shared" si="92"/>
        <v>41810.915972222225</v>
      </c>
      <c r="T1521" s="9">
        <f t="shared" si="93"/>
        <v>41782.741701388892</v>
      </c>
      <c r="U1521">
        <f t="shared" si="94"/>
        <v>2014</v>
      </c>
      <c r="V1521" t="str">
        <f t="shared" si="95"/>
        <v>May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Q1522" t="s">
        <v>8336</v>
      </c>
      <c r="R1522" t="s">
        <v>8337</v>
      </c>
      <c r="S1522" s="9">
        <f t="shared" si="92"/>
        <v>41992.166666666672</v>
      </c>
      <c r="T1522" s="9">
        <f t="shared" si="93"/>
        <v>41955.857789351852</v>
      </c>
      <c r="U1522">
        <f t="shared" si="94"/>
        <v>2014</v>
      </c>
      <c r="V1522" t="str">
        <f t="shared" si="95"/>
        <v>November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Q1523" t="s">
        <v>8336</v>
      </c>
      <c r="R1523" t="s">
        <v>8337</v>
      </c>
      <c r="S1523" s="9">
        <f t="shared" si="92"/>
        <v>42528.167719907404</v>
      </c>
      <c r="T1523" s="9">
        <f t="shared" si="93"/>
        <v>42493.167719907404</v>
      </c>
      <c r="U1523">
        <f t="shared" si="94"/>
        <v>2016</v>
      </c>
      <c r="V1523" t="str">
        <f t="shared" si="95"/>
        <v>May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Q1524" t="s">
        <v>8336</v>
      </c>
      <c r="R1524" t="s">
        <v>8337</v>
      </c>
      <c r="S1524" s="9">
        <f t="shared" si="92"/>
        <v>41929.830312500002</v>
      </c>
      <c r="T1524" s="9">
        <f t="shared" si="93"/>
        <v>41899.830312500002</v>
      </c>
      <c r="U1524">
        <f t="shared" si="94"/>
        <v>2014</v>
      </c>
      <c r="V1524" t="str">
        <f t="shared" si="95"/>
        <v>September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Q1525" t="s">
        <v>8336</v>
      </c>
      <c r="R1525" t="s">
        <v>8337</v>
      </c>
      <c r="S1525" s="9">
        <f t="shared" si="92"/>
        <v>41996</v>
      </c>
      <c r="T1525" s="9">
        <f t="shared" si="93"/>
        <v>41964.751342592594</v>
      </c>
      <c r="U1525">
        <f t="shared" si="94"/>
        <v>2014</v>
      </c>
      <c r="V1525" t="str">
        <f t="shared" si="95"/>
        <v>November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Q1526" t="s">
        <v>8336</v>
      </c>
      <c r="R1526" t="s">
        <v>8337</v>
      </c>
      <c r="S1526" s="9">
        <f t="shared" si="92"/>
        <v>42786.501041666663</v>
      </c>
      <c r="T1526" s="9">
        <f t="shared" si="93"/>
        <v>42756.501041666663</v>
      </c>
      <c r="U1526">
        <f t="shared" si="94"/>
        <v>2017</v>
      </c>
      <c r="V1526" t="str">
        <f t="shared" si="95"/>
        <v>January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Q1527" t="s">
        <v>8336</v>
      </c>
      <c r="R1527" t="s">
        <v>8337</v>
      </c>
      <c r="S1527" s="9">
        <f t="shared" si="92"/>
        <v>42600.702986111108</v>
      </c>
      <c r="T1527" s="9">
        <f t="shared" si="93"/>
        <v>42570.702986111108</v>
      </c>
      <c r="U1527">
        <f t="shared" si="94"/>
        <v>2016</v>
      </c>
      <c r="V1527" t="str">
        <f t="shared" si="95"/>
        <v>July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Q1528" t="s">
        <v>8336</v>
      </c>
      <c r="R1528" t="s">
        <v>8337</v>
      </c>
      <c r="S1528" s="9">
        <f t="shared" si="92"/>
        <v>42388.276006944448</v>
      </c>
      <c r="T1528" s="9">
        <f t="shared" si="93"/>
        <v>42339.276006944448</v>
      </c>
      <c r="U1528">
        <f t="shared" si="94"/>
        <v>2015</v>
      </c>
      <c r="V1528" t="str">
        <f t="shared" si="95"/>
        <v>December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Q1529" t="s">
        <v>8336</v>
      </c>
      <c r="R1529" t="s">
        <v>8337</v>
      </c>
      <c r="S1529" s="9">
        <f t="shared" si="92"/>
        <v>42808.558865740742</v>
      </c>
      <c r="T1529" s="9">
        <f t="shared" si="93"/>
        <v>42780.600532407407</v>
      </c>
      <c r="U1529">
        <f t="shared" si="94"/>
        <v>2017</v>
      </c>
      <c r="V1529" t="str">
        <f t="shared" si="95"/>
        <v>February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Q1530" t="s">
        <v>8336</v>
      </c>
      <c r="R1530" t="s">
        <v>8337</v>
      </c>
      <c r="S1530" s="9">
        <f t="shared" si="92"/>
        <v>42767</v>
      </c>
      <c r="T1530" s="9">
        <f t="shared" si="93"/>
        <v>42736.732893518521</v>
      </c>
      <c r="U1530">
        <f t="shared" si="94"/>
        <v>2017</v>
      </c>
      <c r="V1530" t="str">
        <f t="shared" si="95"/>
        <v>January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Q1531" t="s">
        <v>8336</v>
      </c>
      <c r="R1531" t="s">
        <v>8337</v>
      </c>
      <c r="S1531" s="9">
        <f t="shared" si="92"/>
        <v>42082.587037037039</v>
      </c>
      <c r="T1531" s="9">
        <f t="shared" si="93"/>
        <v>42052.628703703704</v>
      </c>
      <c r="U1531">
        <f t="shared" si="94"/>
        <v>2015</v>
      </c>
      <c r="V1531" t="str">
        <f t="shared" si="95"/>
        <v>February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Q1532" t="s">
        <v>8336</v>
      </c>
      <c r="R1532" t="s">
        <v>8337</v>
      </c>
      <c r="S1532" s="9">
        <f t="shared" si="92"/>
        <v>42300.76730324074</v>
      </c>
      <c r="T1532" s="9">
        <f t="shared" si="93"/>
        <v>42275.76730324074</v>
      </c>
      <c r="U1532">
        <f t="shared" si="94"/>
        <v>2015</v>
      </c>
      <c r="V1532" t="str">
        <f t="shared" si="95"/>
        <v>September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Q1533" t="s">
        <v>8336</v>
      </c>
      <c r="R1533" t="s">
        <v>8337</v>
      </c>
      <c r="S1533" s="9">
        <f t="shared" si="92"/>
        <v>41974.125</v>
      </c>
      <c r="T1533" s="9">
        <f t="shared" si="93"/>
        <v>41941.802384259259</v>
      </c>
      <c r="U1533">
        <f t="shared" si="94"/>
        <v>2014</v>
      </c>
      <c r="V1533" t="str">
        <f t="shared" si="95"/>
        <v>October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Q1534" t="s">
        <v>8336</v>
      </c>
      <c r="R1534" t="s">
        <v>8337</v>
      </c>
      <c r="S1534" s="9">
        <f t="shared" si="92"/>
        <v>42415.625</v>
      </c>
      <c r="T1534" s="9">
        <f t="shared" si="93"/>
        <v>42391.475289351853</v>
      </c>
      <c r="U1534">
        <f t="shared" si="94"/>
        <v>2016</v>
      </c>
      <c r="V1534" t="str">
        <f t="shared" si="95"/>
        <v>January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Q1535" t="s">
        <v>8336</v>
      </c>
      <c r="R1535" t="s">
        <v>8337</v>
      </c>
      <c r="S1535" s="9">
        <f t="shared" si="92"/>
        <v>42492.165972222225</v>
      </c>
      <c r="T1535" s="9">
        <f t="shared" si="93"/>
        <v>42443.00204861111</v>
      </c>
      <c r="U1535">
        <f t="shared" si="94"/>
        <v>2016</v>
      </c>
      <c r="V1535" t="str">
        <f t="shared" si="95"/>
        <v>March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Q1536" t="s">
        <v>8336</v>
      </c>
      <c r="R1536" t="s">
        <v>8337</v>
      </c>
      <c r="S1536" s="9">
        <f t="shared" si="92"/>
        <v>42251.674328703702</v>
      </c>
      <c r="T1536" s="9">
        <f t="shared" si="93"/>
        <v>42221.674328703702</v>
      </c>
      <c r="U1536">
        <f t="shared" si="94"/>
        <v>2015</v>
      </c>
      <c r="V1536" t="str">
        <f t="shared" si="95"/>
        <v>August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Q1537" t="s">
        <v>8336</v>
      </c>
      <c r="R1537" t="s">
        <v>8337</v>
      </c>
      <c r="S1537" s="9">
        <f t="shared" si="92"/>
        <v>42513.916666666672</v>
      </c>
      <c r="T1537" s="9">
        <f t="shared" si="93"/>
        <v>42484.829062500001</v>
      </c>
      <c r="U1537">
        <f t="shared" si="94"/>
        <v>2016</v>
      </c>
      <c r="V1537" t="str">
        <f t="shared" si="95"/>
        <v>April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Q1538" t="s">
        <v>8336</v>
      </c>
      <c r="R1538" t="s">
        <v>8337</v>
      </c>
      <c r="S1538" s="9">
        <f t="shared" si="92"/>
        <v>42243.802199074074</v>
      </c>
      <c r="T1538" s="9">
        <f t="shared" si="93"/>
        <v>42213.802199074074</v>
      </c>
      <c r="U1538">
        <f t="shared" si="94"/>
        <v>2015</v>
      </c>
      <c r="V1538" t="str">
        <f t="shared" si="95"/>
        <v>July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Q1539" t="s">
        <v>8336</v>
      </c>
      <c r="R1539" t="s">
        <v>8337</v>
      </c>
      <c r="S1539" s="9">
        <f t="shared" ref="S1538:U1602" si="96">(I1539/86400)+25569</f>
        <v>42588.75</v>
      </c>
      <c r="T1539" s="9">
        <f t="shared" ref="T1539:T1602" si="97">J1539/86400+25569</f>
        <v>42552.315127314811</v>
      </c>
      <c r="U1539">
        <f t="shared" ref="U1539:U1602" si="98">YEAR(T1539)</f>
        <v>2016</v>
      </c>
      <c r="V1539" t="str">
        <f t="shared" ref="V1539:V1602" si="99">TEXT(T1539,"mmmm")</f>
        <v>July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Q1540" t="s">
        <v>8336</v>
      </c>
      <c r="R1540" t="s">
        <v>8337</v>
      </c>
      <c r="S1540" s="9">
        <f t="shared" si="96"/>
        <v>42026.782060185185</v>
      </c>
      <c r="T1540" s="9">
        <f t="shared" si="97"/>
        <v>41981.782060185185</v>
      </c>
      <c r="U1540">
        <f t="shared" si="98"/>
        <v>2014</v>
      </c>
      <c r="V1540" t="str">
        <f t="shared" si="99"/>
        <v>December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Q1541" t="s">
        <v>8336</v>
      </c>
      <c r="R1541" t="s">
        <v>8337</v>
      </c>
      <c r="S1541" s="9">
        <f t="shared" si="96"/>
        <v>42738.91920138889</v>
      </c>
      <c r="T1541" s="9">
        <f t="shared" si="97"/>
        <v>42705.91920138889</v>
      </c>
      <c r="U1541">
        <f t="shared" si="98"/>
        <v>2016</v>
      </c>
      <c r="V1541" t="str">
        <f t="shared" si="99"/>
        <v>December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Q1542" t="s">
        <v>8336</v>
      </c>
      <c r="R1542" t="s">
        <v>8337</v>
      </c>
      <c r="S1542" s="9">
        <f t="shared" si="96"/>
        <v>41969.052083333328</v>
      </c>
      <c r="T1542" s="9">
        <f t="shared" si="97"/>
        <v>41939.00712962963</v>
      </c>
      <c r="U1542">
        <f t="shared" si="98"/>
        <v>2014</v>
      </c>
      <c r="V1542" t="str">
        <f t="shared" si="99"/>
        <v>October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Q1543" t="s">
        <v>8336</v>
      </c>
      <c r="R1543" t="s">
        <v>8341</v>
      </c>
      <c r="S1543" s="9">
        <f t="shared" si="96"/>
        <v>42004.712245370371</v>
      </c>
      <c r="T1543" s="9">
        <f t="shared" si="97"/>
        <v>41974.712245370371</v>
      </c>
      <c r="U1543">
        <f t="shared" si="98"/>
        <v>2014</v>
      </c>
      <c r="V1543" t="str">
        <f t="shared" si="99"/>
        <v>December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Q1544" t="s">
        <v>8336</v>
      </c>
      <c r="R1544" t="s">
        <v>8341</v>
      </c>
      <c r="S1544" s="9">
        <f t="shared" si="96"/>
        <v>42185.996527777781</v>
      </c>
      <c r="T1544" s="9">
        <f t="shared" si="97"/>
        <v>42170.996527777781</v>
      </c>
      <c r="U1544">
        <f t="shared" si="98"/>
        <v>2015</v>
      </c>
      <c r="V1544" t="str">
        <f t="shared" si="99"/>
        <v>June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Q1545" t="s">
        <v>8336</v>
      </c>
      <c r="R1545" t="s">
        <v>8341</v>
      </c>
      <c r="S1545" s="9">
        <f t="shared" si="96"/>
        <v>41965.551319444443</v>
      </c>
      <c r="T1545" s="9">
        <f t="shared" si="97"/>
        <v>41935.509652777779</v>
      </c>
      <c r="U1545">
        <f t="shared" si="98"/>
        <v>2014</v>
      </c>
      <c r="V1545" t="str">
        <f t="shared" si="99"/>
        <v>October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Q1546" t="s">
        <v>8336</v>
      </c>
      <c r="R1546" t="s">
        <v>8341</v>
      </c>
      <c r="S1546" s="9">
        <f t="shared" si="96"/>
        <v>42095.012499999997</v>
      </c>
      <c r="T1546" s="9">
        <f t="shared" si="97"/>
        <v>42053.051203703704</v>
      </c>
      <c r="U1546">
        <f t="shared" si="98"/>
        <v>2015</v>
      </c>
      <c r="V1546" t="str">
        <f t="shared" si="99"/>
        <v>February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Q1547" t="s">
        <v>8336</v>
      </c>
      <c r="R1547" t="s">
        <v>8341</v>
      </c>
      <c r="S1547" s="9">
        <f t="shared" si="96"/>
        <v>42065.886111111111</v>
      </c>
      <c r="T1547" s="9">
        <f t="shared" si="97"/>
        <v>42031.884652777779</v>
      </c>
      <c r="U1547">
        <f t="shared" si="98"/>
        <v>2015</v>
      </c>
      <c r="V1547" t="str">
        <f t="shared" si="99"/>
        <v>January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Q1548" t="s">
        <v>8336</v>
      </c>
      <c r="R1548" t="s">
        <v>8341</v>
      </c>
      <c r="S1548" s="9">
        <f t="shared" si="96"/>
        <v>41899.212951388887</v>
      </c>
      <c r="T1548" s="9">
        <f t="shared" si="97"/>
        <v>41839.212951388887</v>
      </c>
      <c r="U1548">
        <f t="shared" si="98"/>
        <v>2014</v>
      </c>
      <c r="V1548" t="str">
        <f t="shared" si="99"/>
        <v>July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Q1549" t="s">
        <v>8336</v>
      </c>
      <c r="R1549" t="s">
        <v>8341</v>
      </c>
      <c r="S1549" s="9">
        <f t="shared" si="96"/>
        <v>42789.426875000005</v>
      </c>
      <c r="T1549" s="9">
        <f t="shared" si="97"/>
        <v>42782.426875000005</v>
      </c>
      <c r="U1549">
        <f t="shared" si="98"/>
        <v>2017</v>
      </c>
      <c r="V1549" t="str">
        <f t="shared" si="99"/>
        <v>February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Q1550" t="s">
        <v>8336</v>
      </c>
      <c r="R1550" t="s">
        <v>8341</v>
      </c>
      <c r="S1550" s="9">
        <f t="shared" si="96"/>
        <v>42316.923842592594</v>
      </c>
      <c r="T1550" s="9">
        <f t="shared" si="97"/>
        <v>42286.88217592593</v>
      </c>
      <c r="U1550">
        <f t="shared" si="98"/>
        <v>2015</v>
      </c>
      <c r="V1550" t="str">
        <f t="shared" si="99"/>
        <v>October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Q1551" t="s">
        <v>8336</v>
      </c>
      <c r="R1551" t="s">
        <v>8341</v>
      </c>
      <c r="S1551" s="9">
        <f t="shared" si="96"/>
        <v>42311.177766203706</v>
      </c>
      <c r="T1551" s="9">
        <f t="shared" si="97"/>
        <v>42281.136099537034</v>
      </c>
      <c r="U1551">
        <f t="shared" si="98"/>
        <v>2015</v>
      </c>
      <c r="V1551" t="str">
        <f t="shared" si="99"/>
        <v>October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Q1552" t="s">
        <v>8336</v>
      </c>
      <c r="R1552" t="s">
        <v>8341</v>
      </c>
      <c r="S1552" s="9">
        <f t="shared" si="96"/>
        <v>42502.449467592596</v>
      </c>
      <c r="T1552" s="9">
        <f t="shared" si="97"/>
        <v>42472.449467592596</v>
      </c>
      <c r="U1552">
        <f t="shared" si="98"/>
        <v>2016</v>
      </c>
      <c r="V1552" t="str">
        <f t="shared" si="99"/>
        <v>April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Q1553" t="s">
        <v>8336</v>
      </c>
      <c r="R1553" t="s">
        <v>8341</v>
      </c>
      <c r="S1553" s="9">
        <f t="shared" si="96"/>
        <v>42151.824525462958</v>
      </c>
      <c r="T1553" s="9">
        <f t="shared" si="97"/>
        <v>42121.824525462958</v>
      </c>
      <c r="U1553">
        <f t="shared" si="98"/>
        <v>2015</v>
      </c>
      <c r="V1553" t="str">
        <f t="shared" si="99"/>
        <v>April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Q1554" t="s">
        <v>8336</v>
      </c>
      <c r="R1554" t="s">
        <v>8341</v>
      </c>
      <c r="S1554" s="9">
        <f t="shared" si="96"/>
        <v>41913.165972222225</v>
      </c>
      <c r="T1554" s="9">
        <f t="shared" si="97"/>
        <v>41892.688750000001</v>
      </c>
      <c r="U1554">
        <f t="shared" si="98"/>
        <v>2014</v>
      </c>
      <c r="V1554" t="str">
        <f t="shared" si="99"/>
        <v>September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Q1555" t="s">
        <v>8336</v>
      </c>
      <c r="R1555" t="s">
        <v>8341</v>
      </c>
      <c r="S1555" s="9">
        <f t="shared" si="96"/>
        <v>42249.282951388886</v>
      </c>
      <c r="T1555" s="9">
        <f t="shared" si="97"/>
        <v>42219.282951388886</v>
      </c>
      <c r="U1555">
        <f t="shared" si="98"/>
        <v>2015</v>
      </c>
      <c r="V1555" t="str">
        <f t="shared" si="99"/>
        <v>August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Q1556" t="s">
        <v>8336</v>
      </c>
      <c r="R1556" t="s">
        <v>8341</v>
      </c>
      <c r="S1556" s="9">
        <f t="shared" si="96"/>
        <v>42218.252199074079</v>
      </c>
      <c r="T1556" s="9">
        <f t="shared" si="97"/>
        <v>42188.252199074079</v>
      </c>
      <c r="U1556">
        <f t="shared" si="98"/>
        <v>2015</v>
      </c>
      <c r="V1556" t="str">
        <f t="shared" si="99"/>
        <v>July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Q1557" t="s">
        <v>8336</v>
      </c>
      <c r="R1557" t="s">
        <v>8341</v>
      </c>
      <c r="S1557" s="9">
        <f t="shared" si="96"/>
        <v>42264.708333333328</v>
      </c>
      <c r="T1557" s="9">
        <f t="shared" si="97"/>
        <v>42241.613796296297</v>
      </c>
      <c r="U1557">
        <f t="shared" si="98"/>
        <v>2015</v>
      </c>
      <c r="V1557" t="str">
        <f t="shared" si="99"/>
        <v>August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Q1558" t="s">
        <v>8336</v>
      </c>
      <c r="R1558" t="s">
        <v>8341</v>
      </c>
      <c r="S1558" s="9">
        <f t="shared" si="96"/>
        <v>42555.153055555551</v>
      </c>
      <c r="T1558" s="9">
        <f t="shared" si="97"/>
        <v>42525.153055555551</v>
      </c>
      <c r="U1558">
        <f t="shared" si="98"/>
        <v>2016</v>
      </c>
      <c r="V1558" t="str">
        <f t="shared" si="99"/>
        <v>June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Q1559" t="s">
        <v>8336</v>
      </c>
      <c r="R1559" t="s">
        <v>8341</v>
      </c>
      <c r="S1559" s="9">
        <f t="shared" si="96"/>
        <v>41902.65315972222</v>
      </c>
      <c r="T1559" s="9">
        <f t="shared" si="97"/>
        <v>41871.65315972222</v>
      </c>
      <c r="U1559">
        <f t="shared" si="98"/>
        <v>2014</v>
      </c>
      <c r="V1559" t="str">
        <f t="shared" si="99"/>
        <v>August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Q1560" t="s">
        <v>8336</v>
      </c>
      <c r="R1560" t="s">
        <v>8341</v>
      </c>
      <c r="S1560" s="9">
        <f t="shared" si="96"/>
        <v>42244.508333333331</v>
      </c>
      <c r="T1560" s="9">
        <f t="shared" si="97"/>
        <v>42185.397673611107</v>
      </c>
      <c r="U1560">
        <f t="shared" si="98"/>
        <v>2015</v>
      </c>
      <c r="V1560" t="str">
        <f t="shared" si="99"/>
        <v>June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Q1561" t="s">
        <v>8336</v>
      </c>
      <c r="R1561" t="s">
        <v>8341</v>
      </c>
      <c r="S1561" s="9">
        <f t="shared" si="96"/>
        <v>42123.053229166668</v>
      </c>
      <c r="T1561" s="9">
        <f t="shared" si="97"/>
        <v>42108.053229166668</v>
      </c>
      <c r="U1561">
        <f t="shared" si="98"/>
        <v>2015</v>
      </c>
      <c r="V1561" t="str">
        <f t="shared" si="99"/>
        <v>April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Q1562" t="s">
        <v>8336</v>
      </c>
      <c r="R1562" t="s">
        <v>8341</v>
      </c>
      <c r="S1562" s="9">
        <f t="shared" si="96"/>
        <v>41956.062418981484</v>
      </c>
      <c r="T1562" s="9">
        <f t="shared" si="97"/>
        <v>41936.020752314813</v>
      </c>
      <c r="U1562">
        <f t="shared" si="98"/>
        <v>2014</v>
      </c>
      <c r="V1562" t="str">
        <f t="shared" si="99"/>
        <v>October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Q1563" t="s">
        <v>8320</v>
      </c>
      <c r="R1563" t="s">
        <v>8342</v>
      </c>
      <c r="S1563" s="9">
        <f t="shared" si="96"/>
        <v>41585.083368055552</v>
      </c>
      <c r="T1563" s="9">
        <f t="shared" si="97"/>
        <v>41555.041701388887</v>
      </c>
      <c r="U1563">
        <f t="shared" si="98"/>
        <v>2013</v>
      </c>
      <c r="V1563" t="str">
        <f t="shared" si="99"/>
        <v>October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Q1564" t="s">
        <v>8320</v>
      </c>
      <c r="R1564" t="s">
        <v>8342</v>
      </c>
      <c r="S1564" s="9">
        <f t="shared" si="96"/>
        <v>40149.034722222219</v>
      </c>
      <c r="T1564" s="9">
        <f t="shared" si="97"/>
        <v>40079.566157407404</v>
      </c>
      <c r="U1564">
        <f t="shared" si="98"/>
        <v>2009</v>
      </c>
      <c r="V1564" t="str">
        <f t="shared" si="99"/>
        <v>September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Q1565" t="s">
        <v>8320</v>
      </c>
      <c r="R1565" t="s">
        <v>8342</v>
      </c>
      <c r="S1565" s="9">
        <f t="shared" si="96"/>
        <v>41712.700821759259</v>
      </c>
      <c r="T1565" s="9">
        <f t="shared" si="97"/>
        <v>41652.742488425924</v>
      </c>
      <c r="U1565">
        <f t="shared" si="98"/>
        <v>2014</v>
      </c>
      <c r="V1565" t="str">
        <f t="shared" si="99"/>
        <v>January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Q1566" t="s">
        <v>8320</v>
      </c>
      <c r="R1566" t="s">
        <v>8342</v>
      </c>
      <c r="S1566" s="9">
        <f t="shared" si="96"/>
        <v>42152.836805555555</v>
      </c>
      <c r="T1566" s="9">
        <f t="shared" si="97"/>
        <v>42121.367002314815</v>
      </c>
      <c r="U1566">
        <f t="shared" si="98"/>
        <v>2015</v>
      </c>
      <c r="V1566" t="str">
        <f t="shared" si="99"/>
        <v>April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Q1567" t="s">
        <v>8320</v>
      </c>
      <c r="R1567" t="s">
        <v>8342</v>
      </c>
      <c r="S1567" s="9">
        <f t="shared" si="96"/>
        <v>40702.729872685188</v>
      </c>
      <c r="T1567" s="9">
        <f t="shared" si="97"/>
        <v>40672.729872685188</v>
      </c>
      <c r="U1567">
        <f t="shared" si="98"/>
        <v>2011</v>
      </c>
      <c r="V1567" t="str">
        <f t="shared" si="99"/>
        <v>May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Q1568" t="s">
        <v>8320</v>
      </c>
      <c r="R1568" t="s">
        <v>8342</v>
      </c>
      <c r="S1568" s="9">
        <f t="shared" si="96"/>
        <v>42578.916666666672</v>
      </c>
      <c r="T1568" s="9">
        <f t="shared" si="97"/>
        <v>42549.916712962964</v>
      </c>
      <c r="U1568">
        <f t="shared" si="98"/>
        <v>2016</v>
      </c>
      <c r="V1568" t="str">
        <f t="shared" si="99"/>
        <v>June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Q1569" t="s">
        <v>8320</v>
      </c>
      <c r="R1569" t="s">
        <v>8342</v>
      </c>
      <c r="S1569" s="9">
        <f t="shared" si="96"/>
        <v>41687</v>
      </c>
      <c r="T1569" s="9">
        <f t="shared" si="97"/>
        <v>41671.93686342593</v>
      </c>
      <c r="U1569">
        <f t="shared" si="98"/>
        <v>2014</v>
      </c>
      <c r="V1569" t="str">
        <f t="shared" si="99"/>
        <v>February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Q1570" t="s">
        <v>8320</v>
      </c>
      <c r="R1570" t="s">
        <v>8342</v>
      </c>
      <c r="S1570" s="9">
        <f t="shared" si="96"/>
        <v>41997.062326388885</v>
      </c>
      <c r="T1570" s="9">
        <f t="shared" si="97"/>
        <v>41962.062326388885</v>
      </c>
      <c r="U1570">
        <f t="shared" si="98"/>
        <v>2014</v>
      </c>
      <c r="V1570" t="str">
        <f t="shared" si="99"/>
        <v>November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Q1571" t="s">
        <v>8320</v>
      </c>
      <c r="R1571" t="s">
        <v>8342</v>
      </c>
      <c r="S1571" s="9">
        <f t="shared" si="96"/>
        <v>41419.679560185185</v>
      </c>
      <c r="T1571" s="9">
        <f t="shared" si="97"/>
        <v>41389.679560185185</v>
      </c>
      <c r="U1571">
        <f t="shared" si="98"/>
        <v>2013</v>
      </c>
      <c r="V1571" t="str">
        <f t="shared" si="99"/>
        <v>April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Q1572" t="s">
        <v>8320</v>
      </c>
      <c r="R1572" t="s">
        <v>8342</v>
      </c>
      <c r="S1572" s="9">
        <f t="shared" si="96"/>
        <v>42468.771782407406</v>
      </c>
      <c r="T1572" s="9">
        <f t="shared" si="97"/>
        <v>42438.813449074078</v>
      </c>
      <c r="U1572">
        <f t="shared" si="98"/>
        <v>2016</v>
      </c>
      <c r="V1572" t="str">
        <f t="shared" si="99"/>
        <v>March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Q1573" t="s">
        <v>8320</v>
      </c>
      <c r="R1573" t="s">
        <v>8342</v>
      </c>
      <c r="S1573" s="9">
        <f t="shared" si="96"/>
        <v>42174.769479166665</v>
      </c>
      <c r="T1573" s="9">
        <f t="shared" si="97"/>
        <v>42144.769479166665</v>
      </c>
      <c r="U1573">
        <f t="shared" si="98"/>
        <v>2015</v>
      </c>
      <c r="V1573" t="str">
        <f t="shared" si="99"/>
        <v>May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Q1574" t="s">
        <v>8320</v>
      </c>
      <c r="R1574" t="s">
        <v>8342</v>
      </c>
      <c r="S1574" s="9">
        <f t="shared" si="96"/>
        <v>42428.999305555553</v>
      </c>
      <c r="T1574" s="9">
        <f t="shared" si="97"/>
        <v>42404.033090277779</v>
      </c>
      <c r="U1574">
        <f t="shared" si="98"/>
        <v>2016</v>
      </c>
      <c r="V1574" t="str">
        <f t="shared" si="99"/>
        <v>February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Q1575" t="s">
        <v>8320</v>
      </c>
      <c r="R1575" t="s">
        <v>8342</v>
      </c>
      <c r="S1575" s="9">
        <f t="shared" si="96"/>
        <v>42826.165972222225</v>
      </c>
      <c r="T1575" s="9">
        <f t="shared" si="97"/>
        <v>42786.000023148154</v>
      </c>
      <c r="U1575">
        <f t="shared" si="98"/>
        <v>2017</v>
      </c>
      <c r="V1575" t="str">
        <f t="shared" si="99"/>
        <v>February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Q1576" t="s">
        <v>8320</v>
      </c>
      <c r="R1576" t="s">
        <v>8342</v>
      </c>
      <c r="S1576" s="9">
        <f t="shared" si="96"/>
        <v>42052.927418981482</v>
      </c>
      <c r="T1576" s="9">
        <f t="shared" si="97"/>
        <v>42017.927418981482</v>
      </c>
      <c r="U1576">
        <f t="shared" si="98"/>
        <v>2015</v>
      </c>
      <c r="V1576" t="str">
        <f t="shared" si="99"/>
        <v>January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Q1577" t="s">
        <v>8320</v>
      </c>
      <c r="R1577" t="s">
        <v>8342</v>
      </c>
      <c r="S1577" s="9">
        <f t="shared" si="96"/>
        <v>41829.524259259255</v>
      </c>
      <c r="T1577" s="9">
        <f t="shared" si="97"/>
        <v>41799.524259259255</v>
      </c>
      <c r="U1577">
        <f t="shared" si="98"/>
        <v>2014</v>
      </c>
      <c r="V1577" t="str">
        <f t="shared" si="99"/>
        <v>June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Q1578" t="s">
        <v>8320</v>
      </c>
      <c r="R1578" t="s">
        <v>8342</v>
      </c>
      <c r="S1578" s="9">
        <f t="shared" si="96"/>
        <v>42185.879259259258</v>
      </c>
      <c r="T1578" s="9">
        <f t="shared" si="97"/>
        <v>42140.879259259258</v>
      </c>
      <c r="U1578">
        <f t="shared" si="98"/>
        <v>2015</v>
      </c>
      <c r="V1578" t="str">
        <f t="shared" si="99"/>
        <v>May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Q1579" t="s">
        <v>8320</v>
      </c>
      <c r="R1579" t="s">
        <v>8342</v>
      </c>
      <c r="S1579" s="9">
        <f t="shared" si="96"/>
        <v>41114.847777777773</v>
      </c>
      <c r="T1579" s="9">
        <f t="shared" si="97"/>
        <v>41054.847777777773</v>
      </c>
      <c r="U1579">
        <f t="shared" si="98"/>
        <v>2012</v>
      </c>
      <c r="V1579" t="str">
        <f t="shared" si="99"/>
        <v>May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Q1580" t="s">
        <v>8320</v>
      </c>
      <c r="R1580" t="s">
        <v>8342</v>
      </c>
      <c r="S1580" s="9">
        <f t="shared" si="96"/>
        <v>40423.083333333336</v>
      </c>
      <c r="T1580" s="9">
        <f t="shared" si="97"/>
        <v>40399.065868055557</v>
      </c>
      <c r="U1580">
        <f t="shared" si="98"/>
        <v>2010</v>
      </c>
      <c r="V1580" t="str">
        <f t="shared" si="99"/>
        <v>August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Q1581" t="s">
        <v>8320</v>
      </c>
      <c r="R1581" t="s">
        <v>8342</v>
      </c>
      <c r="S1581" s="9">
        <f t="shared" si="96"/>
        <v>41514.996423611112</v>
      </c>
      <c r="T1581" s="9">
        <f t="shared" si="97"/>
        <v>41481.996423611112</v>
      </c>
      <c r="U1581">
        <f t="shared" si="98"/>
        <v>2013</v>
      </c>
      <c r="V1581" t="str">
        <f t="shared" si="99"/>
        <v>July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Q1582" t="s">
        <v>8320</v>
      </c>
      <c r="R1582" t="s">
        <v>8342</v>
      </c>
      <c r="S1582" s="9">
        <f t="shared" si="96"/>
        <v>41050.050069444442</v>
      </c>
      <c r="T1582" s="9">
        <f t="shared" si="97"/>
        <v>40990.050069444442</v>
      </c>
      <c r="U1582">
        <f t="shared" si="98"/>
        <v>2012</v>
      </c>
      <c r="V1582" t="str">
        <f t="shared" si="99"/>
        <v>March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Q1583" t="s">
        <v>8336</v>
      </c>
      <c r="R1583" t="s">
        <v>8343</v>
      </c>
      <c r="S1583" s="9">
        <f t="shared" si="96"/>
        <v>42357.448958333334</v>
      </c>
      <c r="T1583" s="9">
        <f t="shared" si="97"/>
        <v>42325.448958333334</v>
      </c>
      <c r="U1583">
        <f t="shared" si="98"/>
        <v>2015</v>
      </c>
      <c r="V1583" t="str">
        <f t="shared" si="99"/>
        <v>November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Q1584" t="s">
        <v>8336</v>
      </c>
      <c r="R1584" t="s">
        <v>8343</v>
      </c>
      <c r="S1584" s="9">
        <f t="shared" si="96"/>
        <v>42303.888888888891</v>
      </c>
      <c r="T1584" s="9">
        <f t="shared" si="97"/>
        <v>42246.789965277778</v>
      </c>
      <c r="U1584">
        <f t="shared" si="98"/>
        <v>2015</v>
      </c>
      <c r="V1584" t="str">
        <f t="shared" si="99"/>
        <v>August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Q1585" t="s">
        <v>8336</v>
      </c>
      <c r="R1585" t="s">
        <v>8343</v>
      </c>
      <c r="S1585" s="9">
        <f t="shared" si="96"/>
        <v>41907.904988425929</v>
      </c>
      <c r="T1585" s="9">
        <f t="shared" si="97"/>
        <v>41877.904988425929</v>
      </c>
      <c r="U1585">
        <f t="shared" si="98"/>
        <v>2014</v>
      </c>
      <c r="V1585" t="str">
        <f t="shared" si="99"/>
        <v>August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Q1586" t="s">
        <v>8336</v>
      </c>
      <c r="R1586" t="s">
        <v>8343</v>
      </c>
      <c r="S1586" s="9">
        <f t="shared" si="96"/>
        <v>41789.649317129632</v>
      </c>
      <c r="T1586" s="9">
        <f t="shared" si="97"/>
        <v>41779.649317129632</v>
      </c>
      <c r="U1586">
        <f t="shared" si="98"/>
        <v>2014</v>
      </c>
      <c r="V1586" t="str">
        <f t="shared" si="99"/>
        <v>May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Q1587" t="s">
        <v>8336</v>
      </c>
      <c r="R1587" t="s">
        <v>8343</v>
      </c>
      <c r="S1587" s="9">
        <f t="shared" si="96"/>
        <v>42729.458333333328</v>
      </c>
      <c r="T1587" s="9">
        <f t="shared" si="97"/>
        <v>42707.895462962959</v>
      </c>
      <c r="U1587">
        <f t="shared" si="98"/>
        <v>2016</v>
      </c>
      <c r="V1587" t="str">
        <f t="shared" si="99"/>
        <v>December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Q1588" t="s">
        <v>8336</v>
      </c>
      <c r="R1588" t="s">
        <v>8343</v>
      </c>
      <c r="S1588" s="9">
        <f t="shared" si="96"/>
        <v>42099.062754629631</v>
      </c>
      <c r="T1588" s="9">
        <f t="shared" si="97"/>
        <v>42069.104421296295</v>
      </c>
      <c r="U1588">
        <f t="shared" si="98"/>
        <v>2015</v>
      </c>
      <c r="V1588" t="str">
        <f t="shared" si="99"/>
        <v>March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Q1589" t="s">
        <v>8336</v>
      </c>
      <c r="R1589" t="s">
        <v>8343</v>
      </c>
      <c r="S1589" s="9">
        <f t="shared" si="96"/>
        <v>41986.950983796298</v>
      </c>
      <c r="T1589" s="9">
        <f t="shared" si="97"/>
        <v>41956.950983796298</v>
      </c>
      <c r="U1589">
        <f t="shared" si="98"/>
        <v>2014</v>
      </c>
      <c r="V1589" t="str">
        <f t="shared" si="99"/>
        <v>November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Q1590" t="s">
        <v>8336</v>
      </c>
      <c r="R1590" t="s">
        <v>8343</v>
      </c>
      <c r="S1590" s="9">
        <f t="shared" si="96"/>
        <v>42035.841666666667</v>
      </c>
      <c r="T1590" s="9">
        <f t="shared" si="97"/>
        <v>42005.24998842593</v>
      </c>
      <c r="U1590">
        <f t="shared" si="98"/>
        <v>2015</v>
      </c>
      <c r="V1590" t="str">
        <f t="shared" si="99"/>
        <v>January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Q1591" t="s">
        <v>8336</v>
      </c>
      <c r="R1591" t="s">
        <v>8343</v>
      </c>
      <c r="S1591" s="9">
        <f t="shared" si="96"/>
        <v>42286.984791666662</v>
      </c>
      <c r="T1591" s="9">
        <f t="shared" si="97"/>
        <v>42256.984791666662</v>
      </c>
      <c r="U1591">
        <f t="shared" si="98"/>
        <v>2015</v>
      </c>
      <c r="V1591" t="str">
        <f t="shared" si="99"/>
        <v>September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Q1592" t="s">
        <v>8336</v>
      </c>
      <c r="R1592" t="s">
        <v>8343</v>
      </c>
      <c r="S1592" s="9">
        <f t="shared" si="96"/>
        <v>42270.857222222221</v>
      </c>
      <c r="T1592" s="9">
        <f t="shared" si="97"/>
        <v>42240.857222222221</v>
      </c>
      <c r="U1592">
        <f t="shared" si="98"/>
        <v>2015</v>
      </c>
      <c r="V1592" t="str">
        <f t="shared" si="99"/>
        <v>August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Q1593" t="s">
        <v>8336</v>
      </c>
      <c r="R1593" t="s">
        <v>8343</v>
      </c>
      <c r="S1593" s="9">
        <f t="shared" si="96"/>
        <v>42463.68450231482</v>
      </c>
      <c r="T1593" s="9">
        <f t="shared" si="97"/>
        <v>42433.726168981477</v>
      </c>
      <c r="U1593">
        <f t="shared" si="98"/>
        <v>2016</v>
      </c>
      <c r="V1593" t="str">
        <f t="shared" si="99"/>
        <v>March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Q1594" t="s">
        <v>8336</v>
      </c>
      <c r="R1594" t="s">
        <v>8343</v>
      </c>
      <c r="S1594" s="9">
        <f t="shared" si="96"/>
        <v>42091.031076388885</v>
      </c>
      <c r="T1594" s="9">
        <f t="shared" si="97"/>
        <v>42046.072743055556</v>
      </c>
      <c r="U1594">
        <f t="shared" si="98"/>
        <v>2015</v>
      </c>
      <c r="V1594" t="str">
        <f t="shared" si="99"/>
        <v>February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Q1595" t="s">
        <v>8336</v>
      </c>
      <c r="R1595" t="s">
        <v>8343</v>
      </c>
      <c r="S1595" s="9">
        <f t="shared" si="96"/>
        <v>42063.845543981486</v>
      </c>
      <c r="T1595" s="9">
        <f t="shared" si="97"/>
        <v>42033.845543981486</v>
      </c>
      <c r="U1595">
        <f t="shared" si="98"/>
        <v>2015</v>
      </c>
      <c r="V1595" t="str">
        <f t="shared" si="99"/>
        <v>January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Q1596" t="s">
        <v>8336</v>
      </c>
      <c r="R1596" t="s">
        <v>8343</v>
      </c>
      <c r="S1596" s="9">
        <f t="shared" si="96"/>
        <v>42505.681250000001</v>
      </c>
      <c r="T1596" s="9">
        <f t="shared" si="97"/>
        <v>42445.712754629625</v>
      </c>
      <c r="U1596">
        <f t="shared" si="98"/>
        <v>2016</v>
      </c>
      <c r="V1596" t="str">
        <f t="shared" si="99"/>
        <v>March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Q1597" t="s">
        <v>8336</v>
      </c>
      <c r="R1597" t="s">
        <v>8343</v>
      </c>
      <c r="S1597" s="9">
        <f t="shared" si="96"/>
        <v>41808.842361111107</v>
      </c>
      <c r="T1597" s="9">
        <f t="shared" si="97"/>
        <v>41780.050092592595</v>
      </c>
      <c r="U1597">
        <f t="shared" si="98"/>
        <v>2014</v>
      </c>
      <c r="V1597" t="str">
        <f t="shared" si="99"/>
        <v>May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Q1598" t="s">
        <v>8336</v>
      </c>
      <c r="R1598" t="s">
        <v>8343</v>
      </c>
      <c r="S1598" s="9">
        <f t="shared" si="96"/>
        <v>41986.471863425926</v>
      </c>
      <c r="T1598" s="9">
        <f t="shared" si="97"/>
        <v>41941.430196759262</v>
      </c>
      <c r="U1598">
        <f t="shared" si="98"/>
        <v>2014</v>
      </c>
      <c r="V1598" t="str">
        <f t="shared" si="99"/>
        <v>October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Q1599" t="s">
        <v>8336</v>
      </c>
      <c r="R1599" t="s">
        <v>8343</v>
      </c>
      <c r="S1599" s="9">
        <f t="shared" si="96"/>
        <v>42633.354131944448</v>
      </c>
      <c r="T1599" s="9">
        <f t="shared" si="97"/>
        <v>42603.354131944448</v>
      </c>
      <c r="U1599">
        <f t="shared" si="98"/>
        <v>2016</v>
      </c>
      <c r="V1599" t="str">
        <f t="shared" si="99"/>
        <v>August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Q1600" t="s">
        <v>8336</v>
      </c>
      <c r="R1600" t="s">
        <v>8343</v>
      </c>
      <c r="S1600" s="9">
        <f t="shared" si="96"/>
        <v>42211.667337962965</v>
      </c>
      <c r="T1600" s="9">
        <f t="shared" si="97"/>
        <v>42151.667337962965</v>
      </c>
      <c r="U1600">
        <f t="shared" si="98"/>
        <v>2015</v>
      </c>
      <c r="V1600" t="str">
        <f t="shared" si="99"/>
        <v>May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Q1601" t="s">
        <v>8336</v>
      </c>
      <c r="R1601" t="s">
        <v>8343</v>
      </c>
      <c r="S1601" s="9">
        <f t="shared" si="96"/>
        <v>42468.497407407413</v>
      </c>
      <c r="T1601" s="9">
        <f t="shared" si="97"/>
        <v>42438.53907407407</v>
      </c>
      <c r="U1601">
        <f t="shared" si="98"/>
        <v>2016</v>
      </c>
      <c r="V1601" t="str">
        <f t="shared" si="99"/>
        <v>March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Q1602" t="s">
        <v>8336</v>
      </c>
      <c r="R1602" t="s">
        <v>8343</v>
      </c>
      <c r="S1602" s="9">
        <f t="shared" si="96"/>
        <v>41835.21597222222</v>
      </c>
      <c r="T1602" s="9">
        <f t="shared" si="97"/>
        <v>41791.057314814811</v>
      </c>
      <c r="U1602">
        <f t="shared" si="98"/>
        <v>2014</v>
      </c>
      <c r="V1602" t="str">
        <f t="shared" si="99"/>
        <v>June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Q1603" t="s">
        <v>8323</v>
      </c>
      <c r="R1603" t="s">
        <v>8324</v>
      </c>
      <c r="S1603" s="9">
        <f t="shared" ref="S1602:U1666" si="100">(I1603/86400)+25569</f>
        <v>40668.092974537038</v>
      </c>
      <c r="T1603" s="9">
        <f t="shared" ref="T1603:T1666" si="101">J1603/86400+25569</f>
        <v>40638.092974537038</v>
      </c>
      <c r="U1603">
        <f t="shared" ref="U1603:U1666" si="102">YEAR(T1603)</f>
        <v>2011</v>
      </c>
      <c r="V1603" t="str">
        <f t="shared" ref="V1603:V1666" si="103">TEXT(T1603,"mmmm")</f>
        <v>April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Q1604" t="s">
        <v>8323</v>
      </c>
      <c r="R1604" t="s">
        <v>8324</v>
      </c>
      <c r="S1604" s="9">
        <f t="shared" si="100"/>
        <v>40830.958333333336</v>
      </c>
      <c r="T1604" s="9">
        <f t="shared" si="101"/>
        <v>40788.297650462962</v>
      </c>
      <c r="U1604">
        <f t="shared" si="102"/>
        <v>2011</v>
      </c>
      <c r="V1604" t="str">
        <f t="shared" si="103"/>
        <v>September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Q1605" t="s">
        <v>8323</v>
      </c>
      <c r="R1605" t="s">
        <v>8324</v>
      </c>
      <c r="S1605" s="9">
        <f t="shared" si="100"/>
        <v>40936.169664351852</v>
      </c>
      <c r="T1605" s="9">
        <f t="shared" si="101"/>
        <v>40876.169664351852</v>
      </c>
      <c r="U1605">
        <f t="shared" si="102"/>
        <v>2011</v>
      </c>
      <c r="V1605" t="str">
        <f t="shared" si="103"/>
        <v>November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Q1606" t="s">
        <v>8323</v>
      </c>
      <c r="R1606" t="s">
        <v>8324</v>
      </c>
      <c r="S1606" s="9">
        <f t="shared" si="100"/>
        <v>40985.803645833337</v>
      </c>
      <c r="T1606" s="9">
        <f t="shared" si="101"/>
        <v>40945.845312500001</v>
      </c>
      <c r="U1606">
        <f t="shared" si="102"/>
        <v>2012</v>
      </c>
      <c r="V1606" t="str">
        <f t="shared" si="103"/>
        <v>February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Q1607" t="s">
        <v>8323</v>
      </c>
      <c r="R1607" t="s">
        <v>8324</v>
      </c>
      <c r="S1607" s="9">
        <f t="shared" si="100"/>
        <v>40756.291666666664</v>
      </c>
      <c r="T1607" s="9">
        <f t="shared" si="101"/>
        <v>40747.012881944444</v>
      </c>
      <c r="U1607">
        <f t="shared" si="102"/>
        <v>2011</v>
      </c>
      <c r="V1607" t="str">
        <f t="shared" si="103"/>
        <v>July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Q1608" t="s">
        <v>8323</v>
      </c>
      <c r="R1608" t="s">
        <v>8324</v>
      </c>
      <c r="S1608" s="9">
        <f t="shared" si="100"/>
        <v>40626.069884259261</v>
      </c>
      <c r="T1608" s="9">
        <f t="shared" si="101"/>
        <v>40536.111550925925</v>
      </c>
      <c r="U1608">
        <f t="shared" si="102"/>
        <v>2010</v>
      </c>
      <c r="V1608" t="str">
        <f t="shared" si="103"/>
        <v>December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Q1609" t="s">
        <v>8323</v>
      </c>
      <c r="R1609" t="s">
        <v>8324</v>
      </c>
      <c r="S1609" s="9">
        <f t="shared" si="100"/>
        <v>41074.80846064815</v>
      </c>
      <c r="T1609" s="9">
        <f t="shared" si="101"/>
        <v>41053.80846064815</v>
      </c>
      <c r="U1609">
        <f t="shared" si="102"/>
        <v>2012</v>
      </c>
      <c r="V1609" t="str">
        <f t="shared" si="103"/>
        <v>May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Q1610" t="s">
        <v>8323</v>
      </c>
      <c r="R1610" t="s">
        <v>8324</v>
      </c>
      <c r="S1610" s="9">
        <f t="shared" si="100"/>
        <v>41640.226388888885</v>
      </c>
      <c r="T1610" s="9">
        <f t="shared" si="101"/>
        <v>41607.83085648148</v>
      </c>
      <c r="U1610">
        <f t="shared" si="102"/>
        <v>2013</v>
      </c>
      <c r="V1610" t="str">
        <f t="shared" si="103"/>
        <v>November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Q1611" t="s">
        <v>8323</v>
      </c>
      <c r="R1611" t="s">
        <v>8324</v>
      </c>
      <c r="S1611" s="9">
        <f t="shared" si="100"/>
        <v>40849.333333333336</v>
      </c>
      <c r="T1611" s="9">
        <f t="shared" si="101"/>
        <v>40796.001261574071</v>
      </c>
      <c r="U1611">
        <f t="shared" si="102"/>
        <v>2011</v>
      </c>
      <c r="V1611" t="str">
        <f t="shared" si="103"/>
        <v>September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Q1612" t="s">
        <v>8323</v>
      </c>
      <c r="R1612" t="s">
        <v>8324</v>
      </c>
      <c r="S1612" s="9">
        <f t="shared" si="100"/>
        <v>41258.924884259257</v>
      </c>
      <c r="T1612" s="9">
        <f t="shared" si="101"/>
        <v>41228.924884259257</v>
      </c>
      <c r="U1612">
        <f t="shared" si="102"/>
        <v>2012</v>
      </c>
      <c r="V1612" t="str">
        <f t="shared" si="103"/>
        <v>November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Q1613" t="s">
        <v>8323</v>
      </c>
      <c r="R1613" t="s">
        <v>8324</v>
      </c>
      <c r="S1613" s="9">
        <f t="shared" si="100"/>
        <v>41430.00037037037</v>
      </c>
      <c r="T1613" s="9">
        <f t="shared" si="101"/>
        <v>41409.00037037037</v>
      </c>
      <c r="U1613">
        <f t="shared" si="102"/>
        <v>2013</v>
      </c>
      <c r="V1613" t="str">
        <f t="shared" si="103"/>
        <v>May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Q1614" t="s">
        <v>8323</v>
      </c>
      <c r="R1614" t="s">
        <v>8324</v>
      </c>
      <c r="S1614" s="9">
        <f t="shared" si="100"/>
        <v>41276.874814814815</v>
      </c>
      <c r="T1614" s="9">
        <f t="shared" si="101"/>
        <v>41246.874814814815</v>
      </c>
      <c r="U1614">
        <f t="shared" si="102"/>
        <v>2012</v>
      </c>
      <c r="V1614" t="str">
        <f t="shared" si="103"/>
        <v>December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Q1615" t="s">
        <v>8323</v>
      </c>
      <c r="R1615" t="s">
        <v>8324</v>
      </c>
      <c r="S1615" s="9">
        <f t="shared" si="100"/>
        <v>41112.069467592592</v>
      </c>
      <c r="T1615" s="9">
        <f t="shared" si="101"/>
        <v>41082.069467592592</v>
      </c>
      <c r="U1615">
        <f t="shared" si="102"/>
        <v>2012</v>
      </c>
      <c r="V1615" t="str">
        <f t="shared" si="103"/>
        <v>June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Q1616" t="s">
        <v>8323</v>
      </c>
      <c r="R1616" t="s">
        <v>8324</v>
      </c>
      <c r="S1616" s="9">
        <f t="shared" si="100"/>
        <v>41854.708333333336</v>
      </c>
      <c r="T1616" s="9">
        <f t="shared" si="101"/>
        <v>41794.981122685189</v>
      </c>
      <c r="U1616">
        <f t="shared" si="102"/>
        <v>2014</v>
      </c>
      <c r="V1616" t="str">
        <f t="shared" si="103"/>
        <v>June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Q1617" t="s">
        <v>8323</v>
      </c>
      <c r="R1617" t="s">
        <v>8324</v>
      </c>
      <c r="S1617" s="9">
        <f t="shared" si="100"/>
        <v>40890.092546296299</v>
      </c>
      <c r="T1617" s="9">
        <f t="shared" si="101"/>
        <v>40845.050879629627</v>
      </c>
      <c r="U1617">
        <f t="shared" si="102"/>
        <v>2011</v>
      </c>
      <c r="V1617" t="str">
        <f t="shared" si="103"/>
        <v>October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Q1618" t="s">
        <v>8323</v>
      </c>
      <c r="R1618" t="s">
        <v>8324</v>
      </c>
      <c r="S1618" s="9">
        <f t="shared" si="100"/>
        <v>41235.916666666664</v>
      </c>
      <c r="T1618" s="9">
        <f t="shared" si="101"/>
        <v>41194.715520833335</v>
      </c>
      <c r="U1618">
        <f t="shared" si="102"/>
        <v>2012</v>
      </c>
      <c r="V1618" t="str">
        <f t="shared" si="103"/>
        <v>October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Q1619" t="s">
        <v>8323</v>
      </c>
      <c r="R1619" t="s">
        <v>8324</v>
      </c>
      <c r="S1619" s="9">
        <f t="shared" si="100"/>
        <v>41579.791666666664</v>
      </c>
      <c r="T1619" s="9">
        <f t="shared" si="101"/>
        <v>41546.664212962962</v>
      </c>
      <c r="U1619">
        <f t="shared" si="102"/>
        <v>2013</v>
      </c>
      <c r="V1619" t="str">
        <f t="shared" si="103"/>
        <v>September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Q1620" t="s">
        <v>8323</v>
      </c>
      <c r="R1620" t="s">
        <v>8324</v>
      </c>
      <c r="S1620" s="9">
        <f t="shared" si="100"/>
        <v>41341.654340277775</v>
      </c>
      <c r="T1620" s="9">
        <f t="shared" si="101"/>
        <v>41301.654340277775</v>
      </c>
      <c r="U1620">
        <f t="shared" si="102"/>
        <v>2013</v>
      </c>
      <c r="V1620" t="str">
        <f t="shared" si="103"/>
        <v>January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Q1621" t="s">
        <v>8323</v>
      </c>
      <c r="R1621" t="s">
        <v>8324</v>
      </c>
      <c r="S1621" s="9">
        <f t="shared" si="100"/>
        <v>41897.186180555553</v>
      </c>
      <c r="T1621" s="9">
        <f t="shared" si="101"/>
        <v>41876.186180555553</v>
      </c>
      <c r="U1621">
        <f t="shared" si="102"/>
        <v>2014</v>
      </c>
      <c r="V1621" t="str">
        <f t="shared" si="103"/>
        <v>August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Q1622" t="s">
        <v>8323</v>
      </c>
      <c r="R1622" t="s">
        <v>8324</v>
      </c>
      <c r="S1622" s="9">
        <f t="shared" si="100"/>
        <v>41328.339583333334</v>
      </c>
      <c r="T1622" s="9">
        <f t="shared" si="101"/>
        <v>41321.339583333334</v>
      </c>
      <c r="U1622">
        <f t="shared" si="102"/>
        <v>2013</v>
      </c>
      <c r="V1622" t="str">
        <f t="shared" si="103"/>
        <v>February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Q1623" t="s">
        <v>8323</v>
      </c>
      <c r="R1623" t="s">
        <v>8324</v>
      </c>
      <c r="S1623" s="9">
        <f t="shared" si="100"/>
        <v>41057.165972222225</v>
      </c>
      <c r="T1623" s="9">
        <f t="shared" si="101"/>
        <v>41003.60665509259</v>
      </c>
      <c r="U1623">
        <f t="shared" si="102"/>
        <v>2012</v>
      </c>
      <c r="V1623" t="str">
        <f t="shared" si="103"/>
        <v>April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Q1624" t="s">
        <v>8323</v>
      </c>
      <c r="R1624" t="s">
        <v>8324</v>
      </c>
      <c r="S1624" s="9">
        <f t="shared" si="100"/>
        <v>41990.332638888889</v>
      </c>
      <c r="T1624" s="9">
        <f t="shared" si="101"/>
        <v>41950.294837962967</v>
      </c>
      <c r="U1624">
        <f t="shared" si="102"/>
        <v>2014</v>
      </c>
      <c r="V1624" t="str">
        <f t="shared" si="103"/>
        <v>November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Q1625" t="s">
        <v>8323</v>
      </c>
      <c r="R1625" t="s">
        <v>8324</v>
      </c>
      <c r="S1625" s="9">
        <f t="shared" si="100"/>
        <v>41513.688530092593</v>
      </c>
      <c r="T1625" s="9">
        <f t="shared" si="101"/>
        <v>41453.688530092593</v>
      </c>
      <c r="U1625">
        <f t="shared" si="102"/>
        <v>2013</v>
      </c>
      <c r="V1625" t="str">
        <f t="shared" si="103"/>
        <v>June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Q1626" t="s">
        <v>8323</v>
      </c>
      <c r="R1626" t="s">
        <v>8324</v>
      </c>
      <c r="S1626" s="9">
        <f t="shared" si="100"/>
        <v>41283.367303240739</v>
      </c>
      <c r="T1626" s="9">
        <f t="shared" si="101"/>
        <v>41243.367303240739</v>
      </c>
      <c r="U1626">
        <f t="shared" si="102"/>
        <v>2012</v>
      </c>
      <c r="V1626" t="str">
        <f t="shared" si="103"/>
        <v>November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Q1627" t="s">
        <v>8323</v>
      </c>
      <c r="R1627" t="s">
        <v>8324</v>
      </c>
      <c r="S1627" s="9">
        <f t="shared" si="100"/>
        <v>41163.699687500004</v>
      </c>
      <c r="T1627" s="9">
        <f t="shared" si="101"/>
        <v>41135.699687500004</v>
      </c>
      <c r="U1627">
        <f t="shared" si="102"/>
        <v>2012</v>
      </c>
      <c r="V1627" t="str">
        <f t="shared" si="103"/>
        <v>August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Q1628" t="s">
        <v>8323</v>
      </c>
      <c r="R1628" t="s">
        <v>8324</v>
      </c>
      <c r="S1628" s="9">
        <f t="shared" si="100"/>
        <v>41609.889664351853</v>
      </c>
      <c r="T1628" s="9">
        <f t="shared" si="101"/>
        <v>41579.847997685181</v>
      </c>
      <c r="U1628">
        <f t="shared" si="102"/>
        <v>2013</v>
      </c>
      <c r="V1628" t="str">
        <f t="shared" si="103"/>
        <v>November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Q1629" t="s">
        <v>8323</v>
      </c>
      <c r="R1629" t="s">
        <v>8324</v>
      </c>
      <c r="S1629" s="9">
        <f t="shared" si="100"/>
        <v>41239.207638888889</v>
      </c>
      <c r="T1629" s="9">
        <f t="shared" si="101"/>
        <v>41205.707048611112</v>
      </c>
      <c r="U1629">
        <f t="shared" si="102"/>
        <v>2012</v>
      </c>
      <c r="V1629" t="str">
        <f t="shared" si="103"/>
        <v>October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Q1630" t="s">
        <v>8323</v>
      </c>
      <c r="R1630" t="s">
        <v>8324</v>
      </c>
      <c r="S1630" s="9">
        <f t="shared" si="100"/>
        <v>41807.737060185187</v>
      </c>
      <c r="T1630" s="9">
        <f t="shared" si="101"/>
        <v>41774.737060185187</v>
      </c>
      <c r="U1630">
        <f t="shared" si="102"/>
        <v>2014</v>
      </c>
      <c r="V1630" t="str">
        <f t="shared" si="103"/>
        <v>May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Q1631" t="s">
        <v>8323</v>
      </c>
      <c r="R1631" t="s">
        <v>8324</v>
      </c>
      <c r="S1631" s="9">
        <f t="shared" si="100"/>
        <v>41690.867280092592</v>
      </c>
      <c r="T1631" s="9">
        <f t="shared" si="101"/>
        <v>41645.867280092592</v>
      </c>
      <c r="U1631">
        <f t="shared" si="102"/>
        <v>2014</v>
      </c>
      <c r="V1631" t="str">
        <f t="shared" si="103"/>
        <v>January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Q1632" t="s">
        <v>8323</v>
      </c>
      <c r="R1632" t="s">
        <v>8324</v>
      </c>
      <c r="S1632" s="9">
        <f t="shared" si="100"/>
        <v>40970.290972222225</v>
      </c>
      <c r="T1632" s="9">
        <f t="shared" si="101"/>
        <v>40939.837673611109</v>
      </c>
      <c r="U1632">
        <f t="shared" si="102"/>
        <v>2012</v>
      </c>
      <c r="V1632" t="str">
        <f t="shared" si="103"/>
        <v>January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Q1633" t="s">
        <v>8323</v>
      </c>
      <c r="R1633" t="s">
        <v>8324</v>
      </c>
      <c r="S1633" s="9">
        <f t="shared" si="100"/>
        <v>41194.859502314815</v>
      </c>
      <c r="T1633" s="9">
        <f t="shared" si="101"/>
        <v>41164.859502314815</v>
      </c>
      <c r="U1633">
        <f t="shared" si="102"/>
        <v>2012</v>
      </c>
      <c r="V1633" t="str">
        <f t="shared" si="103"/>
        <v>September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Q1634" t="s">
        <v>8323</v>
      </c>
      <c r="R1634" t="s">
        <v>8324</v>
      </c>
      <c r="S1634" s="9">
        <f t="shared" si="100"/>
        <v>40810.340902777782</v>
      </c>
      <c r="T1634" s="9">
        <f t="shared" si="101"/>
        <v>40750.340902777782</v>
      </c>
      <c r="U1634">
        <f t="shared" si="102"/>
        <v>2011</v>
      </c>
      <c r="V1634" t="str">
        <f t="shared" si="103"/>
        <v>July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Q1635" t="s">
        <v>8323</v>
      </c>
      <c r="R1635" t="s">
        <v>8324</v>
      </c>
      <c r="S1635" s="9">
        <f t="shared" si="100"/>
        <v>40924.208333333336</v>
      </c>
      <c r="T1635" s="9">
        <f t="shared" si="101"/>
        <v>40896.883750000001</v>
      </c>
      <c r="U1635">
        <f t="shared" si="102"/>
        <v>2011</v>
      </c>
      <c r="V1635" t="str">
        <f t="shared" si="103"/>
        <v>December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Q1636" t="s">
        <v>8323</v>
      </c>
      <c r="R1636" t="s">
        <v>8324</v>
      </c>
      <c r="S1636" s="9">
        <f t="shared" si="100"/>
        <v>40696.249305555553</v>
      </c>
      <c r="T1636" s="9">
        <f t="shared" si="101"/>
        <v>40658.189826388887</v>
      </c>
      <c r="U1636">
        <f t="shared" si="102"/>
        <v>2011</v>
      </c>
      <c r="V1636" t="str">
        <f t="shared" si="103"/>
        <v>April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Q1637" t="s">
        <v>8323</v>
      </c>
      <c r="R1637" t="s">
        <v>8324</v>
      </c>
      <c r="S1637" s="9">
        <f t="shared" si="100"/>
        <v>42562.868761574078</v>
      </c>
      <c r="T1637" s="9">
        <f t="shared" si="101"/>
        <v>42502.868761574078</v>
      </c>
      <c r="U1637">
        <f t="shared" si="102"/>
        <v>2016</v>
      </c>
      <c r="V1637" t="str">
        <f t="shared" si="103"/>
        <v>May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Q1638" t="s">
        <v>8323</v>
      </c>
      <c r="R1638" t="s">
        <v>8324</v>
      </c>
      <c r="S1638" s="9">
        <f t="shared" si="100"/>
        <v>40706.166666666664</v>
      </c>
      <c r="T1638" s="9">
        <f t="shared" si="101"/>
        <v>40663.08666666667</v>
      </c>
      <c r="U1638">
        <f t="shared" si="102"/>
        <v>2011</v>
      </c>
      <c r="V1638" t="str">
        <f t="shared" si="103"/>
        <v>April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Q1639" t="s">
        <v>8323</v>
      </c>
      <c r="R1639" t="s">
        <v>8324</v>
      </c>
      <c r="S1639" s="9">
        <f t="shared" si="100"/>
        <v>40178.985416666663</v>
      </c>
      <c r="T1639" s="9">
        <f t="shared" si="101"/>
        <v>40122.751620370371</v>
      </c>
      <c r="U1639">
        <f t="shared" si="102"/>
        <v>2009</v>
      </c>
      <c r="V1639" t="str">
        <f t="shared" si="103"/>
        <v>November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Q1640" t="s">
        <v>8323</v>
      </c>
      <c r="R1640" t="s">
        <v>8324</v>
      </c>
      <c r="S1640" s="9">
        <f t="shared" si="100"/>
        <v>41333.892361111109</v>
      </c>
      <c r="T1640" s="9">
        <f t="shared" si="101"/>
        <v>41288.68712962963</v>
      </c>
      <c r="U1640">
        <f t="shared" si="102"/>
        <v>2013</v>
      </c>
      <c r="V1640" t="str">
        <f t="shared" si="103"/>
        <v>January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Q1641" t="s">
        <v>8323</v>
      </c>
      <c r="R1641" t="s">
        <v>8324</v>
      </c>
      <c r="S1641" s="9">
        <f t="shared" si="100"/>
        <v>40971.652372685188</v>
      </c>
      <c r="T1641" s="9">
        <f t="shared" si="101"/>
        <v>40941.652372685188</v>
      </c>
      <c r="U1641">
        <f t="shared" si="102"/>
        <v>2012</v>
      </c>
      <c r="V1641" t="str">
        <f t="shared" si="103"/>
        <v>February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Q1642" t="s">
        <v>8323</v>
      </c>
      <c r="R1642" t="s">
        <v>8324</v>
      </c>
      <c r="S1642" s="9">
        <f t="shared" si="100"/>
        <v>40393.082638888889</v>
      </c>
      <c r="T1642" s="9">
        <f t="shared" si="101"/>
        <v>40379.23096064815</v>
      </c>
      <c r="U1642">
        <f t="shared" si="102"/>
        <v>2010</v>
      </c>
      <c r="V1642" t="str">
        <f t="shared" si="103"/>
        <v>July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Q1643" t="s">
        <v>8323</v>
      </c>
      <c r="R1643" t="s">
        <v>8344</v>
      </c>
      <c r="S1643" s="9">
        <f t="shared" si="100"/>
        <v>41992.596574074079</v>
      </c>
      <c r="T1643" s="9">
        <f t="shared" si="101"/>
        <v>41962.596574074079</v>
      </c>
      <c r="U1643">
        <f t="shared" si="102"/>
        <v>2014</v>
      </c>
      <c r="V1643" t="str">
        <f t="shared" si="103"/>
        <v>November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Q1644" t="s">
        <v>8323</v>
      </c>
      <c r="R1644" t="s">
        <v>8344</v>
      </c>
      <c r="S1644" s="9">
        <f t="shared" si="100"/>
        <v>40708.024618055555</v>
      </c>
      <c r="T1644" s="9">
        <f t="shared" si="101"/>
        <v>40688.024618055555</v>
      </c>
      <c r="U1644">
        <f t="shared" si="102"/>
        <v>2011</v>
      </c>
      <c r="V1644" t="str">
        <f t="shared" si="103"/>
        <v>May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Q1645" t="s">
        <v>8323</v>
      </c>
      <c r="R1645" t="s">
        <v>8344</v>
      </c>
      <c r="S1645" s="9">
        <f t="shared" si="100"/>
        <v>41176.824212962965</v>
      </c>
      <c r="T1645" s="9">
        <f t="shared" si="101"/>
        <v>41146.824212962965</v>
      </c>
      <c r="U1645">
        <f t="shared" si="102"/>
        <v>2012</v>
      </c>
      <c r="V1645" t="str">
        <f t="shared" si="103"/>
        <v>August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Q1646" t="s">
        <v>8323</v>
      </c>
      <c r="R1646" t="s">
        <v>8344</v>
      </c>
      <c r="S1646" s="9">
        <f t="shared" si="100"/>
        <v>41235.101388888885</v>
      </c>
      <c r="T1646" s="9">
        <f t="shared" si="101"/>
        <v>41175.05972222222</v>
      </c>
      <c r="U1646">
        <f t="shared" si="102"/>
        <v>2012</v>
      </c>
      <c r="V1646" t="str">
        <f t="shared" si="103"/>
        <v>September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Q1647" t="s">
        <v>8323</v>
      </c>
      <c r="R1647" t="s">
        <v>8344</v>
      </c>
      <c r="S1647" s="9">
        <f t="shared" si="100"/>
        <v>41535.617361111115</v>
      </c>
      <c r="T1647" s="9">
        <f t="shared" si="101"/>
        <v>41521.617361111115</v>
      </c>
      <c r="U1647">
        <f t="shared" si="102"/>
        <v>2013</v>
      </c>
      <c r="V1647" t="str">
        <f t="shared" si="103"/>
        <v>September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Q1648" t="s">
        <v>8323</v>
      </c>
      <c r="R1648" t="s">
        <v>8344</v>
      </c>
      <c r="S1648" s="9">
        <f t="shared" si="100"/>
        <v>41865.757638888885</v>
      </c>
      <c r="T1648" s="9">
        <f t="shared" si="101"/>
        <v>41833.450266203705</v>
      </c>
      <c r="U1648">
        <f t="shared" si="102"/>
        <v>2014</v>
      </c>
      <c r="V1648" t="str">
        <f t="shared" si="103"/>
        <v>July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Q1649" t="s">
        <v>8323</v>
      </c>
      <c r="R1649" t="s">
        <v>8344</v>
      </c>
      <c r="S1649" s="9">
        <f t="shared" si="100"/>
        <v>41069.409456018519</v>
      </c>
      <c r="T1649" s="9">
        <f t="shared" si="101"/>
        <v>41039.409456018519</v>
      </c>
      <c r="U1649">
        <f t="shared" si="102"/>
        <v>2012</v>
      </c>
      <c r="V1649" t="str">
        <f t="shared" si="103"/>
        <v>May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Q1650" t="s">
        <v>8323</v>
      </c>
      <c r="R1650" t="s">
        <v>8344</v>
      </c>
      <c r="S1650" s="9">
        <f t="shared" si="100"/>
        <v>40622.662986111114</v>
      </c>
      <c r="T1650" s="9">
        <f t="shared" si="101"/>
        <v>40592.704652777778</v>
      </c>
      <c r="U1650">
        <f t="shared" si="102"/>
        <v>2011</v>
      </c>
      <c r="V1650" t="str">
        <f t="shared" si="103"/>
        <v>February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Q1651" t="s">
        <v>8323</v>
      </c>
      <c r="R1651" t="s">
        <v>8344</v>
      </c>
      <c r="S1651" s="9">
        <f t="shared" si="100"/>
        <v>41782.684664351851</v>
      </c>
      <c r="T1651" s="9">
        <f t="shared" si="101"/>
        <v>41737.684664351851</v>
      </c>
      <c r="U1651">
        <f t="shared" si="102"/>
        <v>2014</v>
      </c>
      <c r="V1651" t="str">
        <f t="shared" si="103"/>
        <v>April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Q1652" t="s">
        <v>8323</v>
      </c>
      <c r="R1652" t="s">
        <v>8344</v>
      </c>
      <c r="S1652" s="9">
        <f t="shared" si="100"/>
        <v>41556.435613425929</v>
      </c>
      <c r="T1652" s="9">
        <f t="shared" si="101"/>
        <v>41526.435613425929</v>
      </c>
      <c r="U1652">
        <f t="shared" si="102"/>
        <v>2013</v>
      </c>
      <c r="V1652" t="str">
        <f t="shared" si="103"/>
        <v>September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Q1653" t="s">
        <v>8323</v>
      </c>
      <c r="R1653" t="s">
        <v>8344</v>
      </c>
      <c r="S1653" s="9">
        <f t="shared" si="100"/>
        <v>40659.290972222225</v>
      </c>
      <c r="T1653" s="9">
        <f t="shared" si="101"/>
        <v>40625.900694444441</v>
      </c>
      <c r="U1653">
        <f t="shared" si="102"/>
        <v>2011</v>
      </c>
      <c r="V1653" t="str">
        <f t="shared" si="103"/>
        <v>March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Q1654" t="s">
        <v>8323</v>
      </c>
      <c r="R1654" t="s">
        <v>8344</v>
      </c>
      <c r="S1654" s="9">
        <f t="shared" si="100"/>
        <v>41602.534641203703</v>
      </c>
      <c r="T1654" s="9">
        <f t="shared" si="101"/>
        <v>41572.492974537039</v>
      </c>
      <c r="U1654">
        <f t="shared" si="102"/>
        <v>2013</v>
      </c>
      <c r="V1654" t="str">
        <f t="shared" si="103"/>
        <v>October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Q1655" t="s">
        <v>8323</v>
      </c>
      <c r="R1655" t="s">
        <v>8344</v>
      </c>
      <c r="S1655" s="9">
        <f t="shared" si="100"/>
        <v>40657.834444444445</v>
      </c>
      <c r="T1655" s="9">
        <f t="shared" si="101"/>
        <v>40626.834444444445</v>
      </c>
      <c r="U1655">
        <f t="shared" si="102"/>
        <v>2011</v>
      </c>
      <c r="V1655" t="str">
        <f t="shared" si="103"/>
        <v>March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Q1656" t="s">
        <v>8323</v>
      </c>
      <c r="R1656" t="s">
        <v>8344</v>
      </c>
      <c r="S1656" s="9">
        <f t="shared" si="100"/>
        <v>41017.890740740739</v>
      </c>
      <c r="T1656" s="9">
        <f t="shared" si="101"/>
        <v>40987.890740740739</v>
      </c>
      <c r="U1656">
        <f t="shared" si="102"/>
        <v>2012</v>
      </c>
      <c r="V1656" t="str">
        <f t="shared" si="103"/>
        <v>March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Q1657" t="s">
        <v>8323</v>
      </c>
      <c r="R1657" t="s">
        <v>8344</v>
      </c>
      <c r="S1657" s="9">
        <f t="shared" si="100"/>
        <v>41004.750231481477</v>
      </c>
      <c r="T1657" s="9">
        <f t="shared" si="101"/>
        <v>40974.791898148149</v>
      </c>
      <c r="U1657">
        <f t="shared" si="102"/>
        <v>2012</v>
      </c>
      <c r="V1657" t="str">
        <f t="shared" si="103"/>
        <v>March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Q1658" t="s">
        <v>8323</v>
      </c>
      <c r="R1658" t="s">
        <v>8344</v>
      </c>
      <c r="S1658" s="9">
        <f t="shared" si="100"/>
        <v>41256.928842592592</v>
      </c>
      <c r="T1658" s="9">
        <f t="shared" si="101"/>
        <v>41226.928842592592</v>
      </c>
      <c r="U1658">
        <f t="shared" si="102"/>
        <v>2012</v>
      </c>
      <c r="V1658" t="str">
        <f t="shared" si="103"/>
        <v>November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Q1659" t="s">
        <v>8323</v>
      </c>
      <c r="R1659" t="s">
        <v>8344</v>
      </c>
      <c r="S1659" s="9">
        <f t="shared" si="100"/>
        <v>41053.782037037039</v>
      </c>
      <c r="T1659" s="9">
        <f t="shared" si="101"/>
        <v>41023.782037037039</v>
      </c>
      <c r="U1659">
        <f t="shared" si="102"/>
        <v>2012</v>
      </c>
      <c r="V1659" t="str">
        <f t="shared" si="103"/>
        <v>April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Q1660" t="s">
        <v>8323</v>
      </c>
      <c r="R1660" t="s">
        <v>8344</v>
      </c>
      <c r="S1660" s="9">
        <f t="shared" si="100"/>
        <v>41261.597222222219</v>
      </c>
      <c r="T1660" s="9">
        <f t="shared" si="101"/>
        <v>41223.22184027778</v>
      </c>
      <c r="U1660">
        <f t="shared" si="102"/>
        <v>2012</v>
      </c>
      <c r="V1660" t="str">
        <f t="shared" si="103"/>
        <v>November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Q1661" t="s">
        <v>8323</v>
      </c>
      <c r="R1661" t="s">
        <v>8344</v>
      </c>
      <c r="S1661" s="9">
        <f t="shared" si="100"/>
        <v>41625.5</v>
      </c>
      <c r="T1661" s="9">
        <f t="shared" si="101"/>
        <v>41596.913437499999</v>
      </c>
      <c r="U1661">
        <f t="shared" si="102"/>
        <v>2013</v>
      </c>
      <c r="V1661" t="str">
        <f t="shared" si="103"/>
        <v>November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Q1662" t="s">
        <v>8323</v>
      </c>
      <c r="R1662" t="s">
        <v>8344</v>
      </c>
      <c r="S1662" s="9">
        <f t="shared" si="100"/>
        <v>42490.915972222225</v>
      </c>
      <c r="T1662" s="9">
        <f t="shared" si="101"/>
        <v>42459.693865740745</v>
      </c>
      <c r="U1662">
        <f t="shared" si="102"/>
        <v>2016</v>
      </c>
      <c r="V1662" t="str">
        <f t="shared" si="103"/>
        <v>March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Q1663" t="s">
        <v>8323</v>
      </c>
      <c r="R1663" t="s">
        <v>8344</v>
      </c>
      <c r="S1663" s="9">
        <f t="shared" si="100"/>
        <v>42386.875</v>
      </c>
      <c r="T1663" s="9">
        <f t="shared" si="101"/>
        <v>42343.998043981483</v>
      </c>
      <c r="U1663">
        <f t="shared" si="102"/>
        <v>2015</v>
      </c>
      <c r="V1663" t="str">
        <f t="shared" si="103"/>
        <v>December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Q1664" t="s">
        <v>8323</v>
      </c>
      <c r="R1664" t="s">
        <v>8344</v>
      </c>
      <c r="S1664" s="9">
        <f t="shared" si="100"/>
        <v>40908.239999999998</v>
      </c>
      <c r="T1664" s="9">
        <f t="shared" si="101"/>
        <v>40848.198333333334</v>
      </c>
      <c r="U1664">
        <f t="shared" si="102"/>
        <v>2011</v>
      </c>
      <c r="V1664" t="str">
        <f t="shared" si="103"/>
        <v>November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Q1665" t="s">
        <v>8323</v>
      </c>
      <c r="R1665" t="s">
        <v>8344</v>
      </c>
      <c r="S1665" s="9">
        <f t="shared" si="100"/>
        <v>42036.02207175926</v>
      </c>
      <c r="T1665" s="9">
        <f t="shared" si="101"/>
        <v>42006.02207175926</v>
      </c>
      <c r="U1665">
        <f t="shared" si="102"/>
        <v>2015</v>
      </c>
      <c r="V1665" t="str">
        <f t="shared" si="103"/>
        <v>January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Q1666" t="s">
        <v>8323</v>
      </c>
      <c r="R1666" t="s">
        <v>8344</v>
      </c>
      <c r="S1666" s="9">
        <f t="shared" si="100"/>
        <v>40984.165972222225</v>
      </c>
      <c r="T1666" s="9">
        <f t="shared" si="101"/>
        <v>40939.761782407411</v>
      </c>
      <c r="U1666">
        <f t="shared" si="102"/>
        <v>2012</v>
      </c>
      <c r="V1666" t="str">
        <f t="shared" si="103"/>
        <v>January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Q1667" t="s">
        <v>8323</v>
      </c>
      <c r="R1667" t="s">
        <v>8344</v>
      </c>
      <c r="S1667" s="9">
        <f t="shared" ref="S1666:U1730" si="104">(I1667/86400)+25569</f>
        <v>40596.125</v>
      </c>
      <c r="T1667" s="9">
        <f t="shared" ref="T1667:T1730" si="105">J1667/86400+25569</f>
        <v>40564.649456018517</v>
      </c>
      <c r="U1667">
        <f t="shared" ref="U1667:U1730" si="106">YEAR(T1667)</f>
        <v>2011</v>
      </c>
      <c r="V1667" t="str">
        <f t="shared" ref="V1667:V1730" si="107">TEXT(T1667,"mmmm")</f>
        <v>January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Q1668" t="s">
        <v>8323</v>
      </c>
      <c r="R1668" t="s">
        <v>8344</v>
      </c>
      <c r="S1668" s="9">
        <f t="shared" si="104"/>
        <v>41361.211493055554</v>
      </c>
      <c r="T1668" s="9">
        <f t="shared" si="105"/>
        <v>41331.253159722226</v>
      </c>
      <c r="U1668">
        <f t="shared" si="106"/>
        <v>2013</v>
      </c>
      <c r="V1668" t="str">
        <f t="shared" si="107"/>
        <v>February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Q1669" t="s">
        <v>8323</v>
      </c>
      <c r="R1669" t="s">
        <v>8344</v>
      </c>
      <c r="S1669" s="9">
        <f t="shared" si="104"/>
        <v>41709.290972222225</v>
      </c>
      <c r="T1669" s="9">
        <f t="shared" si="105"/>
        <v>41682.0705787037</v>
      </c>
      <c r="U1669">
        <f t="shared" si="106"/>
        <v>2014</v>
      </c>
      <c r="V1669" t="str">
        <f t="shared" si="107"/>
        <v>February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Q1670" t="s">
        <v>8323</v>
      </c>
      <c r="R1670" t="s">
        <v>8344</v>
      </c>
      <c r="S1670" s="9">
        <f t="shared" si="104"/>
        <v>40875.191423611112</v>
      </c>
      <c r="T1670" s="9">
        <f t="shared" si="105"/>
        <v>40845.149756944447</v>
      </c>
      <c r="U1670">
        <f t="shared" si="106"/>
        <v>2011</v>
      </c>
      <c r="V1670" t="str">
        <f t="shared" si="107"/>
        <v>October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Q1671" t="s">
        <v>8323</v>
      </c>
      <c r="R1671" t="s">
        <v>8344</v>
      </c>
      <c r="S1671" s="9">
        <f t="shared" si="104"/>
        <v>42521.885138888887</v>
      </c>
      <c r="T1671" s="9">
        <f t="shared" si="105"/>
        <v>42461.885138888887</v>
      </c>
      <c r="U1671">
        <f t="shared" si="106"/>
        <v>2016</v>
      </c>
      <c r="V1671" t="str">
        <f t="shared" si="107"/>
        <v>April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Q1672" t="s">
        <v>8323</v>
      </c>
      <c r="R1672" t="s">
        <v>8344</v>
      </c>
      <c r="S1672" s="9">
        <f t="shared" si="104"/>
        <v>40364.166666666664</v>
      </c>
      <c r="T1672" s="9">
        <f t="shared" si="105"/>
        <v>40313.930543981478</v>
      </c>
      <c r="U1672">
        <f t="shared" si="106"/>
        <v>2010</v>
      </c>
      <c r="V1672" t="str">
        <f t="shared" si="107"/>
        <v>May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Q1673" t="s">
        <v>8323</v>
      </c>
      <c r="R1673" t="s">
        <v>8344</v>
      </c>
      <c r="S1673" s="9">
        <f t="shared" si="104"/>
        <v>42583.54414351852</v>
      </c>
      <c r="T1673" s="9">
        <f t="shared" si="105"/>
        <v>42553.54414351852</v>
      </c>
      <c r="U1673">
        <f t="shared" si="106"/>
        <v>2016</v>
      </c>
      <c r="V1673" t="str">
        <f t="shared" si="107"/>
        <v>July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Q1674" t="s">
        <v>8323</v>
      </c>
      <c r="R1674" t="s">
        <v>8344</v>
      </c>
      <c r="S1674" s="9">
        <f t="shared" si="104"/>
        <v>41064.656597222223</v>
      </c>
      <c r="T1674" s="9">
        <f t="shared" si="105"/>
        <v>41034.656597222223</v>
      </c>
      <c r="U1674">
        <f t="shared" si="106"/>
        <v>2012</v>
      </c>
      <c r="V1674" t="str">
        <f t="shared" si="107"/>
        <v>May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Q1675" t="s">
        <v>8323</v>
      </c>
      <c r="R1675" t="s">
        <v>8344</v>
      </c>
      <c r="S1675" s="9">
        <f t="shared" si="104"/>
        <v>42069.878379629634</v>
      </c>
      <c r="T1675" s="9">
        <f t="shared" si="105"/>
        <v>42039.878379629634</v>
      </c>
      <c r="U1675">
        <f t="shared" si="106"/>
        <v>2015</v>
      </c>
      <c r="V1675" t="str">
        <f t="shared" si="107"/>
        <v>February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Q1676" t="s">
        <v>8323</v>
      </c>
      <c r="R1676" t="s">
        <v>8344</v>
      </c>
      <c r="S1676" s="9">
        <f t="shared" si="104"/>
        <v>42600.290972222225</v>
      </c>
      <c r="T1676" s="9">
        <f t="shared" si="105"/>
        <v>42569.605393518519</v>
      </c>
      <c r="U1676">
        <f t="shared" si="106"/>
        <v>2016</v>
      </c>
      <c r="V1676" t="str">
        <f t="shared" si="107"/>
        <v>July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Q1677" t="s">
        <v>8323</v>
      </c>
      <c r="R1677" t="s">
        <v>8344</v>
      </c>
      <c r="S1677" s="9">
        <f t="shared" si="104"/>
        <v>40832.918749999997</v>
      </c>
      <c r="T1677" s="9">
        <f t="shared" si="105"/>
        <v>40802.733101851853</v>
      </c>
      <c r="U1677">
        <f t="shared" si="106"/>
        <v>2011</v>
      </c>
      <c r="V1677" t="str">
        <f t="shared" si="107"/>
        <v>September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Q1678" t="s">
        <v>8323</v>
      </c>
      <c r="R1678" t="s">
        <v>8344</v>
      </c>
      <c r="S1678" s="9">
        <f t="shared" si="104"/>
        <v>41020.165972222225</v>
      </c>
      <c r="T1678" s="9">
        <f t="shared" si="105"/>
        <v>40973.726238425923</v>
      </c>
      <c r="U1678">
        <f t="shared" si="106"/>
        <v>2012</v>
      </c>
      <c r="V1678" t="str">
        <f t="shared" si="107"/>
        <v>March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Q1679" t="s">
        <v>8323</v>
      </c>
      <c r="R1679" t="s">
        <v>8344</v>
      </c>
      <c r="S1679" s="9">
        <f t="shared" si="104"/>
        <v>42476.249305555553</v>
      </c>
      <c r="T1679" s="9">
        <f t="shared" si="105"/>
        <v>42416.407129629632</v>
      </c>
      <c r="U1679">
        <f t="shared" si="106"/>
        <v>2016</v>
      </c>
      <c r="V1679" t="str">
        <f t="shared" si="107"/>
        <v>February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Q1680" t="s">
        <v>8323</v>
      </c>
      <c r="R1680" t="s">
        <v>8344</v>
      </c>
      <c r="S1680" s="9">
        <f t="shared" si="104"/>
        <v>41676.854988425926</v>
      </c>
      <c r="T1680" s="9">
        <f t="shared" si="105"/>
        <v>41662.854988425926</v>
      </c>
      <c r="U1680">
        <f t="shared" si="106"/>
        <v>2014</v>
      </c>
      <c r="V1680" t="str">
        <f t="shared" si="107"/>
        <v>January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Q1681" t="s">
        <v>8323</v>
      </c>
      <c r="R1681" t="s">
        <v>8344</v>
      </c>
      <c r="S1681" s="9">
        <f t="shared" si="104"/>
        <v>40746.068807870368</v>
      </c>
      <c r="T1681" s="9">
        <f t="shared" si="105"/>
        <v>40723.068807870368</v>
      </c>
      <c r="U1681">
        <f t="shared" si="106"/>
        <v>2011</v>
      </c>
      <c r="V1681" t="str">
        <f t="shared" si="107"/>
        <v>June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Q1682" t="s">
        <v>8323</v>
      </c>
      <c r="R1682" t="s">
        <v>8344</v>
      </c>
      <c r="S1682" s="9">
        <f t="shared" si="104"/>
        <v>41832.757719907408</v>
      </c>
      <c r="T1682" s="9">
        <f t="shared" si="105"/>
        <v>41802.757719907408</v>
      </c>
      <c r="U1682">
        <f t="shared" si="106"/>
        <v>2014</v>
      </c>
      <c r="V1682" t="str">
        <f t="shared" si="107"/>
        <v>June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Q1683" t="s">
        <v>8323</v>
      </c>
      <c r="R1683" t="s">
        <v>8345</v>
      </c>
      <c r="S1683" s="9">
        <f t="shared" si="104"/>
        <v>42823.083333333328</v>
      </c>
      <c r="T1683" s="9">
        <f t="shared" si="105"/>
        <v>42774.121342592596</v>
      </c>
      <c r="U1683">
        <f t="shared" si="106"/>
        <v>2017</v>
      </c>
      <c r="V1683" t="str">
        <f t="shared" si="107"/>
        <v>February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Q1684" t="s">
        <v>8323</v>
      </c>
      <c r="R1684" t="s">
        <v>8345</v>
      </c>
      <c r="S1684" s="9">
        <f t="shared" si="104"/>
        <v>42839.171990740739</v>
      </c>
      <c r="T1684" s="9">
        <f t="shared" si="105"/>
        <v>42779.21365740741</v>
      </c>
      <c r="U1684">
        <f t="shared" si="106"/>
        <v>2017</v>
      </c>
      <c r="V1684" t="str">
        <f t="shared" si="107"/>
        <v>February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Q1685" t="s">
        <v>8323</v>
      </c>
      <c r="R1685" t="s">
        <v>8345</v>
      </c>
      <c r="S1685" s="9">
        <f t="shared" si="104"/>
        <v>42832.781689814816</v>
      </c>
      <c r="T1685" s="9">
        <f t="shared" si="105"/>
        <v>42808.781689814816</v>
      </c>
      <c r="U1685">
        <f t="shared" si="106"/>
        <v>2017</v>
      </c>
      <c r="V1685" t="str">
        <f t="shared" si="107"/>
        <v>March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Q1686" t="s">
        <v>8323</v>
      </c>
      <c r="R1686" t="s">
        <v>8345</v>
      </c>
      <c r="S1686" s="9">
        <f t="shared" si="104"/>
        <v>42811.773622685185</v>
      </c>
      <c r="T1686" s="9">
        <f t="shared" si="105"/>
        <v>42783.815289351856</v>
      </c>
      <c r="U1686">
        <f t="shared" si="106"/>
        <v>2017</v>
      </c>
      <c r="V1686" t="str">
        <f t="shared" si="107"/>
        <v>February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Q1687" t="s">
        <v>8323</v>
      </c>
      <c r="R1687" t="s">
        <v>8345</v>
      </c>
      <c r="S1687" s="9">
        <f t="shared" si="104"/>
        <v>42818.208599537036</v>
      </c>
      <c r="T1687" s="9">
        <f t="shared" si="105"/>
        <v>42788.2502662037</v>
      </c>
      <c r="U1687">
        <f t="shared" si="106"/>
        <v>2017</v>
      </c>
      <c r="V1687" t="str">
        <f t="shared" si="107"/>
        <v>February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Q1688" t="s">
        <v>8323</v>
      </c>
      <c r="R1688" t="s">
        <v>8345</v>
      </c>
      <c r="S1688" s="9">
        <f t="shared" si="104"/>
        <v>42852.802303240736</v>
      </c>
      <c r="T1688" s="9">
        <f t="shared" si="105"/>
        <v>42792.843969907408</v>
      </c>
      <c r="U1688">
        <f t="shared" si="106"/>
        <v>2017</v>
      </c>
      <c r="V1688" t="str">
        <f t="shared" si="107"/>
        <v>February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Q1689" t="s">
        <v>8323</v>
      </c>
      <c r="R1689" t="s">
        <v>8345</v>
      </c>
      <c r="S1689" s="9">
        <f t="shared" si="104"/>
        <v>42835.84375</v>
      </c>
      <c r="T1689" s="9">
        <f t="shared" si="105"/>
        <v>42802.046817129631</v>
      </c>
      <c r="U1689">
        <f t="shared" si="106"/>
        <v>2017</v>
      </c>
      <c r="V1689" t="str">
        <f t="shared" si="107"/>
        <v>March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Q1690" t="s">
        <v>8323</v>
      </c>
      <c r="R1690" t="s">
        <v>8345</v>
      </c>
      <c r="S1690" s="9">
        <f t="shared" si="104"/>
        <v>42834.492986111116</v>
      </c>
      <c r="T1690" s="9">
        <f t="shared" si="105"/>
        <v>42804.534652777773</v>
      </c>
      <c r="U1690">
        <f t="shared" si="106"/>
        <v>2017</v>
      </c>
      <c r="V1690" t="str">
        <f t="shared" si="107"/>
        <v>March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Q1691" t="s">
        <v>8323</v>
      </c>
      <c r="R1691" t="s">
        <v>8345</v>
      </c>
      <c r="S1691" s="9">
        <f t="shared" si="104"/>
        <v>42810.900810185187</v>
      </c>
      <c r="T1691" s="9">
        <f t="shared" si="105"/>
        <v>42780.942476851851</v>
      </c>
      <c r="U1691">
        <f t="shared" si="106"/>
        <v>2017</v>
      </c>
      <c r="V1691" t="str">
        <f t="shared" si="107"/>
        <v>February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Q1692" t="s">
        <v>8323</v>
      </c>
      <c r="R1692" t="s">
        <v>8345</v>
      </c>
      <c r="S1692" s="9">
        <f t="shared" si="104"/>
        <v>42831.389374999999</v>
      </c>
      <c r="T1692" s="9">
        <f t="shared" si="105"/>
        <v>42801.43104166667</v>
      </c>
      <c r="U1692">
        <f t="shared" si="106"/>
        <v>2017</v>
      </c>
      <c r="V1692" t="str">
        <f t="shared" si="107"/>
        <v>March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Q1693" t="s">
        <v>8323</v>
      </c>
      <c r="R1693" t="s">
        <v>8345</v>
      </c>
      <c r="S1693" s="9">
        <f t="shared" si="104"/>
        <v>42828.041666666672</v>
      </c>
      <c r="T1693" s="9">
        <f t="shared" si="105"/>
        <v>42795.701481481483</v>
      </c>
      <c r="U1693">
        <f t="shared" si="106"/>
        <v>2017</v>
      </c>
      <c r="V1693" t="str">
        <f t="shared" si="107"/>
        <v>March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Q1694" t="s">
        <v>8323</v>
      </c>
      <c r="R1694" t="s">
        <v>8345</v>
      </c>
      <c r="S1694" s="9">
        <f t="shared" si="104"/>
        <v>42820.999305555553</v>
      </c>
      <c r="T1694" s="9">
        <f t="shared" si="105"/>
        <v>42788.151238425926</v>
      </c>
      <c r="U1694">
        <f t="shared" si="106"/>
        <v>2017</v>
      </c>
      <c r="V1694" t="str">
        <f t="shared" si="107"/>
        <v>February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Q1695" t="s">
        <v>8323</v>
      </c>
      <c r="R1695" t="s">
        <v>8345</v>
      </c>
      <c r="S1695" s="9">
        <f t="shared" si="104"/>
        <v>42834.833333333328</v>
      </c>
      <c r="T1695" s="9">
        <f t="shared" si="105"/>
        <v>42803.920277777783</v>
      </c>
      <c r="U1695">
        <f t="shared" si="106"/>
        <v>2017</v>
      </c>
      <c r="V1695" t="str">
        <f t="shared" si="107"/>
        <v>March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Q1696" t="s">
        <v>8323</v>
      </c>
      <c r="R1696" t="s">
        <v>8345</v>
      </c>
      <c r="S1696" s="9">
        <f t="shared" si="104"/>
        <v>42821.191666666666</v>
      </c>
      <c r="T1696" s="9">
        <f t="shared" si="105"/>
        <v>42791.669837962967</v>
      </c>
      <c r="U1696">
        <f t="shared" si="106"/>
        <v>2017</v>
      </c>
      <c r="V1696" t="str">
        <f t="shared" si="107"/>
        <v>February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Q1697" t="s">
        <v>8323</v>
      </c>
      <c r="R1697" t="s">
        <v>8345</v>
      </c>
      <c r="S1697" s="9">
        <f t="shared" si="104"/>
        <v>42835.041666666672</v>
      </c>
      <c r="T1697" s="9">
        <f t="shared" si="105"/>
        <v>42801.031412037039</v>
      </c>
      <c r="U1697">
        <f t="shared" si="106"/>
        <v>2017</v>
      </c>
      <c r="V1697" t="str">
        <f t="shared" si="107"/>
        <v>March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Q1698" t="s">
        <v>8323</v>
      </c>
      <c r="R1698" t="s">
        <v>8345</v>
      </c>
      <c r="S1698" s="9">
        <f t="shared" si="104"/>
        <v>42826.027905092589</v>
      </c>
      <c r="T1698" s="9">
        <f t="shared" si="105"/>
        <v>42796.069571759261</v>
      </c>
      <c r="U1698">
        <f t="shared" si="106"/>
        <v>2017</v>
      </c>
      <c r="V1698" t="str">
        <f t="shared" si="107"/>
        <v>March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Q1699" t="s">
        <v>8323</v>
      </c>
      <c r="R1699" t="s">
        <v>8345</v>
      </c>
      <c r="S1699" s="9">
        <f t="shared" si="104"/>
        <v>42834.991296296299</v>
      </c>
      <c r="T1699" s="9">
        <f t="shared" si="105"/>
        <v>42805.032962962963</v>
      </c>
      <c r="U1699">
        <f t="shared" si="106"/>
        <v>2017</v>
      </c>
      <c r="V1699" t="str">
        <f t="shared" si="107"/>
        <v>March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Q1700" t="s">
        <v>8323</v>
      </c>
      <c r="R1700" t="s">
        <v>8345</v>
      </c>
      <c r="S1700" s="9">
        <f t="shared" si="104"/>
        <v>42820.147916666669</v>
      </c>
      <c r="T1700" s="9">
        <f t="shared" si="105"/>
        <v>42796.207870370374</v>
      </c>
      <c r="U1700">
        <f t="shared" si="106"/>
        <v>2017</v>
      </c>
      <c r="V1700" t="str">
        <f t="shared" si="107"/>
        <v>March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Q1701" t="s">
        <v>8323</v>
      </c>
      <c r="R1701" t="s">
        <v>8345</v>
      </c>
      <c r="S1701" s="9">
        <f t="shared" si="104"/>
        <v>42836.863946759258</v>
      </c>
      <c r="T1701" s="9">
        <f t="shared" si="105"/>
        <v>42806.863946759258</v>
      </c>
      <c r="U1701">
        <f t="shared" si="106"/>
        <v>2017</v>
      </c>
      <c r="V1701" t="str">
        <f t="shared" si="107"/>
        <v>March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Q1702" t="s">
        <v>8323</v>
      </c>
      <c r="R1702" t="s">
        <v>8345</v>
      </c>
      <c r="S1702" s="9">
        <f t="shared" si="104"/>
        <v>42826.166666666672</v>
      </c>
      <c r="T1702" s="9">
        <f t="shared" si="105"/>
        <v>42796.071643518517</v>
      </c>
      <c r="U1702">
        <f t="shared" si="106"/>
        <v>2017</v>
      </c>
      <c r="V1702" t="str">
        <f t="shared" si="107"/>
        <v>March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Q1703" t="s">
        <v>8323</v>
      </c>
      <c r="R1703" t="s">
        <v>8345</v>
      </c>
      <c r="S1703" s="9">
        <f t="shared" si="104"/>
        <v>42019.664409722223</v>
      </c>
      <c r="T1703" s="9">
        <f t="shared" si="105"/>
        <v>41989.664409722223</v>
      </c>
      <c r="U1703">
        <f t="shared" si="106"/>
        <v>2014</v>
      </c>
      <c r="V1703" t="str">
        <f t="shared" si="107"/>
        <v>December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Q1704" t="s">
        <v>8323</v>
      </c>
      <c r="R1704" t="s">
        <v>8345</v>
      </c>
      <c r="S1704" s="9">
        <f t="shared" si="104"/>
        <v>42093.828125</v>
      </c>
      <c r="T1704" s="9">
        <f t="shared" si="105"/>
        <v>42063.869791666672</v>
      </c>
      <c r="U1704">
        <f t="shared" si="106"/>
        <v>2015</v>
      </c>
      <c r="V1704" t="str">
        <f t="shared" si="107"/>
        <v>February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Q1705" t="s">
        <v>8323</v>
      </c>
      <c r="R1705" t="s">
        <v>8345</v>
      </c>
      <c r="S1705" s="9">
        <f t="shared" si="104"/>
        <v>42247.281678240739</v>
      </c>
      <c r="T1705" s="9">
        <f t="shared" si="105"/>
        <v>42187.281678240739</v>
      </c>
      <c r="U1705">
        <f t="shared" si="106"/>
        <v>2015</v>
      </c>
      <c r="V1705" t="str">
        <f t="shared" si="107"/>
        <v>July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Q1706" t="s">
        <v>8323</v>
      </c>
      <c r="R1706" t="s">
        <v>8345</v>
      </c>
      <c r="S1706" s="9">
        <f t="shared" si="104"/>
        <v>42051.139733796299</v>
      </c>
      <c r="T1706" s="9">
        <f t="shared" si="105"/>
        <v>42021.139733796299</v>
      </c>
      <c r="U1706">
        <f t="shared" si="106"/>
        <v>2015</v>
      </c>
      <c r="V1706" t="str">
        <f t="shared" si="107"/>
        <v>January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Q1707" t="s">
        <v>8323</v>
      </c>
      <c r="R1707" t="s">
        <v>8345</v>
      </c>
      <c r="S1707" s="9">
        <f t="shared" si="104"/>
        <v>42256.666666666672</v>
      </c>
      <c r="T1707" s="9">
        <f t="shared" si="105"/>
        <v>42245.016736111109</v>
      </c>
      <c r="U1707">
        <f t="shared" si="106"/>
        <v>2015</v>
      </c>
      <c r="V1707" t="str">
        <f t="shared" si="107"/>
        <v>August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Q1708" t="s">
        <v>8323</v>
      </c>
      <c r="R1708" t="s">
        <v>8345</v>
      </c>
      <c r="S1708" s="9">
        <f t="shared" si="104"/>
        <v>42239.306388888886</v>
      </c>
      <c r="T1708" s="9">
        <f t="shared" si="105"/>
        <v>42179.306388888886</v>
      </c>
      <c r="U1708">
        <f t="shared" si="106"/>
        <v>2015</v>
      </c>
      <c r="V1708" t="str">
        <f t="shared" si="107"/>
        <v>June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Q1709" t="s">
        <v>8323</v>
      </c>
      <c r="R1709" t="s">
        <v>8345</v>
      </c>
      <c r="S1709" s="9">
        <f t="shared" si="104"/>
        <v>42457.679340277777</v>
      </c>
      <c r="T1709" s="9">
        <f t="shared" si="105"/>
        <v>42427.721006944441</v>
      </c>
      <c r="U1709">
        <f t="shared" si="106"/>
        <v>2016</v>
      </c>
      <c r="V1709" t="str">
        <f t="shared" si="107"/>
        <v>February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Q1710" t="s">
        <v>8323</v>
      </c>
      <c r="R1710" t="s">
        <v>8345</v>
      </c>
      <c r="S1710" s="9">
        <f t="shared" si="104"/>
        <v>42491.866967592592</v>
      </c>
      <c r="T1710" s="9">
        <f t="shared" si="105"/>
        <v>42451.866967592592</v>
      </c>
      <c r="U1710">
        <f t="shared" si="106"/>
        <v>2016</v>
      </c>
      <c r="V1710" t="str">
        <f t="shared" si="107"/>
        <v>March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Q1711" t="s">
        <v>8323</v>
      </c>
      <c r="R1711" t="s">
        <v>8345</v>
      </c>
      <c r="S1711" s="9">
        <f t="shared" si="104"/>
        <v>41882.818749999999</v>
      </c>
      <c r="T1711" s="9">
        <f t="shared" si="105"/>
        <v>41841.563819444447</v>
      </c>
      <c r="U1711">
        <f t="shared" si="106"/>
        <v>2014</v>
      </c>
      <c r="V1711" t="str">
        <f t="shared" si="107"/>
        <v>July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Q1712" t="s">
        <v>8323</v>
      </c>
      <c r="R1712" t="s">
        <v>8345</v>
      </c>
      <c r="S1712" s="9">
        <f t="shared" si="104"/>
        <v>42387.541666666672</v>
      </c>
      <c r="T1712" s="9">
        <f t="shared" si="105"/>
        <v>42341.591296296298</v>
      </c>
      <c r="U1712">
        <f t="shared" si="106"/>
        <v>2015</v>
      </c>
      <c r="V1712" t="str">
        <f t="shared" si="107"/>
        <v>December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Q1713" t="s">
        <v>8323</v>
      </c>
      <c r="R1713" t="s">
        <v>8345</v>
      </c>
      <c r="S1713" s="9">
        <f t="shared" si="104"/>
        <v>41883.646226851852</v>
      </c>
      <c r="T1713" s="9">
        <f t="shared" si="105"/>
        <v>41852.646226851852</v>
      </c>
      <c r="U1713">
        <f t="shared" si="106"/>
        <v>2014</v>
      </c>
      <c r="V1713" t="str">
        <f t="shared" si="107"/>
        <v>August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Q1714" t="s">
        <v>8323</v>
      </c>
      <c r="R1714" t="s">
        <v>8345</v>
      </c>
      <c r="S1714" s="9">
        <f t="shared" si="104"/>
        <v>42185.913807870369</v>
      </c>
      <c r="T1714" s="9">
        <f t="shared" si="105"/>
        <v>42125.913807870369</v>
      </c>
      <c r="U1714">
        <f t="shared" si="106"/>
        <v>2015</v>
      </c>
      <c r="V1714" t="str">
        <f t="shared" si="107"/>
        <v>May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Q1715" t="s">
        <v>8323</v>
      </c>
      <c r="R1715" t="s">
        <v>8345</v>
      </c>
      <c r="S1715" s="9">
        <f t="shared" si="104"/>
        <v>41917.801064814819</v>
      </c>
      <c r="T1715" s="9">
        <f t="shared" si="105"/>
        <v>41887.801064814819</v>
      </c>
      <c r="U1715">
        <f t="shared" si="106"/>
        <v>2014</v>
      </c>
      <c r="V1715" t="str">
        <f t="shared" si="107"/>
        <v>September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Q1716" t="s">
        <v>8323</v>
      </c>
      <c r="R1716" t="s">
        <v>8345</v>
      </c>
      <c r="S1716" s="9">
        <f t="shared" si="104"/>
        <v>42125.918530092589</v>
      </c>
      <c r="T1716" s="9">
        <f t="shared" si="105"/>
        <v>42095.918530092589</v>
      </c>
      <c r="U1716">
        <f t="shared" si="106"/>
        <v>2015</v>
      </c>
      <c r="V1716" t="str">
        <f t="shared" si="107"/>
        <v>April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Q1717" t="s">
        <v>8323</v>
      </c>
      <c r="R1717" t="s">
        <v>8345</v>
      </c>
      <c r="S1717" s="9">
        <f t="shared" si="104"/>
        <v>42094.140277777777</v>
      </c>
      <c r="T1717" s="9">
        <f t="shared" si="105"/>
        <v>42064.217418981483</v>
      </c>
      <c r="U1717">
        <f t="shared" si="106"/>
        <v>2015</v>
      </c>
      <c r="V1717" t="str">
        <f t="shared" si="107"/>
        <v>March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Q1718" t="s">
        <v>8323</v>
      </c>
      <c r="R1718" t="s">
        <v>8345</v>
      </c>
      <c r="S1718" s="9">
        <f t="shared" si="104"/>
        <v>42713.619201388894</v>
      </c>
      <c r="T1718" s="9">
        <f t="shared" si="105"/>
        <v>42673.577534722222</v>
      </c>
      <c r="U1718">
        <f t="shared" si="106"/>
        <v>2016</v>
      </c>
      <c r="V1718" t="str">
        <f t="shared" si="107"/>
        <v>October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Q1719" t="s">
        <v>8323</v>
      </c>
      <c r="R1719" t="s">
        <v>8345</v>
      </c>
      <c r="S1719" s="9">
        <f t="shared" si="104"/>
        <v>42481.166666666672</v>
      </c>
      <c r="T1719" s="9">
        <f t="shared" si="105"/>
        <v>42460.981921296298</v>
      </c>
      <c r="U1719">
        <f t="shared" si="106"/>
        <v>2016</v>
      </c>
      <c r="V1719" t="str">
        <f t="shared" si="107"/>
        <v>March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Q1720" t="s">
        <v>8323</v>
      </c>
      <c r="R1720" t="s">
        <v>8345</v>
      </c>
      <c r="S1720" s="9">
        <f t="shared" si="104"/>
        <v>42504.207638888889</v>
      </c>
      <c r="T1720" s="9">
        <f t="shared" si="105"/>
        <v>42460.610520833332</v>
      </c>
      <c r="U1720">
        <f t="shared" si="106"/>
        <v>2016</v>
      </c>
      <c r="V1720" t="str">
        <f t="shared" si="107"/>
        <v>March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Q1721" t="s">
        <v>8323</v>
      </c>
      <c r="R1721" t="s">
        <v>8345</v>
      </c>
      <c r="S1721" s="9">
        <f t="shared" si="104"/>
        <v>41899.534618055557</v>
      </c>
      <c r="T1721" s="9">
        <f t="shared" si="105"/>
        <v>41869.534618055557</v>
      </c>
      <c r="U1721">
        <f t="shared" si="106"/>
        <v>2014</v>
      </c>
      <c r="V1721" t="str">
        <f t="shared" si="107"/>
        <v>August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Q1722" t="s">
        <v>8323</v>
      </c>
      <c r="R1722" t="s">
        <v>8345</v>
      </c>
      <c r="S1722" s="9">
        <f t="shared" si="104"/>
        <v>41952.824895833335</v>
      </c>
      <c r="T1722" s="9">
        <f t="shared" si="105"/>
        <v>41922.783229166671</v>
      </c>
      <c r="U1722">
        <f t="shared" si="106"/>
        <v>2014</v>
      </c>
      <c r="V1722" t="str">
        <f t="shared" si="107"/>
        <v>October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Q1723" t="s">
        <v>8323</v>
      </c>
      <c r="R1723" t="s">
        <v>8345</v>
      </c>
      <c r="S1723" s="9">
        <f t="shared" si="104"/>
        <v>42349.461377314816</v>
      </c>
      <c r="T1723" s="9">
        <f t="shared" si="105"/>
        <v>42319.461377314816</v>
      </c>
      <c r="U1723">
        <f t="shared" si="106"/>
        <v>2015</v>
      </c>
      <c r="V1723" t="str">
        <f t="shared" si="107"/>
        <v>November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Q1724" t="s">
        <v>8323</v>
      </c>
      <c r="R1724" t="s">
        <v>8345</v>
      </c>
      <c r="S1724" s="9">
        <f t="shared" si="104"/>
        <v>42463.006944444445</v>
      </c>
      <c r="T1724" s="9">
        <f t="shared" si="105"/>
        <v>42425.960983796293</v>
      </c>
      <c r="U1724">
        <f t="shared" si="106"/>
        <v>2016</v>
      </c>
      <c r="V1724" t="str">
        <f t="shared" si="107"/>
        <v>February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Q1725" t="s">
        <v>8323</v>
      </c>
      <c r="R1725" t="s">
        <v>8345</v>
      </c>
      <c r="S1725" s="9">
        <f t="shared" si="104"/>
        <v>42186.25</v>
      </c>
      <c r="T1725" s="9">
        <f t="shared" si="105"/>
        <v>42129.82540509259</v>
      </c>
      <c r="U1725">
        <f t="shared" si="106"/>
        <v>2015</v>
      </c>
      <c r="V1725" t="str">
        <f t="shared" si="107"/>
        <v>May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Q1726" t="s">
        <v>8323</v>
      </c>
      <c r="R1726" t="s">
        <v>8345</v>
      </c>
      <c r="S1726" s="9">
        <f t="shared" si="104"/>
        <v>41942.932430555556</v>
      </c>
      <c r="T1726" s="9">
        <f t="shared" si="105"/>
        <v>41912.932430555556</v>
      </c>
      <c r="U1726">
        <f t="shared" si="106"/>
        <v>2014</v>
      </c>
      <c r="V1726" t="str">
        <f t="shared" si="107"/>
        <v>September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Q1727" t="s">
        <v>8323</v>
      </c>
      <c r="R1727" t="s">
        <v>8345</v>
      </c>
      <c r="S1727" s="9">
        <f t="shared" si="104"/>
        <v>41875.968159722222</v>
      </c>
      <c r="T1727" s="9">
        <f t="shared" si="105"/>
        <v>41845.968159722222</v>
      </c>
      <c r="U1727">
        <f t="shared" si="106"/>
        <v>2014</v>
      </c>
      <c r="V1727" t="str">
        <f t="shared" si="107"/>
        <v>July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Q1728" t="s">
        <v>8323</v>
      </c>
      <c r="R1728" t="s">
        <v>8345</v>
      </c>
      <c r="S1728" s="9">
        <f t="shared" si="104"/>
        <v>41817.919722222221</v>
      </c>
      <c r="T1728" s="9">
        <f t="shared" si="105"/>
        <v>41788.919722222221</v>
      </c>
      <c r="U1728">
        <f t="shared" si="106"/>
        <v>2014</v>
      </c>
      <c r="V1728" t="str">
        <f t="shared" si="107"/>
        <v>May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Q1729" t="s">
        <v>8323</v>
      </c>
      <c r="R1729" t="s">
        <v>8345</v>
      </c>
      <c r="S1729" s="9">
        <f t="shared" si="104"/>
        <v>42099.458333333328</v>
      </c>
      <c r="T1729" s="9">
        <f t="shared" si="105"/>
        <v>42044.927974537037</v>
      </c>
      <c r="U1729">
        <f t="shared" si="106"/>
        <v>2015</v>
      </c>
      <c r="V1729" t="str">
        <f t="shared" si="107"/>
        <v>February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Q1730" t="s">
        <v>8323</v>
      </c>
      <c r="R1730" t="s">
        <v>8345</v>
      </c>
      <c r="S1730" s="9">
        <f t="shared" si="104"/>
        <v>42298.625856481478</v>
      </c>
      <c r="T1730" s="9">
        <f t="shared" si="105"/>
        <v>42268.625856481478</v>
      </c>
      <c r="U1730">
        <f t="shared" si="106"/>
        <v>2015</v>
      </c>
      <c r="V1730" t="str">
        <f t="shared" si="107"/>
        <v>September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Q1731" t="s">
        <v>8323</v>
      </c>
      <c r="R1731" t="s">
        <v>8345</v>
      </c>
      <c r="S1731" s="9">
        <f t="shared" ref="S1730:U1794" si="108">(I1731/86400)+25569</f>
        <v>42531.052152777775</v>
      </c>
      <c r="T1731" s="9">
        <f t="shared" ref="T1731:T1794" si="109">J1731/86400+25569</f>
        <v>42471.052152777775</v>
      </c>
      <c r="U1731">
        <f t="shared" ref="U1731:U1794" si="110">YEAR(T1731)</f>
        <v>2016</v>
      </c>
      <c r="V1731" t="str">
        <f t="shared" ref="V1731:V1794" si="111">TEXT(T1731,"mmmm")</f>
        <v>April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Q1732" t="s">
        <v>8323</v>
      </c>
      <c r="R1732" t="s">
        <v>8345</v>
      </c>
      <c r="S1732" s="9">
        <f t="shared" si="108"/>
        <v>42302.087766203702</v>
      </c>
      <c r="T1732" s="9">
        <f t="shared" si="109"/>
        <v>42272.087766203702</v>
      </c>
      <c r="U1732">
        <f t="shared" si="110"/>
        <v>2015</v>
      </c>
      <c r="V1732" t="str">
        <f t="shared" si="111"/>
        <v>September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Q1733" t="s">
        <v>8323</v>
      </c>
      <c r="R1733" t="s">
        <v>8345</v>
      </c>
      <c r="S1733" s="9">
        <f t="shared" si="108"/>
        <v>42166.625</v>
      </c>
      <c r="T1733" s="9">
        <f t="shared" si="109"/>
        <v>42152.906851851847</v>
      </c>
      <c r="U1733">
        <f t="shared" si="110"/>
        <v>2015</v>
      </c>
      <c r="V1733" t="str">
        <f t="shared" si="111"/>
        <v>May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Q1734" t="s">
        <v>8323</v>
      </c>
      <c r="R1734" t="s">
        <v>8345</v>
      </c>
      <c r="S1734" s="9">
        <f t="shared" si="108"/>
        <v>42385.208333333328</v>
      </c>
      <c r="T1734" s="9">
        <f t="shared" si="109"/>
        <v>42325.683807870373</v>
      </c>
      <c r="U1734">
        <f t="shared" si="110"/>
        <v>2015</v>
      </c>
      <c r="V1734" t="str">
        <f t="shared" si="111"/>
        <v>November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Q1735" t="s">
        <v>8323</v>
      </c>
      <c r="R1735" t="s">
        <v>8345</v>
      </c>
      <c r="S1735" s="9">
        <f t="shared" si="108"/>
        <v>42626.895833333328</v>
      </c>
      <c r="T1735" s="9">
        <f t="shared" si="109"/>
        <v>42614.675625000003</v>
      </c>
      <c r="U1735">
        <f t="shared" si="110"/>
        <v>2016</v>
      </c>
      <c r="V1735" t="str">
        <f t="shared" si="111"/>
        <v>September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Q1736" t="s">
        <v>8323</v>
      </c>
      <c r="R1736" t="s">
        <v>8345</v>
      </c>
      <c r="S1736" s="9">
        <f t="shared" si="108"/>
        <v>42132.036527777775</v>
      </c>
      <c r="T1736" s="9">
        <f t="shared" si="109"/>
        <v>42102.036527777775</v>
      </c>
      <c r="U1736">
        <f t="shared" si="110"/>
        <v>2015</v>
      </c>
      <c r="V1736" t="str">
        <f t="shared" si="111"/>
        <v>April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Q1737" t="s">
        <v>8323</v>
      </c>
      <c r="R1737" t="s">
        <v>8345</v>
      </c>
      <c r="S1737" s="9">
        <f t="shared" si="108"/>
        <v>42589.81417824074</v>
      </c>
      <c r="T1737" s="9">
        <f t="shared" si="109"/>
        <v>42559.81417824074</v>
      </c>
      <c r="U1737">
        <f t="shared" si="110"/>
        <v>2016</v>
      </c>
      <c r="V1737" t="str">
        <f t="shared" si="111"/>
        <v>July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Q1738" t="s">
        <v>8323</v>
      </c>
      <c r="R1738" t="s">
        <v>8345</v>
      </c>
      <c r="S1738" s="9">
        <f t="shared" si="108"/>
        <v>42316.90315972222</v>
      </c>
      <c r="T1738" s="9">
        <f t="shared" si="109"/>
        <v>42286.861493055556</v>
      </c>
      <c r="U1738">
        <f t="shared" si="110"/>
        <v>2015</v>
      </c>
      <c r="V1738" t="str">
        <f t="shared" si="111"/>
        <v>October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Q1739" t="s">
        <v>8323</v>
      </c>
      <c r="R1739" t="s">
        <v>8345</v>
      </c>
      <c r="S1739" s="9">
        <f t="shared" si="108"/>
        <v>42205.948981481481</v>
      </c>
      <c r="T1739" s="9">
        <f t="shared" si="109"/>
        <v>42175.948981481481</v>
      </c>
      <c r="U1739">
        <f t="shared" si="110"/>
        <v>2015</v>
      </c>
      <c r="V1739" t="str">
        <f t="shared" si="111"/>
        <v>June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Q1740" t="s">
        <v>8323</v>
      </c>
      <c r="R1740" t="s">
        <v>8345</v>
      </c>
      <c r="S1740" s="9">
        <f t="shared" si="108"/>
        <v>41914.874328703707</v>
      </c>
      <c r="T1740" s="9">
        <f t="shared" si="109"/>
        <v>41884.874328703707</v>
      </c>
      <c r="U1740">
        <f t="shared" si="110"/>
        <v>2014</v>
      </c>
      <c r="V1740" t="str">
        <f t="shared" si="111"/>
        <v>September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Q1741" t="s">
        <v>8323</v>
      </c>
      <c r="R1741" t="s">
        <v>8345</v>
      </c>
      <c r="S1741" s="9">
        <f t="shared" si="108"/>
        <v>42494.832546296297</v>
      </c>
      <c r="T1741" s="9">
        <f t="shared" si="109"/>
        <v>42435.874212962968</v>
      </c>
      <c r="U1741">
        <f t="shared" si="110"/>
        <v>2016</v>
      </c>
      <c r="V1741" t="str">
        <f t="shared" si="111"/>
        <v>March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Q1742" t="s">
        <v>8323</v>
      </c>
      <c r="R1742" t="s">
        <v>8345</v>
      </c>
      <c r="S1742" s="9">
        <f t="shared" si="108"/>
        <v>42201.817384259259</v>
      </c>
      <c r="T1742" s="9">
        <f t="shared" si="109"/>
        <v>42171.817384259259</v>
      </c>
      <c r="U1742">
        <f t="shared" si="110"/>
        <v>2015</v>
      </c>
      <c r="V1742" t="str">
        <f t="shared" si="111"/>
        <v>June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Q1743" t="s">
        <v>8336</v>
      </c>
      <c r="R1743" t="s">
        <v>8337</v>
      </c>
      <c r="S1743" s="9">
        <f t="shared" si="108"/>
        <v>42165.628136574072</v>
      </c>
      <c r="T1743" s="9">
        <f t="shared" si="109"/>
        <v>42120.628136574072</v>
      </c>
      <c r="U1743">
        <f t="shared" si="110"/>
        <v>2015</v>
      </c>
      <c r="V1743" t="str">
        <f t="shared" si="111"/>
        <v>April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Q1744" t="s">
        <v>8336</v>
      </c>
      <c r="R1744" t="s">
        <v>8337</v>
      </c>
      <c r="S1744" s="9">
        <f t="shared" si="108"/>
        <v>42742.875</v>
      </c>
      <c r="T1744" s="9">
        <f t="shared" si="109"/>
        <v>42710.876967592594</v>
      </c>
      <c r="U1744">
        <f t="shared" si="110"/>
        <v>2016</v>
      </c>
      <c r="V1744" t="str">
        <f t="shared" si="111"/>
        <v>December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Q1745" t="s">
        <v>8336</v>
      </c>
      <c r="R1745" t="s">
        <v>8337</v>
      </c>
      <c r="S1745" s="9">
        <f t="shared" si="108"/>
        <v>42609.165972222225</v>
      </c>
      <c r="T1745" s="9">
        <f t="shared" si="109"/>
        <v>42586.925636574073</v>
      </c>
      <c r="U1745">
        <f t="shared" si="110"/>
        <v>2016</v>
      </c>
      <c r="V1745" t="str">
        <f t="shared" si="111"/>
        <v>August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Q1746" t="s">
        <v>8336</v>
      </c>
      <c r="R1746" t="s">
        <v>8337</v>
      </c>
      <c r="S1746" s="9">
        <f t="shared" si="108"/>
        <v>42071.563391203701</v>
      </c>
      <c r="T1746" s="9">
        <f t="shared" si="109"/>
        <v>42026.605057870373</v>
      </c>
      <c r="U1746">
        <f t="shared" si="110"/>
        <v>2015</v>
      </c>
      <c r="V1746" t="str">
        <f t="shared" si="111"/>
        <v>January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Q1747" t="s">
        <v>8336</v>
      </c>
      <c r="R1747" t="s">
        <v>8337</v>
      </c>
      <c r="S1747" s="9">
        <f t="shared" si="108"/>
        <v>42726.083333333328</v>
      </c>
      <c r="T1747" s="9">
        <f t="shared" si="109"/>
        <v>42690.259699074071</v>
      </c>
      <c r="U1747">
        <f t="shared" si="110"/>
        <v>2016</v>
      </c>
      <c r="V1747" t="str">
        <f t="shared" si="111"/>
        <v>November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Q1748" t="s">
        <v>8336</v>
      </c>
      <c r="R1748" t="s">
        <v>8337</v>
      </c>
      <c r="S1748" s="9">
        <f t="shared" si="108"/>
        <v>42698.083333333328</v>
      </c>
      <c r="T1748" s="9">
        <f t="shared" si="109"/>
        <v>42668.176701388889</v>
      </c>
      <c r="U1748">
        <f t="shared" si="110"/>
        <v>2016</v>
      </c>
      <c r="V1748" t="str">
        <f t="shared" si="111"/>
        <v>October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Q1749" t="s">
        <v>8336</v>
      </c>
      <c r="R1749" t="s">
        <v>8337</v>
      </c>
      <c r="S1749" s="9">
        <f t="shared" si="108"/>
        <v>42321.625</v>
      </c>
      <c r="T1749" s="9">
        <f t="shared" si="109"/>
        <v>42292.435532407406</v>
      </c>
      <c r="U1749">
        <f t="shared" si="110"/>
        <v>2015</v>
      </c>
      <c r="V1749" t="str">
        <f t="shared" si="111"/>
        <v>October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Q1750" t="s">
        <v>8336</v>
      </c>
      <c r="R1750" t="s">
        <v>8337</v>
      </c>
      <c r="S1750" s="9">
        <f t="shared" si="108"/>
        <v>42249.950729166667</v>
      </c>
      <c r="T1750" s="9">
        <f t="shared" si="109"/>
        <v>42219.950729166667</v>
      </c>
      <c r="U1750">
        <f t="shared" si="110"/>
        <v>2015</v>
      </c>
      <c r="V1750" t="str">
        <f t="shared" si="111"/>
        <v>August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Q1751" t="s">
        <v>8336</v>
      </c>
      <c r="R1751" t="s">
        <v>8337</v>
      </c>
      <c r="S1751" s="9">
        <f t="shared" si="108"/>
        <v>42795.791666666672</v>
      </c>
      <c r="T1751" s="9">
        <f t="shared" si="109"/>
        <v>42758.975937499999</v>
      </c>
      <c r="U1751">
        <f t="shared" si="110"/>
        <v>2017</v>
      </c>
      <c r="V1751" t="str">
        <f t="shared" si="111"/>
        <v>January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Q1752" t="s">
        <v>8336</v>
      </c>
      <c r="R1752" t="s">
        <v>8337</v>
      </c>
      <c r="S1752" s="9">
        <f t="shared" si="108"/>
        <v>42479.836851851855</v>
      </c>
      <c r="T1752" s="9">
        <f t="shared" si="109"/>
        <v>42454.836851851855</v>
      </c>
      <c r="U1752">
        <f t="shared" si="110"/>
        <v>2016</v>
      </c>
      <c r="V1752" t="str">
        <f t="shared" si="111"/>
        <v>March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Q1753" t="s">
        <v>8336</v>
      </c>
      <c r="R1753" t="s">
        <v>8337</v>
      </c>
      <c r="S1753" s="9">
        <f t="shared" si="108"/>
        <v>42082.739849537036</v>
      </c>
      <c r="T1753" s="9">
        <f t="shared" si="109"/>
        <v>42052.7815162037</v>
      </c>
      <c r="U1753">
        <f t="shared" si="110"/>
        <v>2015</v>
      </c>
      <c r="V1753" t="str">
        <f t="shared" si="111"/>
        <v>February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Q1754" t="s">
        <v>8336</v>
      </c>
      <c r="R1754" t="s">
        <v>8337</v>
      </c>
      <c r="S1754" s="9">
        <f t="shared" si="108"/>
        <v>42657.253263888888</v>
      </c>
      <c r="T1754" s="9">
        <f t="shared" si="109"/>
        <v>42627.253263888888</v>
      </c>
      <c r="U1754">
        <f t="shared" si="110"/>
        <v>2016</v>
      </c>
      <c r="V1754" t="str">
        <f t="shared" si="111"/>
        <v>September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Q1755" t="s">
        <v>8336</v>
      </c>
      <c r="R1755" t="s">
        <v>8337</v>
      </c>
      <c r="S1755" s="9">
        <f t="shared" si="108"/>
        <v>42450.707962962959</v>
      </c>
      <c r="T1755" s="9">
        <f t="shared" si="109"/>
        <v>42420.74962962963</v>
      </c>
      <c r="U1755">
        <f t="shared" si="110"/>
        <v>2016</v>
      </c>
      <c r="V1755" t="str">
        <f t="shared" si="111"/>
        <v>February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Q1756" t="s">
        <v>8336</v>
      </c>
      <c r="R1756" t="s">
        <v>8337</v>
      </c>
      <c r="S1756" s="9">
        <f t="shared" si="108"/>
        <v>42097.835104166668</v>
      </c>
      <c r="T1756" s="9">
        <f t="shared" si="109"/>
        <v>42067.876770833333</v>
      </c>
      <c r="U1756">
        <f t="shared" si="110"/>
        <v>2015</v>
      </c>
      <c r="V1756" t="str">
        <f t="shared" si="111"/>
        <v>March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Q1757" t="s">
        <v>8336</v>
      </c>
      <c r="R1757" t="s">
        <v>8337</v>
      </c>
      <c r="S1757" s="9">
        <f t="shared" si="108"/>
        <v>42282.788900462961</v>
      </c>
      <c r="T1757" s="9">
        <f t="shared" si="109"/>
        <v>42252.788900462961</v>
      </c>
      <c r="U1757">
        <f t="shared" si="110"/>
        <v>2015</v>
      </c>
      <c r="V1757" t="str">
        <f t="shared" si="111"/>
        <v>September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Q1758" t="s">
        <v>8336</v>
      </c>
      <c r="R1758" t="s">
        <v>8337</v>
      </c>
      <c r="S1758" s="9">
        <f t="shared" si="108"/>
        <v>42611.167465277773</v>
      </c>
      <c r="T1758" s="9">
        <f t="shared" si="109"/>
        <v>42571.167465277773</v>
      </c>
      <c r="U1758">
        <f t="shared" si="110"/>
        <v>2016</v>
      </c>
      <c r="V1758" t="str">
        <f t="shared" si="111"/>
        <v>July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Q1759" t="s">
        <v>8336</v>
      </c>
      <c r="R1759" t="s">
        <v>8337</v>
      </c>
      <c r="S1759" s="9">
        <f t="shared" si="108"/>
        <v>42763.811805555553</v>
      </c>
      <c r="T1759" s="9">
        <f t="shared" si="109"/>
        <v>42733.827349537038</v>
      </c>
      <c r="U1759">
        <f t="shared" si="110"/>
        <v>2016</v>
      </c>
      <c r="V1759" t="str">
        <f t="shared" si="111"/>
        <v>December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Q1760" t="s">
        <v>8336</v>
      </c>
      <c r="R1760" t="s">
        <v>8337</v>
      </c>
      <c r="S1760" s="9">
        <f t="shared" si="108"/>
        <v>42565.955925925926</v>
      </c>
      <c r="T1760" s="9">
        <f t="shared" si="109"/>
        <v>42505.955925925926</v>
      </c>
      <c r="U1760">
        <f t="shared" si="110"/>
        <v>2016</v>
      </c>
      <c r="V1760" t="str">
        <f t="shared" si="111"/>
        <v>May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Q1761" t="s">
        <v>8336</v>
      </c>
      <c r="R1761" t="s">
        <v>8337</v>
      </c>
      <c r="S1761" s="9">
        <f t="shared" si="108"/>
        <v>42088.787372685183</v>
      </c>
      <c r="T1761" s="9">
        <f t="shared" si="109"/>
        <v>42068.829039351855</v>
      </c>
      <c r="U1761">
        <f t="shared" si="110"/>
        <v>2015</v>
      </c>
      <c r="V1761" t="str">
        <f t="shared" si="111"/>
        <v>March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Q1762" t="s">
        <v>8336</v>
      </c>
      <c r="R1762" t="s">
        <v>8337</v>
      </c>
      <c r="S1762" s="9">
        <f t="shared" si="108"/>
        <v>42425.67260416667</v>
      </c>
      <c r="T1762" s="9">
        <f t="shared" si="109"/>
        <v>42405.67260416667</v>
      </c>
      <c r="U1762">
        <f t="shared" si="110"/>
        <v>2016</v>
      </c>
      <c r="V1762" t="str">
        <f t="shared" si="111"/>
        <v>February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Q1763" t="s">
        <v>8336</v>
      </c>
      <c r="R1763" t="s">
        <v>8337</v>
      </c>
      <c r="S1763" s="9">
        <f t="shared" si="108"/>
        <v>42259.567824074074</v>
      </c>
      <c r="T1763" s="9">
        <f t="shared" si="109"/>
        <v>42209.567824074074</v>
      </c>
      <c r="U1763">
        <f t="shared" si="110"/>
        <v>2015</v>
      </c>
      <c r="V1763" t="str">
        <f t="shared" si="111"/>
        <v>July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Q1764" t="s">
        <v>8336</v>
      </c>
      <c r="R1764" t="s">
        <v>8337</v>
      </c>
      <c r="S1764" s="9">
        <f t="shared" si="108"/>
        <v>42440.982002314813</v>
      </c>
      <c r="T1764" s="9">
        <f t="shared" si="109"/>
        <v>42410.982002314813</v>
      </c>
      <c r="U1764">
        <f t="shared" si="110"/>
        <v>2016</v>
      </c>
      <c r="V1764" t="str">
        <f t="shared" si="111"/>
        <v>February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Q1765" t="s">
        <v>8336</v>
      </c>
      <c r="R1765" t="s">
        <v>8337</v>
      </c>
      <c r="S1765" s="9">
        <f t="shared" si="108"/>
        <v>42666.868518518517</v>
      </c>
      <c r="T1765" s="9">
        <f t="shared" si="109"/>
        <v>42636.868518518517</v>
      </c>
      <c r="U1765">
        <f t="shared" si="110"/>
        <v>2016</v>
      </c>
      <c r="V1765" t="str">
        <f t="shared" si="111"/>
        <v>September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Q1766" t="s">
        <v>8336</v>
      </c>
      <c r="R1766" t="s">
        <v>8337</v>
      </c>
      <c r="S1766" s="9">
        <f t="shared" si="108"/>
        <v>41854.485868055555</v>
      </c>
      <c r="T1766" s="9">
        <f t="shared" si="109"/>
        <v>41825.485868055555</v>
      </c>
      <c r="U1766">
        <f t="shared" si="110"/>
        <v>2014</v>
      </c>
      <c r="V1766" t="str">
        <f t="shared" si="111"/>
        <v>July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Q1767" t="s">
        <v>8336</v>
      </c>
      <c r="R1767" t="s">
        <v>8337</v>
      </c>
      <c r="S1767" s="9">
        <f t="shared" si="108"/>
        <v>41864.980462962965</v>
      </c>
      <c r="T1767" s="9">
        <f t="shared" si="109"/>
        <v>41834.980462962965</v>
      </c>
      <c r="U1767">
        <f t="shared" si="110"/>
        <v>2014</v>
      </c>
      <c r="V1767" t="str">
        <f t="shared" si="111"/>
        <v>July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Q1768" t="s">
        <v>8336</v>
      </c>
      <c r="R1768" t="s">
        <v>8337</v>
      </c>
      <c r="S1768" s="9">
        <f t="shared" si="108"/>
        <v>41876.859814814816</v>
      </c>
      <c r="T1768" s="9">
        <f t="shared" si="109"/>
        <v>41855.859814814816</v>
      </c>
      <c r="U1768">
        <f t="shared" si="110"/>
        <v>2014</v>
      </c>
      <c r="V1768" t="str">
        <f t="shared" si="111"/>
        <v>August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Q1769" t="s">
        <v>8336</v>
      </c>
      <c r="R1769" t="s">
        <v>8337</v>
      </c>
      <c r="S1769" s="9">
        <f t="shared" si="108"/>
        <v>41854.658379629633</v>
      </c>
      <c r="T1769" s="9">
        <f t="shared" si="109"/>
        <v>41824.658379629633</v>
      </c>
      <c r="U1769">
        <f t="shared" si="110"/>
        <v>2014</v>
      </c>
      <c r="V1769" t="str">
        <f t="shared" si="111"/>
        <v>July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Q1770" t="s">
        <v>8336</v>
      </c>
      <c r="R1770" t="s">
        <v>8337</v>
      </c>
      <c r="S1770" s="9">
        <f t="shared" si="108"/>
        <v>41909.560694444444</v>
      </c>
      <c r="T1770" s="9">
        <f t="shared" si="109"/>
        <v>41849.560694444444</v>
      </c>
      <c r="U1770">
        <f t="shared" si="110"/>
        <v>2014</v>
      </c>
      <c r="V1770" t="str">
        <f t="shared" si="111"/>
        <v>July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Q1771" t="s">
        <v>8336</v>
      </c>
      <c r="R1771" t="s">
        <v>8337</v>
      </c>
      <c r="S1771" s="9">
        <f t="shared" si="108"/>
        <v>42017.818969907406</v>
      </c>
      <c r="T1771" s="9">
        <f t="shared" si="109"/>
        <v>41987.818969907406</v>
      </c>
      <c r="U1771">
        <f t="shared" si="110"/>
        <v>2014</v>
      </c>
      <c r="V1771" t="str">
        <f t="shared" si="111"/>
        <v>December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Q1772" t="s">
        <v>8336</v>
      </c>
      <c r="R1772" t="s">
        <v>8337</v>
      </c>
      <c r="S1772" s="9">
        <f t="shared" si="108"/>
        <v>41926.780023148152</v>
      </c>
      <c r="T1772" s="9">
        <f t="shared" si="109"/>
        <v>41891.780023148152</v>
      </c>
      <c r="U1772">
        <f t="shared" si="110"/>
        <v>2014</v>
      </c>
      <c r="V1772" t="str">
        <f t="shared" si="111"/>
        <v>September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Q1773" t="s">
        <v>8336</v>
      </c>
      <c r="R1773" t="s">
        <v>8337</v>
      </c>
      <c r="S1773" s="9">
        <f t="shared" si="108"/>
        <v>41935.979629629626</v>
      </c>
      <c r="T1773" s="9">
        <f t="shared" si="109"/>
        <v>41905.979629629626</v>
      </c>
      <c r="U1773">
        <f t="shared" si="110"/>
        <v>2014</v>
      </c>
      <c r="V1773" t="str">
        <f t="shared" si="111"/>
        <v>September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Q1774" t="s">
        <v>8336</v>
      </c>
      <c r="R1774" t="s">
        <v>8337</v>
      </c>
      <c r="S1774" s="9">
        <f t="shared" si="108"/>
        <v>41826.718009259261</v>
      </c>
      <c r="T1774" s="9">
        <f t="shared" si="109"/>
        <v>41766.718009259261</v>
      </c>
      <c r="U1774">
        <f t="shared" si="110"/>
        <v>2014</v>
      </c>
      <c r="V1774" t="str">
        <f t="shared" si="111"/>
        <v>May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Q1775" t="s">
        <v>8336</v>
      </c>
      <c r="R1775" t="s">
        <v>8337</v>
      </c>
      <c r="S1775" s="9">
        <f t="shared" si="108"/>
        <v>42023.760393518518</v>
      </c>
      <c r="T1775" s="9">
        <f t="shared" si="109"/>
        <v>41978.760393518518</v>
      </c>
      <c r="U1775">
        <f t="shared" si="110"/>
        <v>2014</v>
      </c>
      <c r="V1775" t="str">
        <f t="shared" si="111"/>
        <v>December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Q1776" t="s">
        <v>8336</v>
      </c>
      <c r="R1776" t="s">
        <v>8337</v>
      </c>
      <c r="S1776" s="9">
        <f t="shared" si="108"/>
        <v>41972.624305555553</v>
      </c>
      <c r="T1776" s="9">
        <f t="shared" si="109"/>
        <v>41930.218657407408</v>
      </c>
      <c r="U1776">
        <f t="shared" si="110"/>
        <v>2014</v>
      </c>
      <c r="V1776" t="str">
        <f t="shared" si="111"/>
        <v>October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Q1777" t="s">
        <v>8336</v>
      </c>
      <c r="R1777" t="s">
        <v>8337</v>
      </c>
      <c r="S1777" s="9">
        <f t="shared" si="108"/>
        <v>41936.976388888885</v>
      </c>
      <c r="T1777" s="9">
        <f t="shared" si="109"/>
        <v>41891.976388888885</v>
      </c>
      <c r="U1777">
        <f t="shared" si="110"/>
        <v>2014</v>
      </c>
      <c r="V1777" t="str">
        <f t="shared" si="111"/>
        <v>September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Q1778" t="s">
        <v>8336</v>
      </c>
      <c r="R1778" t="s">
        <v>8337</v>
      </c>
      <c r="S1778" s="9">
        <f t="shared" si="108"/>
        <v>41941.95684027778</v>
      </c>
      <c r="T1778" s="9">
        <f t="shared" si="109"/>
        <v>41905.95684027778</v>
      </c>
      <c r="U1778">
        <f t="shared" si="110"/>
        <v>2014</v>
      </c>
      <c r="V1778" t="str">
        <f t="shared" si="111"/>
        <v>September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Q1779" t="s">
        <v>8336</v>
      </c>
      <c r="R1779" t="s">
        <v>8337</v>
      </c>
      <c r="S1779" s="9">
        <f t="shared" si="108"/>
        <v>42055.357094907406</v>
      </c>
      <c r="T1779" s="9">
        <f t="shared" si="109"/>
        <v>42025.357094907406</v>
      </c>
      <c r="U1779">
        <f t="shared" si="110"/>
        <v>2015</v>
      </c>
      <c r="V1779" t="str">
        <f t="shared" si="111"/>
        <v>January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Q1780" t="s">
        <v>8336</v>
      </c>
      <c r="R1780" t="s">
        <v>8337</v>
      </c>
      <c r="S1780" s="9">
        <f t="shared" si="108"/>
        <v>42090.821701388893</v>
      </c>
      <c r="T1780" s="9">
        <f t="shared" si="109"/>
        <v>42045.86336805555</v>
      </c>
      <c r="U1780">
        <f t="shared" si="110"/>
        <v>2015</v>
      </c>
      <c r="V1780" t="str">
        <f t="shared" si="111"/>
        <v>February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Q1781" t="s">
        <v>8336</v>
      </c>
      <c r="R1781" t="s">
        <v>8337</v>
      </c>
      <c r="S1781" s="9">
        <f t="shared" si="108"/>
        <v>42615.691898148143</v>
      </c>
      <c r="T1781" s="9">
        <f t="shared" si="109"/>
        <v>42585.691898148143</v>
      </c>
      <c r="U1781">
        <f t="shared" si="110"/>
        <v>2016</v>
      </c>
      <c r="V1781" t="str">
        <f t="shared" si="111"/>
        <v>August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Q1782" t="s">
        <v>8336</v>
      </c>
      <c r="R1782" t="s">
        <v>8337</v>
      </c>
      <c r="S1782" s="9">
        <f t="shared" si="108"/>
        <v>42553.600810185184</v>
      </c>
      <c r="T1782" s="9">
        <f t="shared" si="109"/>
        <v>42493.600810185184</v>
      </c>
      <c r="U1782">
        <f t="shared" si="110"/>
        <v>2016</v>
      </c>
      <c r="V1782" t="str">
        <f t="shared" si="111"/>
        <v>May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Q1783" t="s">
        <v>8336</v>
      </c>
      <c r="R1783" t="s">
        <v>8337</v>
      </c>
      <c r="S1783" s="9">
        <f t="shared" si="108"/>
        <v>42628.617418981477</v>
      </c>
      <c r="T1783" s="9">
        <f t="shared" si="109"/>
        <v>42597.617418981477</v>
      </c>
      <c r="U1783">
        <f t="shared" si="110"/>
        <v>2016</v>
      </c>
      <c r="V1783" t="str">
        <f t="shared" si="111"/>
        <v>August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Q1784" t="s">
        <v>8336</v>
      </c>
      <c r="R1784" t="s">
        <v>8337</v>
      </c>
      <c r="S1784" s="9">
        <f t="shared" si="108"/>
        <v>42421.575104166666</v>
      </c>
      <c r="T1784" s="9">
        <f t="shared" si="109"/>
        <v>42388.575104166666</v>
      </c>
      <c r="U1784">
        <f t="shared" si="110"/>
        <v>2016</v>
      </c>
      <c r="V1784" t="str">
        <f t="shared" si="111"/>
        <v>January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Q1785" t="s">
        <v>8336</v>
      </c>
      <c r="R1785" t="s">
        <v>8337</v>
      </c>
      <c r="S1785" s="9">
        <f t="shared" si="108"/>
        <v>42145.949976851851</v>
      </c>
      <c r="T1785" s="9">
        <f t="shared" si="109"/>
        <v>42115.949976851851</v>
      </c>
      <c r="U1785">
        <f t="shared" si="110"/>
        <v>2015</v>
      </c>
      <c r="V1785" t="str">
        <f t="shared" si="111"/>
        <v>April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Q1786" t="s">
        <v>8336</v>
      </c>
      <c r="R1786" t="s">
        <v>8337</v>
      </c>
      <c r="S1786" s="9">
        <f t="shared" si="108"/>
        <v>42035.142361111109</v>
      </c>
      <c r="T1786" s="9">
        <f t="shared" si="109"/>
        <v>42003.655555555553</v>
      </c>
      <c r="U1786">
        <f t="shared" si="110"/>
        <v>2014</v>
      </c>
      <c r="V1786" t="str">
        <f t="shared" si="111"/>
        <v>December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Q1787" t="s">
        <v>8336</v>
      </c>
      <c r="R1787" t="s">
        <v>8337</v>
      </c>
      <c r="S1787" s="9">
        <f t="shared" si="108"/>
        <v>41928</v>
      </c>
      <c r="T1787" s="9">
        <f t="shared" si="109"/>
        <v>41897.134895833333</v>
      </c>
      <c r="U1787">
        <f t="shared" si="110"/>
        <v>2014</v>
      </c>
      <c r="V1787" t="str">
        <f t="shared" si="111"/>
        <v>September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Q1788" t="s">
        <v>8336</v>
      </c>
      <c r="R1788" t="s">
        <v>8337</v>
      </c>
      <c r="S1788" s="9">
        <f t="shared" si="108"/>
        <v>41988.550659722227</v>
      </c>
      <c r="T1788" s="9">
        <f t="shared" si="109"/>
        <v>41958.550659722227</v>
      </c>
      <c r="U1788">
        <f t="shared" si="110"/>
        <v>2014</v>
      </c>
      <c r="V1788" t="str">
        <f t="shared" si="111"/>
        <v>November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Q1789" t="s">
        <v>8336</v>
      </c>
      <c r="R1789" t="s">
        <v>8337</v>
      </c>
      <c r="S1789" s="9">
        <f t="shared" si="108"/>
        <v>42098.613854166666</v>
      </c>
      <c r="T1789" s="9">
        <f t="shared" si="109"/>
        <v>42068.65552083333</v>
      </c>
      <c r="U1789">
        <f t="shared" si="110"/>
        <v>2015</v>
      </c>
      <c r="V1789" t="str">
        <f t="shared" si="111"/>
        <v>March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Q1790" t="s">
        <v>8336</v>
      </c>
      <c r="R1790" t="s">
        <v>8337</v>
      </c>
      <c r="S1790" s="9">
        <f t="shared" si="108"/>
        <v>41943.94840277778</v>
      </c>
      <c r="T1790" s="9">
        <f t="shared" si="109"/>
        <v>41913.94840277778</v>
      </c>
      <c r="U1790">
        <f t="shared" si="110"/>
        <v>2014</v>
      </c>
      <c r="V1790" t="str">
        <f t="shared" si="111"/>
        <v>October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Q1791" t="s">
        <v>8336</v>
      </c>
      <c r="R1791" t="s">
        <v>8337</v>
      </c>
      <c r="S1791" s="9">
        <f t="shared" si="108"/>
        <v>42016.250034722223</v>
      </c>
      <c r="T1791" s="9">
        <f t="shared" si="109"/>
        <v>41956.250034722223</v>
      </c>
      <c r="U1791">
        <f t="shared" si="110"/>
        <v>2014</v>
      </c>
      <c r="V1791" t="str">
        <f t="shared" si="111"/>
        <v>November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Q1792" t="s">
        <v>8336</v>
      </c>
      <c r="R1792" t="s">
        <v>8337</v>
      </c>
      <c r="S1792" s="9">
        <f t="shared" si="108"/>
        <v>42040.674513888887</v>
      </c>
      <c r="T1792" s="9">
        <f t="shared" si="109"/>
        <v>42010.674513888887</v>
      </c>
      <c r="U1792">
        <f t="shared" si="110"/>
        <v>2015</v>
      </c>
      <c r="V1792" t="str">
        <f t="shared" si="111"/>
        <v>January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Q1793" t="s">
        <v>8336</v>
      </c>
      <c r="R1793" t="s">
        <v>8337</v>
      </c>
      <c r="S1793" s="9">
        <f t="shared" si="108"/>
        <v>42033.740335648152</v>
      </c>
      <c r="T1793" s="9">
        <f t="shared" si="109"/>
        <v>41973.740335648152</v>
      </c>
      <c r="U1793">
        <f t="shared" si="110"/>
        <v>2014</v>
      </c>
      <c r="V1793" t="str">
        <f t="shared" si="111"/>
        <v>November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Q1794" t="s">
        <v>8336</v>
      </c>
      <c r="R1794" t="s">
        <v>8337</v>
      </c>
      <c r="S1794" s="9">
        <f t="shared" si="108"/>
        <v>42226.290972222225</v>
      </c>
      <c r="T1794" s="9">
        <f t="shared" si="109"/>
        <v>42189.031041666662</v>
      </c>
      <c r="U1794">
        <f t="shared" si="110"/>
        <v>2015</v>
      </c>
      <c r="V1794" t="str">
        <f t="shared" si="111"/>
        <v>July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Q1795" t="s">
        <v>8336</v>
      </c>
      <c r="R1795" t="s">
        <v>8337</v>
      </c>
      <c r="S1795" s="9">
        <f t="shared" ref="S1794:U1858" si="112">(I1795/86400)+25569</f>
        <v>41970.933333333334</v>
      </c>
      <c r="T1795" s="9">
        <f t="shared" ref="T1795:T1858" si="113">J1795/86400+25569</f>
        <v>41940.891666666663</v>
      </c>
      <c r="U1795">
        <f t="shared" ref="U1795:U1858" si="114">YEAR(T1795)</f>
        <v>2014</v>
      </c>
      <c r="V1795" t="str">
        <f t="shared" ref="V1795:V1858" si="115">TEXT(T1795,"mmmm")</f>
        <v>October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Q1796" t="s">
        <v>8336</v>
      </c>
      <c r="R1796" t="s">
        <v>8337</v>
      </c>
      <c r="S1796" s="9">
        <f t="shared" si="112"/>
        <v>42046.551180555558</v>
      </c>
      <c r="T1796" s="9">
        <f t="shared" si="113"/>
        <v>42011.551180555558</v>
      </c>
      <c r="U1796">
        <f t="shared" si="114"/>
        <v>2015</v>
      </c>
      <c r="V1796" t="str">
        <f t="shared" si="115"/>
        <v>January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Q1797" t="s">
        <v>8336</v>
      </c>
      <c r="R1797" t="s">
        <v>8337</v>
      </c>
      <c r="S1797" s="9">
        <f t="shared" si="112"/>
        <v>42657.666666666672</v>
      </c>
      <c r="T1797" s="9">
        <f t="shared" si="113"/>
        <v>42628.288668981477</v>
      </c>
      <c r="U1797">
        <f t="shared" si="114"/>
        <v>2016</v>
      </c>
      <c r="V1797" t="str">
        <f t="shared" si="115"/>
        <v>September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Q1798" t="s">
        <v>8336</v>
      </c>
      <c r="R1798" t="s">
        <v>8337</v>
      </c>
      <c r="S1798" s="9">
        <f t="shared" si="112"/>
        <v>42575.439421296294</v>
      </c>
      <c r="T1798" s="9">
        <f t="shared" si="113"/>
        <v>42515.439421296294</v>
      </c>
      <c r="U1798">
        <f t="shared" si="114"/>
        <v>2016</v>
      </c>
      <c r="V1798" t="str">
        <f t="shared" si="115"/>
        <v>May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Q1799" t="s">
        <v>8336</v>
      </c>
      <c r="R1799" t="s">
        <v>8337</v>
      </c>
      <c r="S1799" s="9">
        <f t="shared" si="112"/>
        <v>42719.56931712963</v>
      </c>
      <c r="T1799" s="9">
        <f t="shared" si="113"/>
        <v>42689.56931712963</v>
      </c>
      <c r="U1799">
        <f t="shared" si="114"/>
        <v>2016</v>
      </c>
      <c r="V1799" t="str">
        <f t="shared" si="115"/>
        <v>November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Q1800" t="s">
        <v>8336</v>
      </c>
      <c r="R1800" t="s">
        <v>8337</v>
      </c>
      <c r="S1800" s="9">
        <f t="shared" si="112"/>
        <v>42404.32677083333</v>
      </c>
      <c r="T1800" s="9">
        <f t="shared" si="113"/>
        <v>42344.32677083333</v>
      </c>
      <c r="U1800">
        <f t="shared" si="114"/>
        <v>2015</v>
      </c>
      <c r="V1800" t="str">
        <f t="shared" si="115"/>
        <v>December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Q1801" t="s">
        <v>8336</v>
      </c>
      <c r="R1801" t="s">
        <v>8337</v>
      </c>
      <c r="S1801" s="9">
        <f t="shared" si="112"/>
        <v>41954.884351851855</v>
      </c>
      <c r="T1801" s="9">
        <f t="shared" si="113"/>
        <v>41934.842685185184</v>
      </c>
      <c r="U1801">
        <f t="shared" si="114"/>
        <v>2014</v>
      </c>
      <c r="V1801" t="str">
        <f t="shared" si="115"/>
        <v>October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Q1802" t="s">
        <v>8336</v>
      </c>
      <c r="R1802" t="s">
        <v>8337</v>
      </c>
      <c r="S1802" s="9">
        <f t="shared" si="112"/>
        <v>42653.606134259258</v>
      </c>
      <c r="T1802" s="9">
        <f t="shared" si="113"/>
        <v>42623.606134259258</v>
      </c>
      <c r="U1802">
        <f t="shared" si="114"/>
        <v>2016</v>
      </c>
      <c r="V1802" t="str">
        <f t="shared" si="115"/>
        <v>September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Q1803" t="s">
        <v>8336</v>
      </c>
      <c r="R1803" t="s">
        <v>8337</v>
      </c>
      <c r="S1803" s="9">
        <f t="shared" si="112"/>
        <v>42353.506944444445</v>
      </c>
      <c r="T1803" s="9">
        <f t="shared" si="113"/>
        <v>42321.660509259258</v>
      </c>
      <c r="U1803">
        <f t="shared" si="114"/>
        <v>2015</v>
      </c>
      <c r="V1803" t="str">
        <f t="shared" si="115"/>
        <v>November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Q1804" t="s">
        <v>8336</v>
      </c>
      <c r="R1804" t="s">
        <v>8337</v>
      </c>
      <c r="S1804" s="9">
        <f t="shared" si="112"/>
        <v>42182.915972222225</v>
      </c>
      <c r="T1804" s="9">
        <f t="shared" si="113"/>
        <v>42159.47256944445</v>
      </c>
      <c r="U1804">
        <f t="shared" si="114"/>
        <v>2015</v>
      </c>
      <c r="V1804" t="str">
        <f t="shared" si="115"/>
        <v>June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Q1805" t="s">
        <v>8336</v>
      </c>
      <c r="R1805" t="s">
        <v>8337</v>
      </c>
      <c r="S1805" s="9">
        <f t="shared" si="112"/>
        <v>42049.071550925924</v>
      </c>
      <c r="T1805" s="9">
        <f t="shared" si="113"/>
        <v>42018.071550925924</v>
      </c>
      <c r="U1805">
        <f t="shared" si="114"/>
        <v>2015</v>
      </c>
      <c r="V1805" t="str">
        <f t="shared" si="115"/>
        <v>January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Q1806" t="s">
        <v>8336</v>
      </c>
      <c r="R1806" t="s">
        <v>8337</v>
      </c>
      <c r="S1806" s="9">
        <f t="shared" si="112"/>
        <v>42322.719953703709</v>
      </c>
      <c r="T1806" s="9">
        <f t="shared" si="113"/>
        <v>42282.678287037037</v>
      </c>
      <c r="U1806">
        <f t="shared" si="114"/>
        <v>2015</v>
      </c>
      <c r="V1806" t="str">
        <f t="shared" si="115"/>
        <v>October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Q1807" t="s">
        <v>8336</v>
      </c>
      <c r="R1807" t="s">
        <v>8337</v>
      </c>
      <c r="S1807" s="9">
        <f t="shared" si="112"/>
        <v>42279.75</v>
      </c>
      <c r="T1807" s="9">
        <f t="shared" si="113"/>
        <v>42247.803912037038</v>
      </c>
      <c r="U1807">
        <f t="shared" si="114"/>
        <v>2015</v>
      </c>
      <c r="V1807" t="str">
        <f t="shared" si="115"/>
        <v>August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Q1808" t="s">
        <v>8336</v>
      </c>
      <c r="R1808" t="s">
        <v>8337</v>
      </c>
      <c r="S1808" s="9">
        <f t="shared" si="112"/>
        <v>41912.638298611113</v>
      </c>
      <c r="T1808" s="9">
        <f t="shared" si="113"/>
        <v>41877.638298611113</v>
      </c>
      <c r="U1808">
        <f t="shared" si="114"/>
        <v>2014</v>
      </c>
      <c r="V1808" t="str">
        <f t="shared" si="115"/>
        <v>August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Q1809" t="s">
        <v>8336</v>
      </c>
      <c r="R1809" t="s">
        <v>8337</v>
      </c>
      <c r="S1809" s="9">
        <f t="shared" si="112"/>
        <v>41910.068437499998</v>
      </c>
      <c r="T1809" s="9">
        <f t="shared" si="113"/>
        <v>41880.068437499998</v>
      </c>
      <c r="U1809">
        <f t="shared" si="114"/>
        <v>2014</v>
      </c>
      <c r="V1809" t="str">
        <f t="shared" si="115"/>
        <v>August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Q1810" t="s">
        <v>8336</v>
      </c>
      <c r="R1810" t="s">
        <v>8337</v>
      </c>
      <c r="S1810" s="9">
        <f t="shared" si="112"/>
        <v>42777.680902777778</v>
      </c>
      <c r="T1810" s="9">
        <f t="shared" si="113"/>
        <v>42742.680902777778</v>
      </c>
      <c r="U1810">
        <f t="shared" si="114"/>
        <v>2017</v>
      </c>
      <c r="V1810" t="str">
        <f t="shared" si="115"/>
        <v>January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Q1811" t="s">
        <v>8336</v>
      </c>
      <c r="R1811" t="s">
        <v>8337</v>
      </c>
      <c r="S1811" s="9">
        <f t="shared" si="112"/>
        <v>42064.907858796301</v>
      </c>
      <c r="T1811" s="9">
        <f t="shared" si="113"/>
        <v>42029.907858796301</v>
      </c>
      <c r="U1811">
        <f t="shared" si="114"/>
        <v>2015</v>
      </c>
      <c r="V1811" t="str">
        <f t="shared" si="115"/>
        <v>January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Q1812" t="s">
        <v>8336</v>
      </c>
      <c r="R1812" t="s">
        <v>8337</v>
      </c>
      <c r="S1812" s="9">
        <f t="shared" si="112"/>
        <v>41872.91002314815</v>
      </c>
      <c r="T1812" s="9">
        <f t="shared" si="113"/>
        <v>41860.91002314815</v>
      </c>
      <c r="U1812">
        <f t="shared" si="114"/>
        <v>2014</v>
      </c>
      <c r="V1812" t="str">
        <f t="shared" si="115"/>
        <v>August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Q1813" t="s">
        <v>8336</v>
      </c>
      <c r="R1813" t="s">
        <v>8337</v>
      </c>
      <c r="S1813" s="9">
        <f t="shared" si="112"/>
        <v>41936.166666666664</v>
      </c>
      <c r="T1813" s="9">
        <f t="shared" si="113"/>
        <v>41876.433680555558</v>
      </c>
      <c r="U1813">
        <f t="shared" si="114"/>
        <v>2014</v>
      </c>
      <c r="V1813" t="str">
        <f t="shared" si="115"/>
        <v>August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Q1814" t="s">
        <v>8336</v>
      </c>
      <c r="R1814" t="s">
        <v>8337</v>
      </c>
      <c r="S1814" s="9">
        <f t="shared" si="112"/>
        <v>42554.318703703699</v>
      </c>
      <c r="T1814" s="9">
        <f t="shared" si="113"/>
        <v>42524.318703703699</v>
      </c>
      <c r="U1814">
        <f t="shared" si="114"/>
        <v>2016</v>
      </c>
      <c r="V1814" t="str">
        <f t="shared" si="115"/>
        <v>June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Q1815" t="s">
        <v>8336</v>
      </c>
      <c r="R1815" t="s">
        <v>8337</v>
      </c>
      <c r="S1815" s="9">
        <f t="shared" si="112"/>
        <v>41859.889027777775</v>
      </c>
      <c r="T1815" s="9">
        <f t="shared" si="113"/>
        <v>41829.889027777775</v>
      </c>
      <c r="U1815">
        <f t="shared" si="114"/>
        <v>2014</v>
      </c>
      <c r="V1815" t="str">
        <f t="shared" si="115"/>
        <v>July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Q1816" t="s">
        <v>8336</v>
      </c>
      <c r="R1816" t="s">
        <v>8337</v>
      </c>
      <c r="S1816" s="9">
        <f t="shared" si="112"/>
        <v>42063.314074074078</v>
      </c>
      <c r="T1816" s="9">
        <f t="shared" si="113"/>
        <v>42033.314074074078</v>
      </c>
      <c r="U1816">
        <f t="shared" si="114"/>
        <v>2015</v>
      </c>
      <c r="V1816" t="str">
        <f t="shared" si="115"/>
        <v>January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Q1817" t="s">
        <v>8336</v>
      </c>
      <c r="R1817" t="s">
        <v>8337</v>
      </c>
      <c r="S1817" s="9">
        <f t="shared" si="112"/>
        <v>42186.906678240739</v>
      </c>
      <c r="T1817" s="9">
        <f t="shared" si="113"/>
        <v>42172.906678240739</v>
      </c>
      <c r="U1817">
        <f t="shared" si="114"/>
        <v>2015</v>
      </c>
      <c r="V1817" t="str">
        <f t="shared" si="115"/>
        <v>June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Q1818" t="s">
        <v>8336</v>
      </c>
      <c r="R1818" t="s">
        <v>8337</v>
      </c>
      <c r="S1818" s="9">
        <f t="shared" si="112"/>
        <v>42576.791666666672</v>
      </c>
      <c r="T1818" s="9">
        <f t="shared" si="113"/>
        <v>42548.876192129625</v>
      </c>
      <c r="U1818">
        <f t="shared" si="114"/>
        <v>2016</v>
      </c>
      <c r="V1818" t="str">
        <f t="shared" si="115"/>
        <v>June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Q1819" t="s">
        <v>8336</v>
      </c>
      <c r="R1819" t="s">
        <v>8337</v>
      </c>
      <c r="S1819" s="9">
        <f t="shared" si="112"/>
        <v>42765.290972222225</v>
      </c>
      <c r="T1819" s="9">
        <f t="shared" si="113"/>
        <v>42705.662118055552</v>
      </c>
      <c r="U1819">
        <f t="shared" si="114"/>
        <v>2016</v>
      </c>
      <c r="V1819" t="str">
        <f t="shared" si="115"/>
        <v>December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Q1820" t="s">
        <v>8336</v>
      </c>
      <c r="R1820" t="s">
        <v>8337</v>
      </c>
      <c r="S1820" s="9">
        <f t="shared" si="112"/>
        <v>42097.192708333328</v>
      </c>
      <c r="T1820" s="9">
        <f t="shared" si="113"/>
        <v>42067.234375</v>
      </c>
      <c r="U1820">
        <f t="shared" si="114"/>
        <v>2015</v>
      </c>
      <c r="V1820" t="str">
        <f t="shared" si="115"/>
        <v>March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Q1821" t="s">
        <v>8336</v>
      </c>
      <c r="R1821" t="s">
        <v>8337</v>
      </c>
      <c r="S1821" s="9">
        <f t="shared" si="112"/>
        <v>41850.752268518518</v>
      </c>
      <c r="T1821" s="9">
        <f t="shared" si="113"/>
        <v>41820.752268518518</v>
      </c>
      <c r="U1821">
        <f t="shared" si="114"/>
        <v>2014</v>
      </c>
      <c r="V1821" t="str">
        <f t="shared" si="115"/>
        <v>June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Q1822" t="s">
        <v>8336</v>
      </c>
      <c r="R1822" t="s">
        <v>8337</v>
      </c>
      <c r="S1822" s="9">
        <f t="shared" si="112"/>
        <v>42095.042708333334</v>
      </c>
      <c r="T1822" s="9">
        <f t="shared" si="113"/>
        <v>42065.084374999999</v>
      </c>
      <c r="U1822">
        <f t="shared" si="114"/>
        <v>2015</v>
      </c>
      <c r="V1822" t="str">
        <f t="shared" si="115"/>
        <v>March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Q1823" t="s">
        <v>8323</v>
      </c>
      <c r="R1823" t="s">
        <v>8324</v>
      </c>
      <c r="S1823" s="9">
        <f t="shared" si="112"/>
        <v>40971.319062499999</v>
      </c>
      <c r="T1823" s="9">
        <f t="shared" si="113"/>
        <v>40926.319062499999</v>
      </c>
      <c r="U1823">
        <f t="shared" si="114"/>
        <v>2012</v>
      </c>
      <c r="V1823" t="str">
        <f t="shared" si="115"/>
        <v>January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Q1824" t="s">
        <v>8323</v>
      </c>
      <c r="R1824" t="s">
        <v>8324</v>
      </c>
      <c r="S1824" s="9">
        <f t="shared" si="112"/>
        <v>41670.792361111111</v>
      </c>
      <c r="T1824" s="9">
        <f t="shared" si="113"/>
        <v>41634.797013888892</v>
      </c>
      <c r="U1824">
        <f t="shared" si="114"/>
        <v>2013</v>
      </c>
      <c r="V1824" t="str">
        <f t="shared" si="115"/>
        <v>December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Q1825" t="s">
        <v>8323</v>
      </c>
      <c r="R1825" t="s">
        <v>8324</v>
      </c>
      <c r="S1825" s="9">
        <f t="shared" si="112"/>
        <v>41206.684907407405</v>
      </c>
      <c r="T1825" s="9">
        <f t="shared" si="113"/>
        <v>41176.684907407405</v>
      </c>
      <c r="U1825">
        <f t="shared" si="114"/>
        <v>2012</v>
      </c>
      <c r="V1825" t="str">
        <f t="shared" si="115"/>
        <v>September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Q1826" t="s">
        <v>8323</v>
      </c>
      <c r="R1826" t="s">
        <v>8324</v>
      </c>
      <c r="S1826" s="9">
        <f t="shared" si="112"/>
        <v>41647.088888888888</v>
      </c>
      <c r="T1826" s="9">
        <f t="shared" si="113"/>
        <v>41626.916284722218</v>
      </c>
      <c r="U1826">
        <f t="shared" si="114"/>
        <v>2013</v>
      </c>
      <c r="V1826" t="str">
        <f t="shared" si="115"/>
        <v>December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Q1827" t="s">
        <v>8323</v>
      </c>
      <c r="R1827" t="s">
        <v>8324</v>
      </c>
      <c r="S1827" s="9">
        <f t="shared" si="112"/>
        <v>41466.83452546296</v>
      </c>
      <c r="T1827" s="9">
        <f t="shared" si="113"/>
        <v>41443.83452546296</v>
      </c>
      <c r="U1827">
        <f t="shared" si="114"/>
        <v>2013</v>
      </c>
      <c r="V1827" t="str">
        <f t="shared" si="115"/>
        <v>June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Q1828" t="s">
        <v>8323</v>
      </c>
      <c r="R1828" t="s">
        <v>8324</v>
      </c>
      <c r="S1828" s="9">
        <f t="shared" si="112"/>
        <v>41687.923807870371</v>
      </c>
      <c r="T1828" s="9">
        <f t="shared" si="113"/>
        <v>41657.923807870371</v>
      </c>
      <c r="U1828">
        <f t="shared" si="114"/>
        <v>2014</v>
      </c>
      <c r="V1828" t="str">
        <f t="shared" si="115"/>
        <v>January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Q1829" t="s">
        <v>8323</v>
      </c>
      <c r="R1829" t="s">
        <v>8324</v>
      </c>
      <c r="S1829" s="9">
        <f t="shared" si="112"/>
        <v>40605.325937499998</v>
      </c>
      <c r="T1829" s="9">
        <f t="shared" si="113"/>
        <v>40555.325937499998</v>
      </c>
      <c r="U1829">
        <f t="shared" si="114"/>
        <v>2011</v>
      </c>
      <c r="V1829" t="str">
        <f t="shared" si="115"/>
        <v>January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Q1830" t="s">
        <v>8323</v>
      </c>
      <c r="R1830" t="s">
        <v>8324</v>
      </c>
      <c r="S1830" s="9">
        <f t="shared" si="112"/>
        <v>41768.916666666664</v>
      </c>
      <c r="T1830" s="9">
        <f t="shared" si="113"/>
        <v>41736.899652777778</v>
      </c>
      <c r="U1830">
        <f t="shared" si="114"/>
        <v>2014</v>
      </c>
      <c r="V1830" t="str">
        <f t="shared" si="115"/>
        <v>April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Q1831" t="s">
        <v>8323</v>
      </c>
      <c r="R1831" t="s">
        <v>8324</v>
      </c>
      <c r="S1831" s="9">
        <f t="shared" si="112"/>
        <v>40564.916666666664</v>
      </c>
      <c r="T1831" s="9">
        <f t="shared" si="113"/>
        <v>40516.087627314817</v>
      </c>
      <c r="U1831">
        <f t="shared" si="114"/>
        <v>2010</v>
      </c>
      <c r="V1831" t="str">
        <f t="shared" si="115"/>
        <v>December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Q1832" t="s">
        <v>8323</v>
      </c>
      <c r="R1832" t="s">
        <v>8324</v>
      </c>
      <c r="S1832" s="9">
        <f t="shared" si="112"/>
        <v>41694.684108796297</v>
      </c>
      <c r="T1832" s="9">
        <f t="shared" si="113"/>
        <v>41664.684108796297</v>
      </c>
      <c r="U1832">
        <f t="shared" si="114"/>
        <v>2014</v>
      </c>
      <c r="V1832" t="str">
        <f t="shared" si="115"/>
        <v>January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Q1833" t="s">
        <v>8323</v>
      </c>
      <c r="R1833" t="s">
        <v>8324</v>
      </c>
      <c r="S1833" s="9">
        <f t="shared" si="112"/>
        <v>41041.996099537035</v>
      </c>
      <c r="T1833" s="9">
        <f t="shared" si="113"/>
        <v>41026.996099537035</v>
      </c>
      <c r="U1833">
        <f t="shared" si="114"/>
        <v>2012</v>
      </c>
      <c r="V1833" t="str">
        <f t="shared" si="115"/>
        <v>April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Q1834" t="s">
        <v>8323</v>
      </c>
      <c r="R1834" t="s">
        <v>8324</v>
      </c>
      <c r="S1834" s="9">
        <f t="shared" si="112"/>
        <v>40606.539664351854</v>
      </c>
      <c r="T1834" s="9">
        <f t="shared" si="113"/>
        <v>40576.539664351854</v>
      </c>
      <c r="U1834">
        <f t="shared" si="114"/>
        <v>2011</v>
      </c>
      <c r="V1834" t="str">
        <f t="shared" si="115"/>
        <v>February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Q1835" t="s">
        <v>8323</v>
      </c>
      <c r="R1835" t="s">
        <v>8324</v>
      </c>
      <c r="S1835" s="9">
        <f t="shared" si="112"/>
        <v>41335.332638888889</v>
      </c>
      <c r="T1835" s="9">
        <f t="shared" si="113"/>
        <v>41303.044016203705</v>
      </c>
      <c r="U1835">
        <f t="shared" si="114"/>
        <v>2013</v>
      </c>
      <c r="V1835" t="str">
        <f t="shared" si="115"/>
        <v>January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Q1836" t="s">
        <v>8323</v>
      </c>
      <c r="R1836" t="s">
        <v>8324</v>
      </c>
      <c r="S1836" s="9">
        <f t="shared" si="112"/>
        <v>42028.964062500003</v>
      </c>
      <c r="T1836" s="9">
        <f t="shared" si="113"/>
        <v>41988.964062500003</v>
      </c>
      <c r="U1836">
        <f t="shared" si="114"/>
        <v>2014</v>
      </c>
      <c r="V1836" t="str">
        <f t="shared" si="115"/>
        <v>December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Q1837" t="s">
        <v>8323</v>
      </c>
      <c r="R1837" t="s">
        <v>8324</v>
      </c>
      <c r="S1837" s="9">
        <f t="shared" si="112"/>
        <v>42460.660543981481</v>
      </c>
      <c r="T1837" s="9">
        <f t="shared" si="113"/>
        <v>42430.702210648145</v>
      </c>
      <c r="U1837">
        <f t="shared" si="114"/>
        <v>2016</v>
      </c>
      <c r="V1837" t="str">
        <f t="shared" si="115"/>
        <v>March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Q1838" t="s">
        <v>8323</v>
      </c>
      <c r="R1838" t="s">
        <v>8324</v>
      </c>
      <c r="S1838" s="9">
        <f t="shared" si="112"/>
        <v>41322.809363425928</v>
      </c>
      <c r="T1838" s="9">
        <f t="shared" si="113"/>
        <v>41305.809363425928</v>
      </c>
      <c r="U1838">
        <f t="shared" si="114"/>
        <v>2013</v>
      </c>
      <c r="V1838" t="str">
        <f t="shared" si="115"/>
        <v>January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Q1839" t="s">
        <v>8323</v>
      </c>
      <c r="R1839" t="s">
        <v>8324</v>
      </c>
      <c r="S1839" s="9">
        <f t="shared" si="112"/>
        <v>40986.006192129629</v>
      </c>
      <c r="T1839" s="9">
        <f t="shared" si="113"/>
        <v>40926.047858796301</v>
      </c>
      <c r="U1839">
        <f t="shared" si="114"/>
        <v>2012</v>
      </c>
      <c r="V1839" t="str">
        <f t="shared" si="115"/>
        <v>January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Q1840" t="s">
        <v>8323</v>
      </c>
      <c r="R1840" t="s">
        <v>8324</v>
      </c>
      <c r="S1840" s="9">
        <f t="shared" si="112"/>
        <v>40817.125</v>
      </c>
      <c r="T1840" s="9">
        <f t="shared" si="113"/>
        <v>40788.786539351851</v>
      </c>
      <c r="U1840">
        <f t="shared" si="114"/>
        <v>2011</v>
      </c>
      <c r="V1840" t="str">
        <f t="shared" si="115"/>
        <v>September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Q1841" t="s">
        <v>8323</v>
      </c>
      <c r="R1841" t="s">
        <v>8324</v>
      </c>
      <c r="S1841" s="9">
        <f t="shared" si="112"/>
        <v>42644.722013888888</v>
      </c>
      <c r="T1841" s="9">
        <f t="shared" si="113"/>
        <v>42614.722013888888</v>
      </c>
      <c r="U1841">
        <f t="shared" si="114"/>
        <v>2016</v>
      </c>
      <c r="V1841" t="str">
        <f t="shared" si="115"/>
        <v>September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Q1842" t="s">
        <v>8323</v>
      </c>
      <c r="R1842" t="s">
        <v>8324</v>
      </c>
      <c r="S1842" s="9">
        <f t="shared" si="112"/>
        <v>41401.207638888889</v>
      </c>
      <c r="T1842" s="9">
        <f t="shared" si="113"/>
        <v>41382.096180555556</v>
      </c>
      <c r="U1842">
        <f t="shared" si="114"/>
        <v>2013</v>
      </c>
      <c r="V1842" t="str">
        <f t="shared" si="115"/>
        <v>April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Q1843" t="s">
        <v>8323</v>
      </c>
      <c r="R1843" t="s">
        <v>8324</v>
      </c>
      <c r="S1843" s="9">
        <f t="shared" si="112"/>
        <v>41779.207638888889</v>
      </c>
      <c r="T1843" s="9">
        <f t="shared" si="113"/>
        <v>41745.84542824074</v>
      </c>
      <c r="U1843">
        <f t="shared" si="114"/>
        <v>2014</v>
      </c>
      <c r="V1843" t="str">
        <f t="shared" si="115"/>
        <v>April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Q1844" t="s">
        <v>8323</v>
      </c>
      <c r="R1844" t="s">
        <v>8324</v>
      </c>
      <c r="S1844" s="9">
        <f t="shared" si="112"/>
        <v>42065.249305555553</v>
      </c>
      <c r="T1844" s="9">
        <f t="shared" si="113"/>
        <v>42031.631724537037</v>
      </c>
      <c r="U1844">
        <f t="shared" si="114"/>
        <v>2015</v>
      </c>
      <c r="V1844" t="str">
        <f t="shared" si="115"/>
        <v>January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Q1845" t="s">
        <v>8323</v>
      </c>
      <c r="R1845" t="s">
        <v>8324</v>
      </c>
      <c r="S1845" s="9">
        <f t="shared" si="112"/>
        <v>40594.994837962964</v>
      </c>
      <c r="T1845" s="9">
        <f t="shared" si="113"/>
        <v>40564.994837962964</v>
      </c>
      <c r="U1845">
        <f t="shared" si="114"/>
        <v>2011</v>
      </c>
      <c r="V1845" t="str">
        <f t="shared" si="115"/>
        <v>January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Q1846" t="s">
        <v>8323</v>
      </c>
      <c r="R1846" t="s">
        <v>8324</v>
      </c>
      <c r="S1846" s="9">
        <f t="shared" si="112"/>
        <v>40705.125</v>
      </c>
      <c r="T1846" s="9">
        <f t="shared" si="113"/>
        <v>40666.973541666666</v>
      </c>
      <c r="U1846">
        <f t="shared" si="114"/>
        <v>2011</v>
      </c>
      <c r="V1846" t="str">
        <f t="shared" si="115"/>
        <v>May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Q1847" t="s">
        <v>8323</v>
      </c>
      <c r="R1847" t="s">
        <v>8324</v>
      </c>
      <c r="S1847" s="9">
        <f t="shared" si="112"/>
        <v>42538.204861111109</v>
      </c>
      <c r="T1847" s="9">
        <f t="shared" si="113"/>
        <v>42523.333310185189</v>
      </c>
      <c r="U1847">
        <f t="shared" si="114"/>
        <v>2016</v>
      </c>
      <c r="V1847" t="str">
        <f t="shared" si="115"/>
        <v>June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Q1848" t="s">
        <v>8323</v>
      </c>
      <c r="R1848" t="s">
        <v>8324</v>
      </c>
      <c r="S1848" s="9">
        <f t="shared" si="112"/>
        <v>41258.650196759263</v>
      </c>
      <c r="T1848" s="9">
        <f t="shared" si="113"/>
        <v>41228.650196759263</v>
      </c>
      <c r="U1848">
        <f t="shared" si="114"/>
        <v>2012</v>
      </c>
      <c r="V1848" t="str">
        <f t="shared" si="115"/>
        <v>November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Q1849" t="s">
        <v>8323</v>
      </c>
      <c r="R1849" t="s">
        <v>8324</v>
      </c>
      <c r="S1849" s="9">
        <f t="shared" si="112"/>
        <v>42115.236481481479</v>
      </c>
      <c r="T1849" s="9">
        <f t="shared" si="113"/>
        <v>42094.236481481479</v>
      </c>
      <c r="U1849">
        <f t="shared" si="114"/>
        <v>2015</v>
      </c>
      <c r="V1849" t="str">
        <f t="shared" si="115"/>
        <v>March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Q1850" t="s">
        <v>8323</v>
      </c>
      <c r="R1850" t="s">
        <v>8324</v>
      </c>
      <c r="S1850" s="9">
        <f t="shared" si="112"/>
        <v>40755.290972222225</v>
      </c>
      <c r="T1850" s="9">
        <f t="shared" si="113"/>
        <v>40691.788055555553</v>
      </c>
      <c r="U1850">
        <f t="shared" si="114"/>
        <v>2011</v>
      </c>
      <c r="V1850" t="str">
        <f t="shared" si="115"/>
        <v>May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Q1851" t="s">
        <v>8323</v>
      </c>
      <c r="R1851" t="s">
        <v>8324</v>
      </c>
      <c r="S1851" s="9">
        <f t="shared" si="112"/>
        <v>41199.845590277779</v>
      </c>
      <c r="T1851" s="9">
        <f t="shared" si="113"/>
        <v>41169.845590277779</v>
      </c>
      <c r="U1851">
        <f t="shared" si="114"/>
        <v>2012</v>
      </c>
      <c r="V1851" t="str">
        <f t="shared" si="115"/>
        <v>September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Q1852" t="s">
        <v>8323</v>
      </c>
      <c r="R1852" t="s">
        <v>8324</v>
      </c>
      <c r="S1852" s="9">
        <f t="shared" si="112"/>
        <v>41830.959490740745</v>
      </c>
      <c r="T1852" s="9">
        <f t="shared" si="113"/>
        <v>41800.959490740745</v>
      </c>
      <c r="U1852">
        <f t="shared" si="114"/>
        <v>2014</v>
      </c>
      <c r="V1852" t="str">
        <f t="shared" si="115"/>
        <v>June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Q1853" t="s">
        <v>8323</v>
      </c>
      <c r="R1853" t="s">
        <v>8324</v>
      </c>
      <c r="S1853" s="9">
        <f t="shared" si="112"/>
        <v>41848.041666666664</v>
      </c>
      <c r="T1853" s="9">
        <f t="shared" si="113"/>
        <v>41827.906689814816</v>
      </c>
      <c r="U1853">
        <f t="shared" si="114"/>
        <v>2014</v>
      </c>
      <c r="V1853" t="str">
        <f t="shared" si="115"/>
        <v>July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Q1854" t="s">
        <v>8323</v>
      </c>
      <c r="R1854" t="s">
        <v>8324</v>
      </c>
      <c r="S1854" s="9">
        <f t="shared" si="112"/>
        <v>42119</v>
      </c>
      <c r="T1854" s="9">
        <f t="shared" si="113"/>
        <v>42081.77143518519</v>
      </c>
      <c r="U1854">
        <f t="shared" si="114"/>
        <v>2015</v>
      </c>
      <c r="V1854" t="str">
        <f t="shared" si="115"/>
        <v>March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Q1855" t="s">
        <v>8323</v>
      </c>
      <c r="R1855" t="s">
        <v>8324</v>
      </c>
      <c r="S1855" s="9">
        <f t="shared" si="112"/>
        <v>41227.102048611108</v>
      </c>
      <c r="T1855" s="9">
        <f t="shared" si="113"/>
        <v>41177.060381944444</v>
      </c>
      <c r="U1855">
        <f t="shared" si="114"/>
        <v>2012</v>
      </c>
      <c r="V1855" t="str">
        <f t="shared" si="115"/>
        <v>September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Q1856" t="s">
        <v>8323</v>
      </c>
      <c r="R1856" t="s">
        <v>8324</v>
      </c>
      <c r="S1856" s="9">
        <f t="shared" si="112"/>
        <v>41418.021261574075</v>
      </c>
      <c r="T1856" s="9">
        <f t="shared" si="113"/>
        <v>41388.021261574075</v>
      </c>
      <c r="U1856">
        <f t="shared" si="114"/>
        <v>2013</v>
      </c>
      <c r="V1856" t="str">
        <f t="shared" si="115"/>
        <v>April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Q1857" t="s">
        <v>8323</v>
      </c>
      <c r="R1857" t="s">
        <v>8324</v>
      </c>
      <c r="S1857" s="9">
        <f t="shared" si="112"/>
        <v>41645.538657407407</v>
      </c>
      <c r="T1857" s="9">
        <f t="shared" si="113"/>
        <v>41600.538657407407</v>
      </c>
      <c r="U1857">
        <f t="shared" si="114"/>
        <v>2013</v>
      </c>
      <c r="V1857" t="str">
        <f t="shared" si="115"/>
        <v>November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Q1858" t="s">
        <v>8323</v>
      </c>
      <c r="R1858" t="s">
        <v>8324</v>
      </c>
      <c r="S1858" s="9">
        <f t="shared" si="112"/>
        <v>41838.854999999996</v>
      </c>
      <c r="T1858" s="9">
        <f t="shared" si="113"/>
        <v>41817.854999999996</v>
      </c>
      <c r="U1858">
        <f t="shared" si="114"/>
        <v>2014</v>
      </c>
      <c r="V1858" t="str">
        <f t="shared" si="115"/>
        <v>June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Q1859" t="s">
        <v>8323</v>
      </c>
      <c r="R1859" t="s">
        <v>8324</v>
      </c>
      <c r="S1859" s="9">
        <f t="shared" ref="S1858:U1922" si="116">(I1859/86400)+25569</f>
        <v>41894.76866898148</v>
      </c>
      <c r="T1859" s="9">
        <f t="shared" ref="T1859:T1922" si="117">J1859/86400+25569</f>
        <v>41864.76866898148</v>
      </c>
      <c r="U1859">
        <f t="shared" ref="U1859:U1922" si="118">YEAR(T1859)</f>
        <v>2014</v>
      </c>
      <c r="V1859" t="str">
        <f t="shared" ref="V1859:V1922" si="119">TEXT(T1859,"mmmm")</f>
        <v>August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Q1860" t="s">
        <v>8323</v>
      </c>
      <c r="R1860" t="s">
        <v>8324</v>
      </c>
      <c r="S1860" s="9">
        <f t="shared" si="116"/>
        <v>40893.242141203707</v>
      </c>
      <c r="T1860" s="9">
        <f t="shared" si="117"/>
        <v>40833.200474537036</v>
      </c>
      <c r="U1860">
        <f t="shared" si="118"/>
        <v>2011</v>
      </c>
      <c r="V1860" t="str">
        <f t="shared" si="119"/>
        <v>October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Q1861" t="s">
        <v>8323</v>
      </c>
      <c r="R1861" t="s">
        <v>8324</v>
      </c>
      <c r="S1861" s="9">
        <f t="shared" si="116"/>
        <v>40808.770011574074</v>
      </c>
      <c r="T1861" s="9">
        <f t="shared" si="117"/>
        <v>40778.770011574074</v>
      </c>
      <c r="U1861">
        <f t="shared" si="118"/>
        <v>2011</v>
      </c>
      <c r="V1861" t="str">
        <f t="shared" si="119"/>
        <v>August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Q1862" t="s">
        <v>8323</v>
      </c>
      <c r="R1862" t="s">
        <v>8324</v>
      </c>
      <c r="S1862" s="9">
        <f t="shared" si="116"/>
        <v>41676.70930555556</v>
      </c>
      <c r="T1862" s="9">
        <f t="shared" si="117"/>
        <v>41655.70930555556</v>
      </c>
      <c r="U1862">
        <f t="shared" si="118"/>
        <v>2014</v>
      </c>
      <c r="V1862" t="str">
        <f t="shared" si="119"/>
        <v>January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Q1863" t="s">
        <v>8331</v>
      </c>
      <c r="R1863" t="s">
        <v>8333</v>
      </c>
      <c r="S1863" s="9">
        <f t="shared" si="116"/>
        <v>42030.300243055557</v>
      </c>
      <c r="T1863" s="9">
        <f t="shared" si="117"/>
        <v>42000.300243055557</v>
      </c>
      <c r="U1863">
        <f t="shared" si="118"/>
        <v>2014</v>
      </c>
      <c r="V1863" t="str">
        <f t="shared" si="119"/>
        <v>December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Q1864" t="s">
        <v>8331</v>
      </c>
      <c r="R1864" t="s">
        <v>8333</v>
      </c>
      <c r="S1864" s="9">
        <f t="shared" si="116"/>
        <v>42802.3125</v>
      </c>
      <c r="T1864" s="9">
        <f t="shared" si="117"/>
        <v>42755.492754629631</v>
      </c>
      <c r="U1864">
        <f t="shared" si="118"/>
        <v>2017</v>
      </c>
      <c r="V1864" t="str">
        <f t="shared" si="119"/>
        <v>January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Q1865" t="s">
        <v>8331</v>
      </c>
      <c r="R1865" t="s">
        <v>8333</v>
      </c>
      <c r="S1865" s="9">
        <f t="shared" si="116"/>
        <v>41802.797280092593</v>
      </c>
      <c r="T1865" s="9">
        <f t="shared" si="117"/>
        <v>41772.797280092593</v>
      </c>
      <c r="U1865">
        <f t="shared" si="118"/>
        <v>2014</v>
      </c>
      <c r="V1865" t="str">
        <f t="shared" si="119"/>
        <v>May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Q1866" t="s">
        <v>8331</v>
      </c>
      <c r="R1866" t="s">
        <v>8333</v>
      </c>
      <c r="S1866" s="9">
        <f t="shared" si="116"/>
        <v>41763.716435185182</v>
      </c>
      <c r="T1866" s="9">
        <f t="shared" si="117"/>
        <v>41733.716435185182</v>
      </c>
      <c r="U1866">
        <f t="shared" si="118"/>
        <v>2014</v>
      </c>
      <c r="V1866" t="str">
        <f t="shared" si="119"/>
        <v>April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Q1867" t="s">
        <v>8331</v>
      </c>
      <c r="R1867" t="s">
        <v>8333</v>
      </c>
      <c r="S1867" s="9">
        <f t="shared" si="116"/>
        <v>42680.409108796295</v>
      </c>
      <c r="T1867" s="9">
        <f t="shared" si="117"/>
        <v>42645.367442129631</v>
      </c>
      <c r="U1867">
        <f t="shared" si="118"/>
        <v>2016</v>
      </c>
      <c r="V1867" t="str">
        <f t="shared" si="119"/>
        <v>October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Q1868" t="s">
        <v>8331</v>
      </c>
      <c r="R1868" t="s">
        <v>8333</v>
      </c>
      <c r="S1868" s="9">
        <f t="shared" si="116"/>
        <v>42795.166666666672</v>
      </c>
      <c r="T1868" s="9">
        <f t="shared" si="117"/>
        <v>42742.246493055558</v>
      </c>
      <c r="U1868">
        <f t="shared" si="118"/>
        <v>2017</v>
      </c>
      <c r="V1868" t="str">
        <f t="shared" si="119"/>
        <v>January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Q1869" t="s">
        <v>8331</v>
      </c>
      <c r="R1869" t="s">
        <v>8333</v>
      </c>
      <c r="S1869" s="9">
        <f t="shared" si="116"/>
        <v>42679.924907407403</v>
      </c>
      <c r="T1869" s="9">
        <f t="shared" si="117"/>
        <v>42649.924907407403</v>
      </c>
      <c r="U1869">
        <f t="shared" si="118"/>
        <v>2016</v>
      </c>
      <c r="V1869" t="str">
        <f t="shared" si="119"/>
        <v>October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Q1870" t="s">
        <v>8331</v>
      </c>
      <c r="R1870" t="s">
        <v>8333</v>
      </c>
      <c r="S1870" s="9">
        <f t="shared" si="116"/>
        <v>42353.332638888889</v>
      </c>
      <c r="T1870" s="9">
        <f t="shared" si="117"/>
        <v>42328.779224537036</v>
      </c>
      <c r="U1870">
        <f t="shared" si="118"/>
        <v>2015</v>
      </c>
      <c r="V1870" t="str">
        <f t="shared" si="119"/>
        <v>November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Q1871" t="s">
        <v>8331</v>
      </c>
      <c r="R1871" t="s">
        <v>8333</v>
      </c>
      <c r="S1871" s="9">
        <f t="shared" si="116"/>
        <v>42739.002881944441</v>
      </c>
      <c r="T1871" s="9">
        <f t="shared" si="117"/>
        <v>42709.002881944441</v>
      </c>
      <c r="U1871">
        <f t="shared" si="118"/>
        <v>2016</v>
      </c>
      <c r="V1871" t="str">
        <f t="shared" si="119"/>
        <v>December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Q1872" t="s">
        <v>8331</v>
      </c>
      <c r="R1872" t="s">
        <v>8333</v>
      </c>
      <c r="S1872" s="9">
        <f t="shared" si="116"/>
        <v>42400.178472222222</v>
      </c>
      <c r="T1872" s="9">
        <f t="shared" si="117"/>
        <v>42371.355729166666</v>
      </c>
      <c r="U1872">
        <f t="shared" si="118"/>
        <v>2016</v>
      </c>
      <c r="V1872" t="str">
        <f t="shared" si="119"/>
        <v>January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Q1873" t="s">
        <v>8331</v>
      </c>
      <c r="R1873" t="s">
        <v>8333</v>
      </c>
      <c r="S1873" s="9">
        <f t="shared" si="116"/>
        <v>41963.825243055559</v>
      </c>
      <c r="T1873" s="9">
        <f t="shared" si="117"/>
        <v>41923.783576388887</v>
      </c>
      <c r="U1873">
        <f t="shared" si="118"/>
        <v>2014</v>
      </c>
      <c r="V1873" t="str">
        <f t="shared" si="119"/>
        <v>October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Q1874" t="s">
        <v>8331</v>
      </c>
      <c r="R1874" t="s">
        <v>8333</v>
      </c>
      <c r="S1874" s="9">
        <f t="shared" si="116"/>
        <v>42185.129652777774</v>
      </c>
      <c r="T1874" s="9">
        <f t="shared" si="117"/>
        <v>42155.129652777774</v>
      </c>
      <c r="U1874">
        <f t="shared" si="118"/>
        <v>2015</v>
      </c>
      <c r="V1874" t="str">
        <f t="shared" si="119"/>
        <v>May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Q1875" t="s">
        <v>8331</v>
      </c>
      <c r="R1875" t="s">
        <v>8333</v>
      </c>
      <c r="S1875" s="9">
        <f t="shared" si="116"/>
        <v>42193.697916666672</v>
      </c>
      <c r="T1875" s="9">
        <f t="shared" si="117"/>
        <v>42164.615856481483</v>
      </c>
      <c r="U1875">
        <f t="shared" si="118"/>
        <v>2015</v>
      </c>
      <c r="V1875" t="str">
        <f t="shared" si="119"/>
        <v>June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Q1876" t="s">
        <v>8331</v>
      </c>
      <c r="R1876" t="s">
        <v>8333</v>
      </c>
      <c r="S1876" s="9">
        <f t="shared" si="116"/>
        <v>42549.969131944439</v>
      </c>
      <c r="T1876" s="9">
        <f t="shared" si="117"/>
        <v>42529.969131944439</v>
      </c>
      <c r="U1876">
        <f t="shared" si="118"/>
        <v>2016</v>
      </c>
      <c r="V1876" t="str">
        <f t="shared" si="119"/>
        <v>June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Q1877" t="s">
        <v>8331</v>
      </c>
      <c r="R1877" t="s">
        <v>8333</v>
      </c>
      <c r="S1877" s="9">
        <f t="shared" si="116"/>
        <v>42588.899398148147</v>
      </c>
      <c r="T1877" s="9">
        <f t="shared" si="117"/>
        <v>42528.899398148147</v>
      </c>
      <c r="U1877">
        <f t="shared" si="118"/>
        <v>2016</v>
      </c>
      <c r="V1877" t="str">
        <f t="shared" si="119"/>
        <v>June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Q1878" t="s">
        <v>8331</v>
      </c>
      <c r="R1878" t="s">
        <v>8333</v>
      </c>
      <c r="S1878" s="9">
        <f t="shared" si="116"/>
        <v>41806.284780092596</v>
      </c>
      <c r="T1878" s="9">
        <f t="shared" si="117"/>
        <v>41776.284780092596</v>
      </c>
      <c r="U1878">
        <f t="shared" si="118"/>
        <v>2014</v>
      </c>
      <c r="V1878" t="str">
        <f t="shared" si="119"/>
        <v>May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Q1879" t="s">
        <v>8331</v>
      </c>
      <c r="R1879" t="s">
        <v>8333</v>
      </c>
      <c r="S1879" s="9">
        <f t="shared" si="116"/>
        <v>42064.029224537036</v>
      </c>
      <c r="T1879" s="9">
        <f t="shared" si="117"/>
        <v>42035.029224537036</v>
      </c>
      <c r="U1879">
        <f t="shared" si="118"/>
        <v>2015</v>
      </c>
      <c r="V1879" t="str">
        <f t="shared" si="119"/>
        <v>January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Q1880" t="s">
        <v>8331</v>
      </c>
      <c r="R1880" t="s">
        <v>8333</v>
      </c>
      <c r="S1880" s="9">
        <f t="shared" si="116"/>
        <v>41803.008738425924</v>
      </c>
      <c r="T1880" s="9">
        <f t="shared" si="117"/>
        <v>41773.008738425924</v>
      </c>
      <c r="U1880">
        <f t="shared" si="118"/>
        <v>2014</v>
      </c>
      <c r="V1880" t="str">
        <f t="shared" si="119"/>
        <v>May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Q1881" t="s">
        <v>8331</v>
      </c>
      <c r="R1881" t="s">
        <v>8333</v>
      </c>
      <c r="S1881" s="9">
        <f t="shared" si="116"/>
        <v>42443.607974537037</v>
      </c>
      <c r="T1881" s="9">
        <f t="shared" si="117"/>
        <v>42413.649641203709</v>
      </c>
      <c r="U1881">
        <f t="shared" si="118"/>
        <v>2016</v>
      </c>
      <c r="V1881" t="str">
        <f t="shared" si="119"/>
        <v>February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Q1882" t="s">
        <v>8331</v>
      </c>
      <c r="R1882" t="s">
        <v>8333</v>
      </c>
      <c r="S1882" s="9">
        <f t="shared" si="116"/>
        <v>42459.525231481486</v>
      </c>
      <c r="T1882" s="9">
        <f t="shared" si="117"/>
        <v>42430.566898148143</v>
      </c>
      <c r="U1882">
        <f t="shared" si="118"/>
        <v>2016</v>
      </c>
      <c r="V1882" t="str">
        <f t="shared" si="119"/>
        <v>March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Q1883" t="s">
        <v>8323</v>
      </c>
      <c r="R1883" t="s">
        <v>8327</v>
      </c>
      <c r="S1883" s="9">
        <f t="shared" si="116"/>
        <v>42073.110983796301</v>
      </c>
      <c r="T1883" s="9">
        <f t="shared" si="117"/>
        <v>42043.152650462958</v>
      </c>
      <c r="U1883">
        <f t="shared" si="118"/>
        <v>2015</v>
      </c>
      <c r="V1883" t="str">
        <f t="shared" si="119"/>
        <v>February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Q1884" t="s">
        <v>8323</v>
      </c>
      <c r="R1884" t="s">
        <v>8327</v>
      </c>
      <c r="S1884" s="9">
        <f t="shared" si="116"/>
        <v>41100.991666666669</v>
      </c>
      <c r="T1884" s="9">
        <f t="shared" si="117"/>
        <v>41067.949212962965</v>
      </c>
      <c r="U1884">
        <f t="shared" si="118"/>
        <v>2012</v>
      </c>
      <c r="V1884" t="str">
        <f t="shared" si="119"/>
        <v>June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Q1885" t="s">
        <v>8323</v>
      </c>
      <c r="R1885" t="s">
        <v>8327</v>
      </c>
      <c r="S1885" s="9">
        <f t="shared" si="116"/>
        <v>41007.906342592592</v>
      </c>
      <c r="T1885" s="9">
        <f t="shared" si="117"/>
        <v>40977.948009259257</v>
      </c>
      <c r="U1885">
        <f t="shared" si="118"/>
        <v>2012</v>
      </c>
      <c r="V1885" t="str">
        <f t="shared" si="119"/>
        <v>March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Q1886" t="s">
        <v>8323</v>
      </c>
      <c r="R1886" t="s">
        <v>8327</v>
      </c>
      <c r="S1886" s="9">
        <f t="shared" si="116"/>
        <v>41240.5</v>
      </c>
      <c r="T1886" s="9">
        <f t="shared" si="117"/>
        <v>41205.198321759257</v>
      </c>
      <c r="U1886">
        <f t="shared" si="118"/>
        <v>2012</v>
      </c>
      <c r="V1886" t="str">
        <f t="shared" si="119"/>
        <v>October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Q1887" t="s">
        <v>8323</v>
      </c>
      <c r="R1887" t="s">
        <v>8327</v>
      </c>
      <c r="S1887" s="9">
        <f t="shared" si="116"/>
        <v>41131.916666666664</v>
      </c>
      <c r="T1887" s="9">
        <f t="shared" si="117"/>
        <v>41099.093865740739</v>
      </c>
      <c r="U1887">
        <f t="shared" si="118"/>
        <v>2012</v>
      </c>
      <c r="V1887" t="str">
        <f t="shared" si="119"/>
        <v>July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Q1888" t="s">
        <v>8323</v>
      </c>
      <c r="R1888" t="s">
        <v>8327</v>
      </c>
      <c r="S1888" s="9">
        <f t="shared" si="116"/>
        <v>41955.94835648148</v>
      </c>
      <c r="T1888" s="9">
        <f t="shared" si="117"/>
        <v>41925.906689814816</v>
      </c>
      <c r="U1888">
        <f t="shared" si="118"/>
        <v>2014</v>
      </c>
      <c r="V1888" t="str">
        <f t="shared" si="119"/>
        <v>October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Q1889" t="s">
        <v>8323</v>
      </c>
      <c r="R1889" t="s">
        <v>8327</v>
      </c>
      <c r="S1889" s="9">
        <f t="shared" si="116"/>
        <v>42341.895833333328</v>
      </c>
      <c r="T1889" s="9">
        <f t="shared" si="117"/>
        <v>42323.800138888888</v>
      </c>
      <c r="U1889">
        <f t="shared" si="118"/>
        <v>2015</v>
      </c>
      <c r="V1889" t="str">
        <f t="shared" si="119"/>
        <v>November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Q1890" t="s">
        <v>8323</v>
      </c>
      <c r="R1890" t="s">
        <v>8327</v>
      </c>
      <c r="S1890" s="9">
        <f t="shared" si="116"/>
        <v>40330.207638888889</v>
      </c>
      <c r="T1890" s="9">
        <f t="shared" si="117"/>
        <v>40299.239953703705</v>
      </c>
      <c r="U1890">
        <f t="shared" si="118"/>
        <v>2010</v>
      </c>
      <c r="V1890" t="str">
        <f t="shared" si="119"/>
        <v>May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Q1891" t="s">
        <v>8323</v>
      </c>
      <c r="R1891" t="s">
        <v>8327</v>
      </c>
      <c r="S1891" s="9">
        <f t="shared" si="116"/>
        <v>41344.751689814817</v>
      </c>
      <c r="T1891" s="9">
        <f t="shared" si="117"/>
        <v>41299.793356481481</v>
      </c>
      <c r="U1891">
        <f t="shared" si="118"/>
        <v>2013</v>
      </c>
      <c r="V1891" t="str">
        <f t="shared" si="119"/>
        <v>January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Q1892" t="s">
        <v>8323</v>
      </c>
      <c r="R1892" t="s">
        <v>8327</v>
      </c>
      <c r="S1892" s="9">
        <f t="shared" si="116"/>
        <v>41258.786203703705</v>
      </c>
      <c r="T1892" s="9">
        <f t="shared" si="117"/>
        <v>41228.786203703705</v>
      </c>
      <c r="U1892">
        <f t="shared" si="118"/>
        <v>2012</v>
      </c>
      <c r="V1892" t="str">
        <f t="shared" si="119"/>
        <v>November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Q1893" t="s">
        <v>8323</v>
      </c>
      <c r="R1893" t="s">
        <v>8327</v>
      </c>
      <c r="S1893" s="9">
        <f t="shared" si="116"/>
        <v>40381.25</v>
      </c>
      <c r="T1893" s="9">
        <f t="shared" si="117"/>
        <v>40335.798078703701</v>
      </c>
      <c r="U1893">
        <f t="shared" si="118"/>
        <v>2010</v>
      </c>
      <c r="V1893" t="str">
        <f t="shared" si="119"/>
        <v>June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Q1894" t="s">
        <v>8323</v>
      </c>
      <c r="R1894" t="s">
        <v>8327</v>
      </c>
      <c r="S1894" s="9">
        <f t="shared" si="116"/>
        <v>40701.637511574074</v>
      </c>
      <c r="T1894" s="9">
        <f t="shared" si="117"/>
        <v>40671.637511574074</v>
      </c>
      <c r="U1894">
        <f t="shared" si="118"/>
        <v>2011</v>
      </c>
      <c r="V1894" t="str">
        <f t="shared" si="119"/>
        <v>May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Q1895" t="s">
        <v>8323</v>
      </c>
      <c r="R1895" t="s">
        <v>8327</v>
      </c>
      <c r="S1895" s="9">
        <f t="shared" si="116"/>
        <v>40649.165972222225</v>
      </c>
      <c r="T1895" s="9">
        <f t="shared" si="117"/>
        <v>40632.94195601852</v>
      </c>
      <c r="U1895">
        <f t="shared" si="118"/>
        <v>2011</v>
      </c>
      <c r="V1895" t="str">
        <f t="shared" si="119"/>
        <v>March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Q1896" t="s">
        <v>8323</v>
      </c>
      <c r="R1896" t="s">
        <v>8327</v>
      </c>
      <c r="S1896" s="9">
        <f t="shared" si="116"/>
        <v>40951.90489583333</v>
      </c>
      <c r="T1896" s="9">
        <f t="shared" si="117"/>
        <v>40920.90489583333</v>
      </c>
      <c r="U1896">
        <f t="shared" si="118"/>
        <v>2012</v>
      </c>
      <c r="V1896" t="str">
        <f t="shared" si="119"/>
        <v>January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Q1897" t="s">
        <v>8323</v>
      </c>
      <c r="R1897" t="s">
        <v>8327</v>
      </c>
      <c r="S1897" s="9">
        <f t="shared" si="116"/>
        <v>42297.746782407412</v>
      </c>
      <c r="T1897" s="9">
        <f t="shared" si="117"/>
        <v>42267.746782407412</v>
      </c>
      <c r="U1897">
        <f t="shared" si="118"/>
        <v>2015</v>
      </c>
      <c r="V1897" t="str">
        <f t="shared" si="119"/>
        <v>September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Q1898" t="s">
        <v>8323</v>
      </c>
      <c r="R1898" t="s">
        <v>8327</v>
      </c>
      <c r="S1898" s="9">
        <f t="shared" si="116"/>
        <v>41011.710243055553</v>
      </c>
      <c r="T1898" s="9">
        <f t="shared" si="117"/>
        <v>40981.710243055553</v>
      </c>
      <c r="U1898">
        <f t="shared" si="118"/>
        <v>2012</v>
      </c>
      <c r="V1898" t="str">
        <f t="shared" si="119"/>
        <v>March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Q1899" t="s">
        <v>8323</v>
      </c>
      <c r="R1899" t="s">
        <v>8327</v>
      </c>
      <c r="S1899" s="9">
        <f t="shared" si="116"/>
        <v>41702.875</v>
      </c>
      <c r="T1899" s="9">
        <f t="shared" si="117"/>
        <v>41680.583402777775</v>
      </c>
      <c r="U1899">
        <f t="shared" si="118"/>
        <v>2014</v>
      </c>
      <c r="V1899" t="str">
        <f t="shared" si="119"/>
        <v>February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Q1900" t="s">
        <v>8323</v>
      </c>
      <c r="R1900" t="s">
        <v>8327</v>
      </c>
      <c r="S1900" s="9">
        <f t="shared" si="116"/>
        <v>42401.75</v>
      </c>
      <c r="T1900" s="9">
        <f t="shared" si="117"/>
        <v>42366.192974537036</v>
      </c>
      <c r="U1900">
        <f t="shared" si="118"/>
        <v>2015</v>
      </c>
      <c r="V1900" t="str">
        <f t="shared" si="119"/>
        <v>December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Q1901" t="s">
        <v>8323</v>
      </c>
      <c r="R1901" t="s">
        <v>8327</v>
      </c>
      <c r="S1901" s="9">
        <f t="shared" si="116"/>
        <v>42088.90006944444</v>
      </c>
      <c r="T1901" s="9">
        <f t="shared" si="117"/>
        <v>42058.941736111112</v>
      </c>
      <c r="U1901">
        <f t="shared" si="118"/>
        <v>2015</v>
      </c>
      <c r="V1901" t="str">
        <f t="shared" si="119"/>
        <v>February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Q1902" t="s">
        <v>8323</v>
      </c>
      <c r="R1902" t="s">
        <v>8327</v>
      </c>
      <c r="S1902" s="9">
        <f t="shared" si="116"/>
        <v>41188.415972222225</v>
      </c>
      <c r="T1902" s="9">
        <f t="shared" si="117"/>
        <v>41160.871886574074</v>
      </c>
      <c r="U1902">
        <f t="shared" si="118"/>
        <v>2012</v>
      </c>
      <c r="V1902" t="str">
        <f t="shared" si="119"/>
        <v>September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Q1903" t="s">
        <v>8317</v>
      </c>
      <c r="R1903" t="s">
        <v>8346</v>
      </c>
      <c r="S1903" s="9">
        <f t="shared" si="116"/>
        <v>42146.541666666672</v>
      </c>
      <c r="T1903" s="9">
        <f t="shared" si="117"/>
        <v>42116.54315972222</v>
      </c>
      <c r="U1903">
        <f t="shared" si="118"/>
        <v>2015</v>
      </c>
      <c r="V1903" t="str">
        <f t="shared" si="119"/>
        <v>April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Q1904" t="s">
        <v>8317</v>
      </c>
      <c r="R1904" t="s">
        <v>8346</v>
      </c>
      <c r="S1904" s="9">
        <f t="shared" si="116"/>
        <v>42067.789895833332</v>
      </c>
      <c r="T1904" s="9">
        <f t="shared" si="117"/>
        <v>42037.789895833332</v>
      </c>
      <c r="U1904">
        <f t="shared" si="118"/>
        <v>2015</v>
      </c>
      <c r="V1904" t="str">
        <f t="shared" si="119"/>
        <v>February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Q1905" t="s">
        <v>8317</v>
      </c>
      <c r="R1905" t="s">
        <v>8346</v>
      </c>
      <c r="S1905" s="9">
        <f t="shared" si="116"/>
        <v>42762.770729166667</v>
      </c>
      <c r="T1905" s="9">
        <f t="shared" si="117"/>
        <v>42702.770729166667</v>
      </c>
      <c r="U1905">
        <f t="shared" si="118"/>
        <v>2016</v>
      </c>
      <c r="V1905" t="str">
        <f t="shared" si="119"/>
        <v>November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Q1906" t="s">
        <v>8317</v>
      </c>
      <c r="R1906" t="s">
        <v>8346</v>
      </c>
      <c r="S1906" s="9">
        <f t="shared" si="116"/>
        <v>42371.685428240744</v>
      </c>
      <c r="T1906" s="9">
        <f t="shared" si="117"/>
        <v>42326.685428240744</v>
      </c>
      <c r="U1906">
        <f t="shared" si="118"/>
        <v>2015</v>
      </c>
      <c r="V1906" t="str">
        <f t="shared" si="119"/>
        <v>November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Q1907" t="s">
        <v>8317</v>
      </c>
      <c r="R1907" t="s">
        <v>8346</v>
      </c>
      <c r="S1907" s="9">
        <f t="shared" si="116"/>
        <v>41889.925856481481</v>
      </c>
      <c r="T1907" s="9">
        <f t="shared" si="117"/>
        <v>41859.925856481481</v>
      </c>
      <c r="U1907">
        <f t="shared" si="118"/>
        <v>2014</v>
      </c>
      <c r="V1907" t="str">
        <f t="shared" si="119"/>
        <v>August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Q1908" t="s">
        <v>8317</v>
      </c>
      <c r="R1908" t="s">
        <v>8346</v>
      </c>
      <c r="S1908" s="9">
        <f t="shared" si="116"/>
        <v>42544.671099537038</v>
      </c>
      <c r="T1908" s="9">
        <f t="shared" si="117"/>
        <v>42514.671099537038</v>
      </c>
      <c r="U1908">
        <f t="shared" si="118"/>
        <v>2016</v>
      </c>
      <c r="V1908" t="str">
        <f t="shared" si="119"/>
        <v>May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Q1909" t="s">
        <v>8317</v>
      </c>
      <c r="R1909" t="s">
        <v>8346</v>
      </c>
      <c r="S1909" s="9">
        <f t="shared" si="116"/>
        <v>41782.587094907409</v>
      </c>
      <c r="T1909" s="9">
        <f t="shared" si="117"/>
        <v>41767.587094907409</v>
      </c>
      <c r="U1909">
        <f t="shared" si="118"/>
        <v>2014</v>
      </c>
      <c r="V1909" t="str">
        <f t="shared" si="119"/>
        <v>May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Q1910" t="s">
        <v>8317</v>
      </c>
      <c r="R1910" t="s">
        <v>8346</v>
      </c>
      <c r="S1910" s="9">
        <f t="shared" si="116"/>
        <v>42733.917824074073</v>
      </c>
      <c r="T1910" s="9">
        <f t="shared" si="117"/>
        <v>42703.917824074073</v>
      </c>
      <c r="U1910">
        <f t="shared" si="118"/>
        <v>2016</v>
      </c>
      <c r="V1910" t="str">
        <f t="shared" si="119"/>
        <v>November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Q1911" t="s">
        <v>8317</v>
      </c>
      <c r="R1911" t="s">
        <v>8346</v>
      </c>
      <c r="S1911" s="9">
        <f t="shared" si="116"/>
        <v>41935.429155092592</v>
      </c>
      <c r="T1911" s="9">
        <f t="shared" si="117"/>
        <v>41905.429155092592</v>
      </c>
      <c r="U1911">
        <f t="shared" si="118"/>
        <v>2014</v>
      </c>
      <c r="V1911" t="str">
        <f t="shared" si="119"/>
        <v>September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Q1912" t="s">
        <v>8317</v>
      </c>
      <c r="R1912" t="s">
        <v>8346</v>
      </c>
      <c r="S1912" s="9">
        <f t="shared" si="116"/>
        <v>42308.947916666672</v>
      </c>
      <c r="T1912" s="9">
        <f t="shared" si="117"/>
        <v>42264.963159722218</v>
      </c>
      <c r="U1912">
        <f t="shared" si="118"/>
        <v>2015</v>
      </c>
      <c r="V1912" t="str">
        <f t="shared" si="119"/>
        <v>September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Q1913" t="s">
        <v>8317</v>
      </c>
      <c r="R1913" t="s">
        <v>8346</v>
      </c>
      <c r="S1913" s="9">
        <f t="shared" si="116"/>
        <v>41860.033958333333</v>
      </c>
      <c r="T1913" s="9">
        <f t="shared" si="117"/>
        <v>41830.033958333333</v>
      </c>
      <c r="U1913">
        <f t="shared" si="118"/>
        <v>2014</v>
      </c>
      <c r="V1913" t="str">
        <f t="shared" si="119"/>
        <v>July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Q1914" t="s">
        <v>8317</v>
      </c>
      <c r="R1914" t="s">
        <v>8346</v>
      </c>
      <c r="S1914" s="9">
        <f t="shared" si="116"/>
        <v>42159.226388888885</v>
      </c>
      <c r="T1914" s="9">
        <f t="shared" si="117"/>
        <v>42129.226388888885</v>
      </c>
      <c r="U1914">
        <f t="shared" si="118"/>
        <v>2015</v>
      </c>
      <c r="V1914" t="str">
        <f t="shared" si="119"/>
        <v>May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Q1915" t="s">
        <v>8317</v>
      </c>
      <c r="R1915" t="s">
        <v>8346</v>
      </c>
      <c r="S1915" s="9">
        <f t="shared" si="116"/>
        <v>41920.511319444442</v>
      </c>
      <c r="T1915" s="9">
        <f t="shared" si="117"/>
        <v>41890.511319444442</v>
      </c>
      <c r="U1915">
        <f t="shared" si="118"/>
        <v>2014</v>
      </c>
      <c r="V1915" t="str">
        <f t="shared" si="119"/>
        <v>September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Q1916" t="s">
        <v>8317</v>
      </c>
      <c r="R1916" t="s">
        <v>8346</v>
      </c>
      <c r="S1916" s="9">
        <f t="shared" si="116"/>
        <v>41944.165972222225</v>
      </c>
      <c r="T1916" s="9">
        <f t="shared" si="117"/>
        <v>41929.174456018518</v>
      </c>
      <c r="U1916">
        <f t="shared" si="118"/>
        <v>2014</v>
      </c>
      <c r="V1916" t="str">
        <f t="shared" si="119"/>
        <v>October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Q1917" t="s">
        <v>8317</v>
      </c>
      <c r="R1917" t="s">
        <v>8346</v>
      </c>
      <c r="S1917" s="9">
        <f t="shared" si="116"/>
        <v>41884.04886574074</v>
      </c>
      <c r="T1917" s="9">
        <f t="shared" si="117"/>
        <v>41864.04886574074</v>
      </c>
      <c r="U1917">
        <f t="shared" si="118"/>
        <v>2014</v>
      </c>
      <c r="V1917" t="str">
        <f t="shared" si="119"/>
        <v>August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Q1918" t="s">
        <v>8317</v>
      </c>
      <c r="R1918" t="s">
        <v>8346</v>
      </c>
      <c r="S1918" s="9">
        <f t="shared" si="116"/>
        <v>42681.758969907409</v>
      </c>
      <c r="T1918" s="9">
        <f t="shared" si="117"/>
        <v>42656.717303240745</v>
      </c>
      <c r="U1918">
        <f t="shared" si="118"/>
        <v>2016</v>
      </c>
      <c r="V1918" t="str">
        <f t="shared" si="119"/>
        <v>October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Q1919" t="s">
        <v>8317</v>
      </c>
      <c r="R1919" t="s">
        <v>8346</v>
      </c>
      <c r="S1919" s="9">
        <f t="shared" si="116"/>
        <v>42776.270057870366</v>
      </c>
      <c r="T1919" s="9">
        <f t="shared" si="117"/>
        <v>42746.270057870366</v>
      </c>
      <c r="U1919">
        <f t="shared" si="118"/>
        <v>2017</v>
      </c>
      <c r="V1919" t="str">
        <f t="shared" si="119"/>
        <v>January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Q1920" t="s">
        <v>8317</v>
      </c>
      <c r="R1920" t="s">
        <v>8346</v>
      </c>
      <c r="S1920" s="9">
        <f t="shared" si="116"/>
        <v>41863.789942129632</v>
      </c>
      <c r="T1920" s="9">
        <f t="shared" si="117"/>
        <v>41828.789942129632</v>
      </c>
      <c r="U1920">
        <f t="shared" si="118"/>
        <v>2014</v>
      </c>
      <c r="V1920" t="str">
        <f t="shared" si="119"/>
        <v>July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Q1921" t="s">
        <v>8317</v>
      </c>
      <c r="R1921" t="s">
        <v>8346</v>
      </c>
      <c r="S1921" s="9">
        <f t="shared" si="116"/>
        <v>42143.875567129631</v>
      </c>
      <c r="T1921" s="9">
        <f t="shared" si="117"/>
        <v>42113.875567129631</v>
      </c>
      <c r="U1921">
        <f t="shared" si="118"/>
        <v>2015</v>
      </c>
      <c r="V1921" t="str">
        <f t="shared" si="119"/>
        <v>April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Q1922" t="s">
        <v>8317</v>
      </c>
      <c r="R1922" t="s">
        <v>8346</v>
      </c>
      <c r="S1922" s="9">
        <f t="shared" si="116"/>
        <v>42298.958333333328</v>
      </c>
      <c r="T1922" s="9">
        <f t="shared" si="117"/>
        <v>42270.875706018516</v>
      </c>
      <c r="U1922">
        <f t="shared" si="118"/>
        <v>2015</v>
      </c>
      <c r="V1922" t="str">
        <f t="shared" si="119"/>
        <v>September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Q1923" t="s">
        <v>8323</v>
      </c>
      <c r="R1923" t="s">
        <v>8327</v>
      </c>
      <c r="S1923" s="9">
        <f t="shared" ref="S1922:U1986" si="120">(I1923/86400)+25569</f>
        <v>41104.221562500003</v>
      </c>
      <c r="T1923" s="9">
        <f t="shared" ref="T1923:T1986" si="121">J1923/86400+25569</f>
        <v>41074.221562500003</v>
      </c>
      <c r="U1923">
        <f t="shared" ref="U1923:U1986" si="122">YEAR(T1923)</f>
        <v>2012</v>
      </c>
      <c r="V1923" t="str">
        <f t="shared" ref="V1923:V1986" si="123">TEXT(T1923,"mmmm")</f>
        <v>June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Q1924" t="s">
        <v>8323</v>
      </c>
      <c r="R1924" t="s">
        <v>8327</v>
      </c>
      <c r="S1924" s="9">
        <f t="shared" si="120"/>
        <v>41620.255868055552</v>
      </c>
      <c r="T1924" s="9">
        <f t="shared" si="121"/>
        <v>41590.255868055552</v>
      </c>
      <c r="U1924">
        <f t="shared" si="122"/>
        <v>2013</v>
      </c>
      <c r="V1924" t="str">
        <f t="shared" si="123"/>
        <v>November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Q1925" t="s">
        <v>8323</v>
      </c>
      <c r="R1925" t="s">
        <v>8327</v>
      </c>
      <c r="S1925" s="9">
        <f t="shared" si="120"/>
        <v>40813.207638888889</v>
      </c>
      <c r="T1925" s="9">
        <f t="shared" si="121"/>
        <v>40772.848749999997</v>
      </c>
      <c r="U1925">
        <f t="shared" si="122"/>
        <v>2011</v>
      </c>
      <c r="V1925" t="str">
        <f t="shared" si="123"/>
        <v>August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Q1926" t="s">
        <v>8323</v>
      </c>
      <c r="R1926" t="s">
        <v>8327</v>
      </c>
      <c r="S1926" s="9">
        <f t="shared" si="120"/>
        <v>41654.814583333333</v>
      </c>
      <c r="T1926" s="9">
        <f t="shared" si="121"/>
        <v>41626.761053240742</v>
      </c>
      <c r="U1926">
        <f t="shared" si="122"/>
        <v>2013</v>
      </c>
      <c r="V1926" t="str">
        <f t="shared" si="123"/>
        <v>December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Q1927" t="s">
        <v>8323</v>
      </c>
      <c r="R1927" t="s">
        <v>8327</v>
      </c>
      <c r="S1927" s="9">
        <f t="shared" si="120"/>
        <v>41558</v>
      </c>
      <c r="T1927" s="9">
        <f t="shared" si="121"/>
        <v>41535.90148148148</v>
      </c>
      <c r="U1927">
        <f t="shared" si="122"/>
        <v>2013</v>
      </c>
      <c r="V1927" t="str">
        <f t="shared" si="123"/>
        <v>September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Q1928" t="s">
        <v>8323</v>
      </c>
      <c r="R1928" t="s">
        <v>8327</v>
      </c>
      <c r="S1928" s="9">
        <f t="shared" si="120"/>
        <v>40484.018055555556</v>
      </c>
      <c r="T1928" s="9">
        <f t="shared" si="121"/>
        <v>40456.954351851848</v>
      </c>
      <c r="U1928">
        <f t="shared" si="122"/>
        <v>2010</v>
      </c>
      <c r="V1928" t="str">
        <f t="shared" si="123"/>
        <v>October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Q1929" t="s">
        <v>8323</v>
      </c>
      <c r="R1929" t="s">
        <v>8327</v>
      </c>
      <c r="S1929" s="9">
        <f t="shared" si="120"/>
        <v>40976.207638888889</v>
      </c>
      <c r="T1929" s="9">
        <f t="shared" si="121"/>
        <v>40960.861562500002</v>
      </c>
      <c r="U1929">
        <f t="shared" si="122"/>
        <v>2012</v>
      </c>
      <c r="V1929" t="str">
        <f t="shared" si="123"/>
        <v>February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Q1930" t="s">
        <v>8323</v>
      </c>
      <c r="R1930" t="s">
        <v>8327</v>
      </c>
      <c r="S1930" s="9">
        <f t="shared" si="120"/>
        <v>41401.6480787037</v>
      </c>
      <c r="T1930" s="9">
        <f t="shared" si="121"/>
        <v>41371.6480787037</v>
      </c>
      <c r="U1930">
        <f t="shared" si="122"/>
        <v>2013</v>
      </c>
      <c r="V1930" t="str">
        <f t="shared" si="123"/>
        <v>April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Q1931" t="s">
        <v>8323</v>
      </c>
      <c r="R1931" t="s">
        <v>8327</v>
      </c>
      <c r="S1931" s="9">
        <f t="shared" si="120"/>
        <v>40729.021597222221</v>
      </c>
      <c r="T1931" s="9">
        <f t="shared" si="121"/>
        <v>40687.021597222221</v>
      </c>
      <c r="U1931">
        <f t="shared" si="122"/>
        <v>2011</v>
      </c>
      <c r="V1931" t="str">
        <f t="shared" si="123"/>
        <v>May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Q1932" t="s">
        <v>8323</v>
      </c>
      <c r="R1932" t="s">
        <v>8327</v>
      </c>
      <c r="S1932" s="9">
        <f t="shared" si="120"/>
        <v>41462.558819444443</v>
      </c>
      <c r="T1932" s="9">
        <f t="shared" si="121"/>
        <v>41402.558819444443</v>
      </c>
      <c r="U1932">
        <f t="shared" si="122"/>
        <v>2013</v>
      </c>
      <c r="V1932" t="str">
        <f t="shared" si="123"/>
        <v>May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Q1933" t="s">
        <v>8323</v>
      </c>
      <c r="R1933" t="s">
        <v>8327</v>
      </c>
      <c r="S1933" s="9">
        <f t="shared" si="120"/>
        <v>41051.145833333336</v>
      </c>
      <c r="T1933" s="9">
        <f t="shared" si="121"/>
        <v>41037.892465277779</v>
      </c>
      <c r="U1933">
        <f t="shared" si="122"/>
        <v>2012</v>
      </c>
      <c r="V1933" t="str">
        <f t="shared" si="123"/>
        <v>May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Q1934" t="s">
        <v>8323</v>
      </c>
      <c r="R1934" t="s">
        <v>8327</v>
      </c>
      <c r="S1934" s="9">
        <f t="shared" si="120"/>
        <v>40932.809872685189</v>
      </c>
      <c r="T1934" s="9">
        <f t="shared" si="121"/>
        <v>40911.809872685189</v>
      </c>
      <c r="U1934">
        <f t="shared" si="122"/>
        <v>2012</v>
      </c>
      <c r="V1934" t="str">
        <f t="shared" si="123"/>
        <v>January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Q1935" t="s">
        <v>8323</v>
      </c>
      <c r="R1935" t="s">
        <v>8327</v>
      </c>
      <c r="S1935" s="9">
        <f t="shared" si="120"/>
        <v>41909.130868055552</v>
      </c>
      <c r="T1935" s="9">
        <f t="shared" si="121"/>
        <v>41879.130868055552</v>
      </c>
      <c r="U1935">
        <f t="shared" si="122"/>
        <v>2014</v>
      </c>
      <c r="V1935" t="str">
        <f t="shared" si="123"/>
        <v>August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Q1936" t="s">
        <v>8323</v>
      </c>
      <c r="R1936" t="s">
        <v>8327</v>
      </c>
      <c r="S1936" s="9">
        <f t="shared" si="120"/>
        <v>40902.208333333336</v>
      </c>
      <c r="T1936" s="9">
        <f t="shared" si="121"/>
        <v>40865.867141203707</v>
      </c>
      <c r="U1936">
        <f t="shared" si="122"/>
        <v>2011</v>
      </c>
      <c r="V1936" t="str">
        <f t="shared" si="123"/>
        <v>November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Q1937" t="s">
        <v>8323</v>
      </c>
      <c r="R1937" t="s">
        <v>8327</v>
      </c>
      <c r="S1937" s="9">
        <f t="shared" si="120"/>
        <v>41811.207638888889</v>
      </c>
      <c r="T1937" s="9">
        <f t="shared" si="121"/>
        <v>41773.932534722218</v>
      </c>
      <c r="U1937">
        <f t="shared" si="122"/>
        <v>2014</v>
      </c>
      <c r="V1937" t="str">
        <f t="shared" si="123"/>
        <v>May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Q1938" t="s">
        <v>8323</v>
      </c>
      <c r="R1938" t="s">
        <v>8327</v>
      </c>
      <c r="S1938" s="9">
        <f t="shared" si="120"/>
        <v>40883.249305555553</v>
      </c>
      <c r="T1938" s="9">
        <f t="shared" si="121"/>
        <v>40852.889699074076</v>
      </c>
      <c r="U1938">
        <f t="shared" si="122"/>
        <v>2011</v>
      </c>
      <c r="V1938" t="str">
        <f t="shared" si="123"/>
        <v>November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Q1939" t="s">
        <v>8323</v>
      </c>
      <c r="R1939" t="s">
        <v>8327</v>
      </c>
      <c r="S1939" s="9">
        <f t="shared" si="120"/>
        <v>41075.165972222225</v>
      </c>
      <c r="T1939" s="9">
        <f t="shared" si="121"/>
        <v>41059.118993055556</v>
      </c>
      <c r="U1939">
        <f t="shared" si="122"/>
        <v>2012</v>
      </c>
      <c r="V1939" t="str">
        <f t="shared" si="123"/>
        <v>May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Q1940" t="s">
        <v>8323</v>
      </c>
      <c r="R1940" t="s">
        <v>8327</v>
      </c>
      <c r="S1940" s="9">
        <f t="shared" si="120"/>
        <v>41457.208333333336</v>
      </c>
      <c r="T1940" s="9">
        <f t="shared" si="121"/>
        <v>41426.259618055556</v>
      </c>
      <c r="U1940">
        <f t="shared" si="122"/>
        <v>2013</v>
      </c>
      <c r="V1940" t="str">
        <f t="shared" si="123"/>
        <v>June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Q1941" t="s">
        <v>8323</v>
      </c>
      <c r="R1941" t="s">
        <v>8327</v>
      </c>
      <c r="S1941" s="9">
        <f t="shared" si="120"/>
        <v>41343.943379629629</v>
      </c>
      <c r="T1941" s="9">
        <f t="shared" si="121"/>
        <v>41313.985046296293</v>
      </c>
      <c r="U1941">
        <f t="shared" si="122"/>
        <v>2013</v>
      </c>
      <c r="V1941" t="str">
        <f t="shared" si="123"/>
        <v>February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Q1942" t="s">
        <v>8323</v>
      </c>
      <c r="R1942" t="s">
        <v>8327</v>
      </c>
      <c r="S1942" s="9">
        <f t="shared" si="120"/>
        <v>40709.165972222225</v>
      </c>
      <c r="T1942" s="9">
        <f t="shared" si="121"/>
        <v>40670.507326388892</v>
      </c>
      <c r="U1942">
        <f t="shared" si="122"/>
        <v>2011</v>
      </c>
      <c r="V1942" t="str">
        <f t="shared" si="123"/>
        <v>May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Q1943" t="s">
        <v>8317</v>
      </c>
      <c r="R1943" t="s">
        <v>8347</v>
      </c>
      <c r="S1943" s="9">
        <f t="shared" si="120"/>
        <v>41774.290868055556</v>
      </c>
      <c r="T1943" s="9">
        <f t="shared" si="121"/>
        <v>41744.290868055556</v>
      </c>
      <c r="U1943">
        <f t="shared" si="122"/>
        <v>2014</v>
      </c>
      <c r="V1943" t="str">
        <f t="shared" si="123"/>
        <v>April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Q1944" t="s">
        <v>8317</v>
      </c>
      <c r="R1944" t="s">
        <v>8347</v>
      </c>
      <c r="S1944" s="9">
        <f t="shared" si="120"/>
        <v>40728.828009259261</v>
      </c>
      <c r="T1944" s="9">
        <f t="shared" si="121"/>
        <v>40638.828009259261</v>
      </c>
      <c r="U1944">
        <f t="shared" si="122"/>
        <v>2011</v>
      </c>
      <c r="V1944" t="str">
        <f t="shared" si="123"/>
        <v>April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Q1945" t="s">
        <v>8317</v>
      </c>
      <c r="R1945" t="s">
        <v>8347</v>
      </c>
      <c r="S1945" s="9">
        <f t="shared" si="120"/>
        <v>42593.269861111112</v>
      </c>
      <c r="T1945" s="9">
        <f t="shared" si="121"/>
        <v>42548.269861111112</v>
      </c>
      <c r="U1945">
        <f t="shared" si="122"/>
        <v>2016</v>
      </c>
      <c r="V1945" t="str">
        <f t="shared" si="123"/>
        <v>June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Q1946" t="s">
        <v>8317</v>
      </c>
      <c r="R1946" t="s">
        <v>8347</v>
      </c>
      <c r="S1946" s="9">
        <f t="shared" si="120"/>
        <v>41760.584374999999</v>
      </c>
      <c r="T1946" s="9">
        <f t="shared" si="121"/>
        <v>41730.584374999999</v>
      </c>
      <c r="U1946">
        <f t="shared" si="122"/>
        <v>2014</v>
      </c>
      <c r="V1946" t="str">
        <f t="shared" si="123"/>
        <v>April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Q1947" t="s">
        <v>8317</v>
      </c>
      <c r="R1947" t="s">
        <v>8347</v>
      </c>
      <c r="S1947" s="9">
        <f t="shared" si="120"/>
        <v>42197.251828703702</v>
      </c>
      <c r="T1947" s="9">
        <f t="shared" si="121"/>
        <v>42157.251828703702</v>
      </c>
      <c r="U1947">
        <f t="shared" si="122"/>
        <v>2015</v>
      </c>
      <c r="V1947" t="str">
        <f t="shared" si="123"/>
        <v>June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Q1948" t="s">
        <v>8317</v>
      </c>
      <c r="R1948" t="s">
        <v>8347</v>
      </c>
      <c r="S1948" s="9">
        <f t="shared" si="120"/>
        <v>41749.108344907407</v>
      </c>
      <c r="T1948" s="9">
        <f t="shared" si="121"/>
        <v>41689.150011574078</v>
      </c>
      <c r="U1948">
        <f t="shared" si="122"/>
        <v>2014</v>
      </c>
      <c r="V1948" t="str">
        <f t="shared" si="123"/>
        <v>February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Q1949" t="s">
        <v>8317</v>
      </c>
      <c r="R1949" t="s">
        <v>8347</v>
      </c>
      <c r="S1949" s="9">
        <f t="shared" si="120"/>
        <v>40140.249305555553</v>
      </c>
      <c r="T1949" s="9">
        <f t="shared" si="121"/>
        <v>40102.918055555558</v>
      </c>
      <c r="U1949">
        <f t="shared" si="122"/>
        <v>2009</v>
      </c>
      <c r="V1949" t="str">
        <f t="shared" si="123"/>
        <v>October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Q1950" t="s">
        <v>8317</v>
      </c>
      <c r="R1950" t="s">
        <v>8347</v>
      </c>
      <c r="S1950" s="9">
        <f t="shared" si="120"/>
        <v>42527.709722222222</v>
      </c>
      <c r="T1950" s="9">
        <f t="shared" si="121"/>
        <v>42473.604270833333</v>
      </c>
      <c r="U1950">
        <f t="shared" si="122"/>
        <v>2016</v>
      </c>
      <c r="V1950" t="str">
        <f t="shared" si="123"/>
        <v>April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Q1951" t="s">
        <v>8317</v>
      </c>
      <c r="R1951" t="s">
        <v>8347</v>
      </c>
      <c r="S1951" s="9">
        <f t="shared" si="120"/>
        <v>41830.423043981486</v>
      </c>
      <c r="T1951" s="9">
        <f t="shared" si="121"/>
        <v>41800.423043981486</v>
      </c>
      <c r="U1951">
        <f t="shared" si="122"/>
        <v>2014</v>
      </c>
      <c r="V1951" t="str">
        <f t="shared" si="123"/>
        <v>June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Q1952" t="s">
        <v>8317</v>
      </c>
      <c r="R1952" t="s">
        <v>8347</v>
      </c>
      <c r="S1952" s="9">
        <f t="shared" si="120"/>
        <v>40655.181400462963</v>
      </c>
      <c r="T1952" s="9">
        <f t="shared" si="121"/>
        <v>40624.181400462963</v>
      </c>
      <c r="U1952">
        <f t="shared" si="122"/>
        <v>2011</v>
      </c>
      <c r="V1952" t="str">
        <f t="shared" si="123"/>
        <v>March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Q1953" t="s">
        <v>8317</v>
      </c>
      <c r="R1953" t="s">
        <v>8347</v>
      </c>
      <c r="S1953" s="9">
        <f t="shared" si="120"/>
        <v>42681.462233796294</v>
      </c>
      <c r="T1953" s="9">
        <f t="shared" si="121"/>
        <v>42651.420567129629</v>
      </c>
      <c r="U1953">
        <f t="shared" si="122"/>
        <v>2016</v>
      </c>
      <c r="V1953" t="str">
        <f t="shared" si="123"/>
        <v>October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Q1954" t="s">
        <v>8317</v>
      </c>
      <c r="R1954" t="s">
        <v>8347</v>
      </c>
      <c r="S1954" s="9">
        <f t="shared" si="120"/>
        <v>41563.60665509259</v>
      </c>
      <c r="T1954" s="9">
        <f t="shared" si="121"/>
        <v>41526.60665509259</v>
      </c>
      <c r="U1954">
        <f t="shared" si="122"/>
        <v>2013</v>
      </c>
      <c r="V1954" t="str">
        <f t="shared" si="123"/>
        <v>September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Q1955" t="s">
        <v>8317</v>
      </c>
      <c r="R1955" t="s">
        <v>8347</v>
      </c>
      <c r="S1955" s="9">
        <f t="shared" si="120"/>
        <v>40970.125</v>
      </c>
      <c r="T1955" s="9">
        <f t="shared" si="121"/>
        <v>40941.199826388889</v>
      </c>
      <c r="U1955">
        <f t="shared" si="122"/>
        <v>2012</v>
      </c>
      <c r="V1955" t="str">
        <f t="shared" si="123"/>
        <v>February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Q1956" t="s">
        <v>8317</v>
      </c>
      <c r="R1956" t="s">
        <v>8347</v>
      </c>
      <c r="S1956" s="9">
        <f t="shared" si="120"/>
        <v>42441.208333333328</v>
      </c>
      <c r="T1956" s="9">
        <f t="shared" si="121"/>
        <v>42394.580740740741</v>
      </c>
      <c r="U1956">
        <f t="shared" si="122"/>
        <v>2016</v>
      </c>
      <c r="V1956" t="str">
        <f t="shared" si="123"/>
        <v>January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Q1957" t="s">
        <v>8317</v>
      </c>
      <c r="R1957" t="s">
        <v>8347</v>
      </c>
      <c r="S1957" s="9">
        <f t="shared" si="120"/>
        <v>41052.791666666664</v>
      </c>
      <c r="T1957" s="9">
        <f t="shared" si="121"/>
        <v>41020.271770833337</v>
      </c>
      <c r="U1957">
        <f t="shared" si="122"/>
        <v>2012</v>
      </c>
      <c r="V1957" t="str">
        <f t="shared" si="123"/>
        <v>April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Q1958" t="s">
        <v>8317</v>
      </c>
      <c r="R1958" t="s">
        <v>8347</v>
      </c>
      <c r="S1958" s="9">
        <f t="shared" si="120"/>
        <v>42112.882002314815</v>
      </c>
      <c r="T1958" s="9">
        <f t="shared" si="121"/>
        <v>42067.923668981486</v>
      </c>
      <c r="U1958">
        <f t="shared" si="122"/>
        <v>2015</v>
      </c>
      <c r="V1958" t="str">
        <f t="shared" si="123"/>
        <v>March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Q1959" t="s">
        <v>8317</v>
      </c>
      <c r="R1959" t="s">
        <v>8347</v>
      </c>
      <c r="S1959" s="9">
        <f t="shared" si="120"/>
        <v>41209.098530092597</v>
      </c>
      <c r="T1959" s="9">
        <f t="shared" si="121"/>
        <v>41179.098530092597</v>
      </c>
      <c r="U1959">
        <f t="shared" si="122"/>
        <v>2012</v>
      </c>
      <c r="V1959" t="str">
        <f t="shared" si="123"/>
        <v>September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Q1960" t="s">
        <v>8317</v>
      </c>
      <c r="R1960" t="s">
        <v>8347</v>
      </c>
      <c r="S1960" s="9">
        <f t="shared" si="120"/>
        <v>41356.94630787037</v>
      </c>
      <c r="T1960" s="9">
        <f t="shared" si="121"/>
        <v>41326.987974537034</v>
      </c>
      <c r="U1960">
        <f t="shared" si="122"/>
        <v>2013</v>
      </c>
      <c r="V1960" t="str">
        <f t="shared" si="123"/>
        <v>February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Q1961" t="s">
        <v>8317</v>
      </c>
      <c r="R1961" t="s">
        <v>8347</v>
      </c>
      <c r="S1961" s="9">
        <f t="shared" si="120"/>
        <v>41913</v>
      </c>
      <c r="T1961" s="9">
        <f t="shared" si="121"/>
        <v>41871.845601851848</v>
      </c>
      <c r="U1961">
        <f t="shared" si="122"/>
        <v>2014</v>
      </c>
      <c r="V1961" t="str">
        <f t="shared" si="123"/>
        <v>August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Q1962" t="s">
        <v>8317</v>
      </c>
      <c r="R1962" t="s">
        <v>8347</v>
      </c>
      <c r="S1962" s="9">
        <f t="shared" si="120"/>
        <v>41994.362743055557</v>
      </c>
      <c r="T1962" s="9">
        <f t="shared" si="121"/>
        <v>41964.362743055557</v>
      </c>
      <c r="U1962">
        <f t="shared" si="122"/>
        <v>2014</v>
      </c>
      <c r="V1962" t="str">
        <f t="shared" si="123"/>
        <v>November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Q1963" t="s">
        <v>8317</v>
      </c>
      <c r="R1963" t="s">
        <v>8347</v>
      </c>
      <c r="S1963" s="9">
        <f t="shared" si="120"/>
        <v>41188.165972222225</v>
      </c>
      <c r="T1963" s="9">
        <f t="shared" si="121"/>
        <v>41148.194641203707</v>
      </c>
      <c r="U1963">
        <f t="shared" si="122"/>
        <v>2012</v>
      </c>
      <c r="V1963" t="str">
        <f t="shared" si="123"/>
        <v>August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Q1964" t="s">
        <v>8317</v>
      </c>
      <c r="R1964" t="s">
        <v>8347</v>
      </c>
      <c r="S1964" s="9">
        <f t="shared" si="120"/>
        <v>41772.780509259261</v>
      </c>
      <c r="T1964" s="9">
        <f t="shared" si="121"/>
        <v>41742.780509259261</v>
      </c>
      <c r="U1964">
        <f t="shared" si="122"/>
        <v>2014</v>
      </c>
      <c r="V1964" t="str">
        <f t="shared" si="123"/>
        <v>April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Q1965" t="s">
        <v>8317</v>
      </c>
      <c r="R1965" t="s">
        <v>8347</v>
      </c>
      <c r="S1965" s="9">
        <f t="shared" si="120"/>
        <v>41898.429791666669</v>
      </c>
      <c r="T1965" s="9">
        <f t="shared" si="121"/>
        <v>41863.429791666669</v>
      </c>
      <c r="U1965">
        <f t="shared" si="122"/>
        <v>2014</v>
      </c>
      <c r="V1965" t="str">
        <f t="shared" si="123"/>
        <v>August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Q1966" t="s">
        <v>8317</v>
      </c>
      <c r="R1966" t="s">
        <v>8347</v>
      </c>
      <c r="S1966" s="9">
        <f t="shared" si="120"/>
        <v>42482.272824074069</v>
      </c>
      <c r="T1966" s="9">
        <f t="shared" si="121"/>
        <v>42452.272824074069</v>
      </c>
      <c r="U1966">
        <f t="shared" si="122"/>
        <v>2016</v>
      </c>
      <c r="V1966" t="str">
        <f t="shared" si="123"/>
        <v>March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Q1967" t="s">
        <v>8317</v>
      </c>
      <c r="R1967" t="s">
        <v>8347</v>
      </c>
      <c r="S1967" s="9">
        <f t="shared" si="120"/>
        <v>40920.041666666664</v>
      </c>
      <c r="T1967" s="9">
        <f t="shared" si="121"/>
        <v>40898.089236111111</v>
      </c>
      <c r="U1967">
        <f t="shared" si="122"/>
        <v>2011</v>
      </c>
      <c r="V1967" t="str">
        <f t="shared" si="123"/>
        <v>December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Q1968" t="s">
        <v>8317</v>
      </c>
      <c r="R1968" t="s">
        <v>8347</v>
      </c>
      <c r="S1968" s="9">
        <f t="shared" si="120"/>
        <v>41865.540486111109</v>
      </c>
      <c r="T1968" s="9">
        <f t="shared" si="121"/>
        <v>41835.540486111109</v>
      </c>
      <c r="U1968">
        <f t="shared" si="122"/>
        <v>2014</v>
      </c>
      <c r="V1968" t="str">
        <f t="shared" si="123"/>
        <v>July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Q1969" t="s">
        <v>8317</v>
      </c>
      <c r="R1969" t="s">
        <v>8347</v>
      </c>
      <c r="S1969" s="9">
        <f t="shared" si="120"/>
        <v>41760.663530092592</v>
      </c>
      <c r="T1969" s="9">
        <f t="shared" si="121"/>
        <v>41730.663530092592</v>
      </c>
      <c r="U1969">
        <f t="shared" si="122"/>
        <v>2014</v>
      </c>
      <c r="V1969" t="str">
        <f t="shared" si="123"/>
        <v>April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Q1970" t="s">
        <v>8317</v>
      </c>
      <c r="R1970" t="s">
        <v>8347</v>
      </c>
      <c r="S1970" s="9">
        <f t="shared" si="120"/>
        <v>42707.628645833334</v>
      </c>
      <c r="T1970" s="9">
        <f t="shared" si="121"/>
        <v>42676.586979166663</v>
      </c>
      <c r="U1970">
        <f t="shared" si="122"/>
        <v>2016</v>
      </c>
      <c r="V1970" t="str">
        <f t="shared" si="123"/>
        <v>November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Q1971" t="s">
        <v>8317</v>
      </c>
      <c r="R1971" t="s">
        <v>8347</v>
      </c>
      <c r="S1971" s="9">
        <f t="shared" si="120"/>
        <v>42587.792453703703</v>
      </c>
      <c r="T1971" s="9">
        <f t="shared" si="121"/>
        <v>42557.792453703703</v>
      </c>
      <c r="U1971">
        <f t="shared" si="122"/>
        <v>2016</v>
      </c>
      <c r="V1971" t="str">
        <f t="shared" si="123"/>
        <v>July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Q1972" t="s">
        <v>8317</v>
      </c>
      <c r="R1972" t="s">
        <v>8347</v>
      </c>
      <c r="S1972" s="9">
        <f t="shared" si="120"/>
        <v>41384.151631944442</v>
      </c>
      <c r="T1972" s="9">
        <f t="shared" si="121"/>
        <v>41324.193298611113</v>
      </c>
      <c r="U1972">
        <f t="shared" si="122"/>
        <v>2013</v>
      </c>
      <c r="V1972" t="str">
        <f t="shared" si="123"/>
        <v>February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Q1973" t="s">
        <v>8317</v>
      </c>
      <c r="R1973" t="s">
        <v>8347</v>
      </c>
      <c r="S1973" s="9">
        <f t="shared" si="120"/>
        <v>41593.166666666664</v>
      </c>
      <c r="T1973" s="9">
        <f t="shared" si="121"/>
        <v>41561.500706018516</v>
      </c>
      <c r="U1973">
        <f t="shared" si="122"/>
        <v>2013</v>
      </c>
      <c r="V1973" t="str">
        <f t="shared" si="123"/>
        <v>October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Q1974" t="s">
        <v>8317</v>
      </c>
      <c r="R1974" t="s">
        <v>8347</v>
      </c>
      <c r="S1974" s="9">
        <f t="shared" si="120"/>
        <v>41231.053749999999</v>
      </c>
      <c r="T1974" s="9">
        <f t="shared" si="121"/>
        <v>41201.012083333335</v>
      </c>
      <c r="U1974">
        <f t="shared" si="122"/>
        <v>2012</v>
      </c>
      <c r="V1974" t="str">
        <f t="shared" si="123"/>
        <v>October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Q1975" t="s">
        <v>8317</v>
      </c>
      <c r="R1975" t="s">
        <v>8347</v>
      </c>
      <c r="S1975" s="9">
        <f t="shared" si="120"/>
        <v>42588.291666666672</v>
      </c>
      <c r="T1975" s="9">
        <f t="shared" si="121"/>
        <v>42549.722962962958</v>
      </c>
      <c r="U1975">
        <f t="shared" si="122"/>
        <v>2016</v>
      </c>
      <c r="V1975" t="str">
        <f t="shared" si="123"/>
        <v>June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Q1976" t="s">
        <v>8317</v>
      </c>
      <c r="R1976" t="s">
        <v>8347</v>
      </c>
      <c r="S1976" s="9">
        <f t="shared" si="120"/>
        <v>41505.334131944444</v>
      </c>
      <c r="T1976" s="9">
        <f t="shared" si="121"/>
        <v>41445.334131944444</v>
      </c>
      <c r="U1976">
        <f t="shared" si="122"/>
        <v>2013</v>
      </c>
      <c r="V1976" t="str">
        <f t="shared" si="123"/>
        <v>June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Q1977" t="s">
        <v>8317</v>
      </c>
      <c r="R1977" t="s">
        <v>8347</v>
      </c>
      <c r="S1977" s="9">
        <f t="shared" si="120"/>
        <v>41343.755219907405</v>
      </c>
      <c r="T1977" s="9">
        <f t="shared" si="121"/>
        <v>41313.755219907405</v>
      </c>
      <c r="U1977">
        <f t="shared" si="122"/>
        <v>2013</v>
      </c>
      <c r="V1977" t="str">
        <f t="shared" si="123"/>
        <v>February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Q1978" t="s">
        <v>8317</v>
      </c>
      <c r="R1978" t="s">
        <v>8347</v>
      </c>
      <c r="S1978" s="9">
        <f t="shared" si="120"/>
        <v>41468.899594907409</v>
      </c>
      <c r="T1978" s="9">
        <f t="shared" si="121"/>
        <v>41438.899594907409</v>
      </c>
      <c r="U1978">
        <f t="shared" si="122"/>
        <v>2013</v>
      </c>
      <c r="V1978" t="str">
        <f t="shared" si="123"/>
        <v>June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Q1979" t="s">
        <v>8317</v>
      </c>
      <c r="R1979" t="s">
        <v>8347</v>
      </c>
      <c r="S1979" s="9">
        <f t="shared" si="120"/>
        <v>42357.332638888889</v>
      </c>
      <c r="T1979" s="9">
        <f t="shared" si="121"/>
        <v>42311.216898148152</v>
      </c>
      <c r="U1979">
        <f t="shared" si="122"/>
        <v>2015</v>
      </c>
      <c r="V1979" t="str">
        <f t="shared" si="123"/>
        <v>November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Q1980" t="s">
        <v>8317</v>
      </c>
      <c r="R1980" t="s">
        <v>8347</v>
      </c>
      <c r="S1980" s="9">
        <f t="shared" si="120"/>
        <v>41072.291666666664</v>
      </c>
      <c r="T1980" s="9">
        <f t="shared" si="121"/>
        <v>41039.225601851853</v>
      </c>
      <c r="U1980">
        <f t="shared" si="122"/>
        <v>2012</v>
      </c>
      <c r="V1980" t="str">
        <f t="shared" si="123"/>
        <v>May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Q1981" t="s">
        <v>8317</v>
      </c>
      <c r="R1981" t="s">
        <v>8347</v>
      </c>
      <c r="S1981" s="9">
        <f t="shared" si="120"/>
        <v>42327.207638888889</v>
      </c>
      <c r="T1981" s="9">
        <f t="shared" si="121"/>
        <v>42290.460023148145</v>
      </c>
      <c r="U1981">
        <f t="shared" si="122"/>
        <v>2015</v>
      </c>
      <c r="V1981" t="str">
        <f t="shared" si="123"/>
        <v>October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Q1982" t="s">
        <v>8317</v>
      </c>
      <c r="R1982" t="s">
        <v>8347</v>
      </c>
      <c r="S1982" s="9">
        <f t="shared" si="120"/>
        <v>42463.500717592593</v>
      </c>
      <c r="T1982" s="9">
        <f t="shared" si="121"/>
        <v>42423.542384259257</v>
      </c>
      <c r="U1982">
        <f t="shared" si="122"/>
        <v>2016</v>
      </c>
      <c r="V1982" t="str">
        <f t="shared" si="123"/>
        <v>February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Q1983" t="s">
        <v>8336</v>
      </c>
      <c r="R1983" t="s">
        <v>8348</v>
      </c>
      <c r="S1983" s="9">
        <f t="shared" si="120"/>
        <v>41829.725289351853</v>
      </c>
      <c r="T1983" s="9">
        <f t="shared" si="121"/>
        <v>41799.725289351853</v>
      </c>
      <c r="U1983">
        <f t="shared" si="122"/>
        <v>2014</v>
      </c>
      <c r="V1983" t="str">
        <f t="shared" si="123"/>
        <v>June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Q1984" t="s">
        <v>8336</v>
      </c>
      <c r="R1984" t="s">
        <v>8348</v>
      </c>
      <c r="S1984" s="9">
        <f t="shared" si="120"/>
        <v>42708.628321759257</v>
      </c>
      <c r="T1984" s="9">
        <f t="shared" si="121"/>
        <v>42678.586655092593</v>
      </c>
      <c r="U1984">
        <f t="shared" si="122"/>
        <v>2016</v>
      </c>
      <c r="V1984" t="str">
        <f t="shared" si="123"/>
        <v>November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Q1985" t="s">
        <v>8336</v>
      </c>
      <c r="R1985" t="s">
        <v>8348</v>
      </c>
      <c r="S1985" s="9">
        <f t="shared" si="120"/>
        <v>42615.291666666672</v>
      </c>
      <c r="T1985" s="9">
        <f t="shared" si="121"/>
        <v>42593.011782407411</v>
      </c>
      <c r="U1985">
        <f t="shared" si="122"/>
        <v>2016</v>
      </c>
      <c r="V1985" t="str">
        <f t="shared" si="123"/>
        <v>August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Q1986" t="s">
        <v>8336</v>
      </c>
      <c r="R1986" t="s">
        <v>8348</v>
      </c>
      <c r="S1986" s="9">
        <f t="shared" si="120"/>
        <v>41973.831956018519</v>
      </c>
      <c r="T1986" s="9">
        <f t="shared" si="121"/>
        <v>41913.790289351848</v>
      </c>
      <c r="U1986">
        <f t="shared" si="122"/>
        <v>2014</v>
      </c>
      <c r="V1986" t="str">
        <f t="shared" si="123"/>
        <v>October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Q1987" t="s">
        <v>8336</v>
      </c>
      <c r="R1987" t="s">
        <v>8348</v>
      </c>
      <c r="S1987" s="9">
        <f t="shared" ref="S1986:U2050" si="124">(I1987/86400)+25569</f>
        <v>42584.958333333328</v>
      </c>
      <c r="T1987" s="9">
        <f t="shared" ref="T1987:T2050" si="125">J1987/86400+25569</f>
        <v>42555.698738425926</v>
      </c>
      <c r="U1987">
        <f t="shared" ref="U1987:U2050" si="126">YEAR(T1987)</f>
        <v>2016</v>
      </c>
      <c r="V1987" t="str">
        <f t="shared" ref="V1987:V2050" si="127">TEXT(T1987,"mmmm")</f>
        <v>July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Q1988" t="s">
        <v>8336</v>
      </c>
      <c r="R1988" t="s">
        <v>8348</v>
      </c>
      <c r="S1988" s="9">
        <f t="shared" si="124"/>
        <v>42443.392164351855</v>
      </c>
      <c r="T1988" s="9">
        <f t="shared" si="125"/>
        <v>42413.433831018519</v>
      </c>
      <c r="U1988">
        <f t="shared" si="126"/>
        <v>2016</v>
      </c>
      <c r="V1988" t="str">
        <f t="shared" si="127"/>
        <v>February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Q1989" t="s">
        <v>8336</v>
      </c>
      <c r="R1989" t="s">
        <v>8348</v>
      </c>
      <c r="S1989" s="9">
        <f t="shared" si="124"/>
        <v>42064.639768518522</v>
      </c>
      <c r="T1989" s="9">
        <f t="shared" si="125"/>
        <v>42034.639768518522</v>
      </c>
      <c r="U1989">
        <f t="shared" si="126"/>
        <v>2015</v>
      </c>
      <c r="V1989" t="str">
        <f t="shared" si="127"/>
        <v>January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Q1990" t="s">
        <v>8336</v>
      </c>
      <c r="R1990" t="s">
        <v>8348</v>
      </c>
      <c r="S1990" s="9">
        <f t="shared" si="124"/>
        <v>42236.763217592597</v>
      </c>
      <c r="T1990" s="9">
        <f t="shared" si="125"/>
        <v>42206.763217592597</v>
      </c>
      <c r="U1990">
        <f t="shared" si="126"/>
        <v>2015</v>
      </c>
      <c r="V1990" t="str">
        <f t="shared" si="127"/>
        <v>July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Q1991" t="s">
        <v>8336</v>
      </c>
      <c r="R1991" t="s">
        <v>8348</v>
      </c>
      <c r="S1991" s="9">
        <f t="shared" si="124"/>
        <v>42715.680648148147</v>
      </c>
      <c r="T1991" s="9">
        <f t="shared" si="125"/>
        <v>42685.680648148147</v>
      </c>
      <c r="U1991">
        <f t="shared" si="126"/>
        <v>2016</v>
      </c>
      <c r="V1991" t="str">
        <f t="shared" si="127"/>
        <v>November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Q1992" t="s">
        <v>8336</v>
      </c>
      <c r="R1992" t="s">
        <v>8348</v>
      </c>
      <c r="S1992" s="9">
        <f t="shared" si="124"/>
        <v>42413.195972222224</v>
      </c>
      <c r="T1992" s="9">
        <f t="shared" si="125"/>
        <v>42398.195972222224</v>
      </c>
      <c r="U1992">
        <f t="shared" si="126"/>
        <v>2016</v>
      </c>
      <c r="V1992" t="str">
        <f t="shared" si="127"/>
        <v>January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Q1993" t="s">
        <v>8336</v>
      </c>
      <c r="R1993" t="s">
        <v>8348</v>
      </c>
      <c r="S1993" s="9">
        <f t="shared" si="124"/>
        <v>42188.89335648148</v>
      </c>
      <c r="T1993" s="9">
        <f t="shared" si="125"/>
        <v>42167.89335648148</v>
      </c>
      <c r="U1993">
        <f t="shared" si="126"/>
        <v>2015</v>
      </c>
      <c r="V1993" t="str">
        <f t="shared" si="127"/>
        <v>June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Q1994" t="s">
        <v>8336</v>
      </c>
      <c r="R1994" t="s">
        <v>8348</v>
      </c>
      <c r="S1994" s="9">
        <f t="shared" si="124"/>
        <v>42053.143414351856</v>
      </c>
      <c r="T1994" s="9">
        <f t="shared" si="125"/>
        <v>42023.143414351856</v>
      </c>
      <c r="U1994">
        <f t="shared" si="126"/>
        <v>2015</v>
      </c>
      <c r="V1994" t="str">
        <f t="shared" si="127"/>
        <v>January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Q1995" t="s">
        <v>8336</v>
      </c>
      <c r="R1995" t="s">
        <v>8348</v>
      </c>
      <c r="S1995" s="9">
        <f t="shared" si="124"/>
        <v>42359.588391203702</v>
      </c>
      <c r="T1995" s="9">
        <f t="shared" si="125"/>
        <v>42329.588391203702</v>
      </c>
      <c r="U1995">
        <f t="shared" si="126"/>
        <v>2015</v>
      </c>
      <c r="V1995" t="str">
        <f t="shared" si="127"/>
        <v>November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Q1996" t="s">
        <v>8336</v>
      </c>
      <c r="R1996" t="s">
        <v>8348</v>
      </c>
      <c r="S1996" s="9">
        <f t="shared" si="124"/>
        <v>42711.047939814816</v>
      </c>
      <c r="T1996" s="9">
        <f t="shared" si="125"/>
        <v>42651.006273148145</v>
      </c>
      <c r="U1996">
        <f t="shared" si="126"/>
        <v>2016</v>
      </c>
      <c r="V1996" t="str">
        <f t="shared" si="127"/>
        <v>October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Q1997" t="s">
        <v>8336</v>
      </c>
      <c r="R1997" t="s">
        <v>8348</v>
      </c>
      <c r="S1997" s="9">
        <f t="shared" si="124"/>
        <v>42201.902037037042</v>
      </c>
      <c r="T1997" s="9">
        <f t="shared" si="125"/>
        <v>42181.902037037042</v>
      </c>
      <c r="U1997">
        <f t="shared" si="126"/>
        <v>2015</v>
      </c>
      <c r="V1997" t="str">
        <f t="shared" si="127"/>
        <v>June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Q1998" t="s">
        <v>8336</v>
      </c>
      <c r="R1998" t="s">
        <v>8348</v>
      </c>
      <c r="S1998" s="9">
        <f t="shared" si="124"/>
        <v>41830.819571759261</v>
      </c>
      <c r="T1998" s="9">
        <f t="shared" si="125"/>
        <v>41800.819571759261</v>
      </c>
      <c r="U1998">
        <f t="shared" si="126"/>
        <v>2014</v>
      </c>
      <c r="V1998" t="str">
        <f t="shared" si="127"/>
        <v>June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Q1999" t="s">
        <v>8336</v>
      </c>
      <c r="R1999" t="s">
        <v>8348</v>
      </c>
      <c r="S1999" s="9">
        <f t="shared" si="124"/>
        <v>41877.930694444447</v>
      </c>
      <c r="T1999" s="9">
        <f t="shared" si="125"/>
        <v>41847.930694444447</v>
      </c>
      <c r="U1999">
        <f t="shared" si="126"/>
        <v>2014</v>
      </c>
      <c r="V1999" t="str">
        <f t="shared" si="127"/>
        <v>July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Q2000" t="s">
        <v>8336</v>
      </c>
      <c r="R2000" t="s">
        <v>8348</v>
      </c>
      <c r="S2000" s="9">
        <f t="shared" si="124"/>
        <v>41852.118495370371</v>
      </c>
      <c r="T2000" s="9">
        <f t="shared" si="125"/>
        <v>41807.118495370371</v>
      </c>
      <c r="U2000">
        <f t="shared" si="126"/>
        <v>2014</v>
      </c>
      <c r="V2000" t="str">
        <f t="shared" si="127"/>
        <v>June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Q2001" t="s">
        <v>8336</v>
      </c>
      <c r="R2001" t="s">
        <v>8348</v>
      </c>
      <c r="S2001" s="9">
        <f t="shared" si="124"/>
        <v>41956.524398148147</v>
      </c>
      <c r="T2001" s="9">
        <f t="shared" si="125"/>
        <v>41926.482731481483</v>
      </c>
      <c r="U2001">
        <f t="shared" si="126"/>
        <v>2014</v>
      </c>
      <c r="V2001" t="str">
        <f t="shared" si="127"/>
        <v>October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Q2002" t="s">
        <v>8336</v>
      </c>
      <c r="R2002" t="s">
        <v>8348</v>
      </c>
      <c r="S2002" s="9">
        <f t="shared" si="124"/>
        <v>42375.951539351852</v>
      </c>
      <c r="T2002" s="9">
        <f t="shared" si="125"/>
        <v>42345.951539351852</v>
      </c>
      <c r="U2002">
        <f t="shared" si="126"/>
        <v>2015</v>
      </c>
      <c r="V2002" t="str">
        <f t="shared" si="127"/>
        <v>December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Q2003" t="s">
        <v>8317</v>
      </c>
      <c r="R2003" t="s">
        <v>8347</v>
      </c>
      <c r="S2003" s="9">
        <f t="shared" si="124"/>
        <v>42167.833333333328</v>
      </c>
      <c r="T2003" s="9">
        <f t="shared" si="125"/>
        <v>42136.209675925929</v>
      </c>
      <c r="U2003">
        <f t="shared" si="126"/>
        <v>2015</v>
      </c>
      <c r="V2003" t="str">
        <f t="shared" si="127"/>
        <v>May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Q2004" t="s">
        <v>8317</v>
      </c>
      <c r="R2004" t="s">
        <v>8347</v>
      </c>
      <c r="S2004" s="9">
        <f t="shared" si="124"/>
        <v>42758.71230324074</v>
      </c>
      <c r="T2004" s="9">
        <f t="shared" si="125"/>
        <v>42728.71230324074</v>
      </c>
      <c r="U2004">
        <f t="shared" si="126"/>
        <v>2016</v>
      </c>
      <c r="V2004" t="str">
        <f t="shared" si="127"/>
        <v>December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Q2005" t="s">
        <v>8317</v>
      </c>
      <c r="R2005" t="s">
        <v>8347</v>
      </c>
      <c r="S2005" s="9">
        <f t="shared" si="124"/>
        <v>40361.958333333336</v>
      </c>
      <c r="T2005" s="9">
        <f t="shared" si="125"/>
        <v>40347.125601851854</v>
      </c>
      <c r="U2005">
        <f t="shared" si="126"/>
        <v>2010</v>
      </c>
      <c r="V2005" t="str">
        <f t="shared" si="127"/>
        <v>June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Q2006" t="s">
        <v>8317</v>
      </c>
      <c r="R2006" t="s">
        <v>8347</v>
      </c>
      <c r="S2006" s="9">
        <f t="shared" si="124"/>
        <v>41830.604895833334</v>
      </c>
      <c r="T2006" s="9">
        <f t="shared" si="125"/>
        <v>41800.604895833334</v>
      </c>
      <c r="U2006">
        <f t="shared" si="126"/>
        <v>2014</v>
      </c>
      <c r="V2006" t="str">
        <f t="shared" si="127"/>
        <v>June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Q2007" t="s">
        <v>8317</v>
      </c>
      <c r="R2007" t="s">
        <v>8347</v>
      </c>
      <c r="S2007" s="9">
        <f t="shared" si="124"/>
        <v>41563.165972222225</v>
      </c>
      <c r="T2007" s="9">
        <f t="shared" si="125"/>
        <v>41535.812708333331</v>
      </c>
      <c r="U2007">
        <f t="shared" si="126"/>
        <v>2013</v>
      </c>
      <c r="V2007" t="str">
        <f t="shared" si="127"/>
        <v>September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Q2008" t="s">
        <v>8317</v>
      </c>
      <c r="R2008" t="s">
        <v>8347</v>
      </c>
      <c r="S2008" s="9">
        <f t="shared" si="124"/>
        <v>41976.542187500003</v>
      </c>
      <c r="T2008" s="9">
        <f t="shared" si="125"/>
        <v>41941.500520833331</v>
      </c>
      <c r="U2008">
        <f t="shared" si="126"/>
        <v>2014</v>
      </c>
      <c r="V2008" t="str">
        <f t="shared" si="127"/>
        <v>October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Q2009" t="s">
        <v>8317</v>
      </c>
      <c r="R2009" t="s">
        <v>8347</v>
      </c>
      <c r="S2009" s="9">
        <f t="shared" si="124"/>
        <v>40414.166666666664</v>
      </c>
      <c r="T2009" s="9">
        <f t="shared" si="125"/>
        <v>40347.837800925925</v>
      </c>
      <c r="U2009">
        <f t="shared" si="126"/>
        <v>2010</v>
      </c>
      <c r="V2009" t="str">
        <f t="shared" si="127"/>
        <v>June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Q2010" t="s">
        <v>8317</v>
      </c>
      <c r="R2010" t="s">
        <v>8347</v>
      </c>
      <c r="S2010" s="9">
        <f t="shared" si="124"/>
        <v>40805.604421296295</v>
      </c>
      <c r="T2010" s="9">
        <f t="shared" si="125"/>
        <v>40761.604421296295</v>
      </c>
      <c r="U2010">
        <f t="shared" si="126"/>
        <v>2011</v>
      </c>
      <c r="V2010" t="str">
        <f t="shared" si="127"/>
        <v>August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Q2011" t="s">
        <v>8317</v>
      </c>
      <c r="R2011" t="s">
        <v>8347</v>
      </c>
      <c r="S2011" s="9">
        <f t="shared" si="124"/>
        <v>42697.365081018521</v>
      </c>
      <c r="T2011" s="9">
        <f t="shared" si="125"/>
        <v>42661.323414351849</v>
      </c>
      <c r="U2011">
        <f t="shared" si="126"/>
        <v>2016</v>
      </c>
      <c r="V2011" t="str">
        <f t="shared" si="127"/>
        <v>October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Q2012" t="s">
        <v>8317</v>
      </c>
      <c r="R2012" t="s">
        <v>8347</v>
      </c>
      <c r="S2012" s="9">
        <f t="shared" si="124"/>
        <v>42600.996423611112</v>
      </c>
      <c r="T2012" s="9">
        <f t="shared" si="125"/>
        <v>42570.996423611112</v>
      </c>
      <c r="U2012">
        <f t="shared" si="126"/>
        <v>2016</v>
      </c>
      <c r="V2012" t="str">
        <f t="shared" si="127"/>
        <v>July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Q2013" t="s">
        <v>8317</v>
      </c>
      <c r="R2013" t="s">
        <v>8347</v>
      </c>
      <c r="S2013" s="9">
        <f t="shared" si="124"/>
        <v>42380.958333333328</v>
      </c>
      <c r="T2013" s="9">
        <f t="shared" si="125"/>
        <v>42347.358483796299</v>
      </c>
      <c r="U2013">
        <f t="shared" si="126"/>
        <v>2015</v>
      </c>
      <c r="V2013" t="str">
        <f t="shared" si="127"/>
        <v>December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Q2014" t="s">
        <v>8317</v>
      </c>
      <c r="R2014" t="s">
        <v>8347</v>
      </c>
      <c r="S2014" s="9">
        <f t="shared" si="124"/>
        <v>42040.822233796294</v>
      </c>
      <c r="T2014" s="9">
        <f t="shared" si="125"/>
        <v>42010.822233796294</v>
      </c>
      <c r="U2014">
        <f t="shared" si="126"/>
        <v>2015</v>
      </c>
      <c r="V2014" t="str">
        <f t="shared" si="127"/>
        <v>January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Q2015" t="s">
        <v>8317</v>
      </c>
      <c r="R2015" t="s">
        <v>8347</v>
      </c>
      <c r="S2015" s="9">
        <f t="shared" si="124"/>
        <v>42559.960810185185</v>
      </c>
      <c r="T2015" s="9">
        <f t="shared" si="125"/>
        <v>42499.960810185185</v>
      </c>
      <c r="U2015">
        <f t="shared" si="126"/>
        <v>2016</v>
      </c>
      <c r="V2015" t="str">
        <f t="shared" si="127"/>
        <v>May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Q2016" t="s">
        <v>8317</v>
      </c>
      <c r="R2016" t="s">
        <v>8347</v>
      </c>
      <c r="S2016" s="9">
        <f t="shared" si="124"/>
        <v>41358.172905092593</v>
      </c>
      <c r="T2016" s="9">
        <f t="shared" si="125"/>
        <v>41324.214571759258</v>
      </c>
      <c r="U2016">
        <f t="shared" si="126"/>
        <v>2013</v>
      </c>
      <c r="V2016" t="str">
        <f t="shared" si="127"/>
        <v>February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Q2017" t="s">
        <v>8317</v>
      </c>
      <c r="R2017" t="s">
        <v>8347</v>
      </c>
      <c r="S2017" s="9">
        <f t="shared" si="124"/>
        <v>40795.876886574071</v>
      </c>
      <c r="T2017" s="9">
        <f t="shared" si="125"/>
        <v>40765.876886574071</v>
      </c>
      <c r="U2017">
        <f t="shared" si="126"/>
        <v>2011</v>
      </c>
      <c r="V2017" t="str">
        <f t="shared" si="127"/>
        <v>August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Q2018" t="s">
        <v>8317</v>
      </c>
      <c r="R2018" t="s">
        <v>8347</v>
      </c>
      <c r="S2018" s="9">
        <f t="shared" si="124"/>
        <v>41342.880775462967</v>
      </c>
      <c r="T2018" s="9">
        <f t="shared" si="125"/>
        <v>41312.880775462967</v>
      </c>
      <c r="U2018">
        <f t="shared" si="126"/>
        <v>2013</v>
      </c>
      <c r="V2018" t="str">
        <f t="shared" si="127"/>
        <v>February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Q2019" t="s">
        <v>8317</v>
      </c>
      <c r="R2019" t="s">
        <v>8347</v>
      </c>
      <c r="S2019" s="9">
        <f t="shared" si="124"/>
        <v>40992.166666666664</v>
      </c>
      <c r="T2019" s="9">
        <f t="shared" si="125"/>
        <v>40961.057349537034</v>
      </c>
      <c r="U2019">
        <f t="shared" si="126"/>
        <v>2012</v>
      </c>
      <c r="V2019" t="str">
        <f t="shared" si="127"/>
        <v>February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Q2020" t="s">
        <v>8317</v>
      </c>
      <c r="R2020" t="s">
        <v>8347</v>
      </c>
      <c r="S2020" s="9">
        <f t="shared" si="124"/>
        <v>42229.365844907406</v>
      </c>
      <c r="T2020" s="9">
        <f t="shared" si="125"/>
        <v>42199.365844907406</v>
      </c>
      <c r="U2020">
        <f t="shared" si="126"/>
        <v>2015</v>
      </c>
      <c r="V2020" t="str">
        <f t="shared" si="127"/>
        <v>July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Q2021" t="s">
        <v>8317</v>
      </c>
      <c r="R2021" t="s">
        <v>8347</v>
      </c>
      <c r="S2021" s="9">
        <f t="shared" si="124"/>
        <v>42635.70857638889</v>
      </c>
      <c r="T2021" s="9">
        <f t="shared" si="125"/>
        <v>42605.70857638889</v>
      </c>
      <c r="U2021">
        <f t="shared" si="126"/>
        <v>2016</v>
      </c>
      <c r="V2021" t="str">
        <f t="shared" si="127"/>
        <v>August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Q2022" t="s">
        <v>8317</v>
      </c>
      <c r="R2022" t="s">
        <v>8347</v>
      </c>
      <c r="S2022" s="9">
        <f t="shared" si="124"/>
        <v>41773.961111111115</v>
      </c>
      <c r="T2022" s="9">
        <f t="shared" si="125"/>
        <v>41737.097500000003</v>
      </c>
      <c r="U2022">
        <f t="shared" si="126"/>
        <v>2014</v>
      </c>
      <c r="V2022" t="str">
        <f t="shared" si="127"/>
        <v>April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Q2023" t="s">
        <v>8317</v>
      </c>
      <c r="R2023" t="s">
        <v>8347</v>
      </c>
      <c r="S2023" s="9">
        <f t="shared" si="124"/>
        <v>41906.070567129631</v>
      </c>
      <c r="T2023" s="9">
        <f t="shared" si="125"/>
        <v>41861.070567129631</v>
      </c>
      <c r="U2023">
        <f t="shared" si="126"/>
        <v>2014</v>
      </c>
      <c r="V2023" t="str">
        <f t="shared" si="127"/>
        <v>August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Q2024" t="s">
        <v>8317</v>
      </c>
      <c r="R2024" t="s">
        <v>8347</v>
      </c>
      <c r="S2024" s="9">
        <f t="shared" si="124"/>
        <v>42532.569120370375</v>
      </c>
      <c r="T2024" s="9">
        <f t="shared" si="125"/>
        <v>42502.569120370375</v>
      </c>
      <c r="U2024">
        <f t="shared" si="126"/>
        <v>2016</v>
      </c>
      <c r="V2024" t="str">
        <f t="shared" si="127"/>
        <v>May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Q2025" t="s">
        <v>8317</v>
      </c>
      <c r="R2025" t="s">
        <v>8347</v>
      </c>
      <c r="S2025" s="9">
        <f t="shared" si="124"/>
        <v>42166.420752314814</v>
      </c>
      <c r="T2025" s="9">
        <f t="shared" si="125"/>
        <v>42136.420752314814</v>
      </c>
      <c r="U2025">
        <f t="shared" si="126"/>
        <v>2015</v>
      </c>
      <c r="V2025" t="str">
        <f t="shared" si="127"/>
        <v>May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Q2026" t="s">
        <v>8317</v>
      </c>
      <c r="R2026" t="s">
        <v>8347</v>
      </c>
      <c r="S2026" s="9">
        <f t="shared" si="124"/>
        <v>41134.125</v>
      </c>
      <c r="T2026" s="9">
        <f t="shared" si="125"/>
        <v>41099.966944444444</v>
      </c>
      <c r="U2026">
        <f t="shared" si="126"/>
        <v>2012</v>
      </c>
      <c r="V2026" t="str">
        <f t="shared" si="127"/>
        <v>July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Q2027" t="s">
        <v>8317</v>
      </c>
      <c r="R2027" t="s">
        <v>8347</v>
      </c>
      <c r="S2027" s="9">
        <f t="shared" si="124"/>
        <v>42166.184560185182</v>
      </c>
      <c r="T2027" s="9">
        <f t="shared" si="125"/>
        <v>42136.184560185182</v>
      </c>
      <c r="U2027">
        <f t="shared" si="126"/>
        <v>2015</v>
      </c>
      <c r="V2027" t="str">
        <f t="shared" si="127"/>
        <v>May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Q2028" t="s">
        <v>8317</v>
      </c>
      <c r="R2028" t="s">
        <v>8347</v>
      </c>
      <c r="S2028" s="9">
        <f t="shared" si="124"/>
        <v>41750.165972222225</v>
      </c>
      <c r="T2028" s="9">
        <f t="shared" si="125"/>
        <v>41704.735937500001</v>
      </c>
      <c r="U2028">
        <f t="shared" si="126"/>
        <v>2014</v>
      </c>
      <c r="V2028" t="str">
        <f t="shared" si="127"/>
        <v>March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Q2029" t="s">
        <v>8317</v>
      </c>
      <c r="R2029" t="s">
        <v>8347</v>
      </c>
      <c r="S2029" s="9">
        <f t="shared" si="124"/>
        <v>42093.772210648152</v>
      </c>
      <c r="T2029" s="9">
        <f t="shared" si="125"/>
        <v>42048.813877314809</v>
      </c>
      <c r="U2029">
        <f t="shared" si="126"/>
        <v>2015</v>
      </c>
      <c r="V2029" t="str">
        <f t="shared" si="127"/>
        <v>February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Q2030" t="s">
        <v>8317</v>
      </c>
      <c r="R2030" t="s">
        <v>8347</v>
      </c>
      <c r="S2030" s="9">
        <f t="shared" si="124"/>
        <v>40252.913194444445</v>
      </c>
      <c r="T2030" s="9">
        <f t="shared" si="125"/>
        <v>40215.919050925928</v>
      </c>
      <c r="U2030">
        <f t="shared" si="126"/>
        <v>2010</v>
      </c>
      <c r="V2030" t="str">
        <f t="shared" si="127"/>
        <v>February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Q2031" t="s">
        <v>8317</v>
      </c>
      <c r="R2031" t="s">
        <v>8347</v>
      </c>
      <c r="S2031" s="9">
        <f t="shared" si="124"/>
        <v>41878.021770833337</v>
      </c>
      <c r="T2031" s="9">
        <f t="shared" si="125"/>
        <v>41848.021770833337</v>
      </c>
      <c r="U2031">
        <f t="shared" si="126"/>
        <v>2014</v>
      </c>
      <c r="V2031" t="str">
        <f t="shared" si="127"/>
        <v>July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Q2032" t="s">
        <v>8317</v>
      </c>
      <c r="R2032" t="s">
        <v>8347</v>
      </c>
      <c r="S2032" s="9">
        <f t="shared" si="124"/>
        <v>41242.996481481481</v>
      </c>
      <c r="T2032" s="9">
        <f t="shared" si="125"/>
        <v>41212.996481481481</v>
      </c>
      <c r="U2032">
        <f t="shared" si="126"/>
        <v>2012</v>
      </c>
      <c r="V2032" t="str">
        <f t="shared" si="127"/>
        <v>October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Q2033" t="s">
        <v>8317</v>
      </c>
      <c r="R2033" t="s">
        <v>8347</v>
      </c>
      <c r="S2033" s="9">
        <f t="shared" si="124"/>
        <v>42013.041666666672</v>
      </c>
      <c r="T2033" s="9">
        <f t="shared" si="125"/>
        <v>41975.329317129625</v>
      </c>
      <c r="U2033">
        <f t="shared" si="126"/>
        <v>2014</v>
      </c>
      <c r="V2033" t="str">
        <f t="shared" si="127"/>
        <v>December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Q2034" t="s">
        <v>8317</v>
      </c>
      <c r="R2034" t="s">
        <v>8347</v>
      </c>
      <c r="S2034" s="9">
        <f t="shared" si="124"/>
        <v>42719.208333333328</v>
      </c>
      <c r="T2034" s="9">
        <f t="shared" si="125"/>
        <v>42689.565671296295</v>
      </c>
      <c r="U2034">
        <f t="shared" si="126"/>
        <v>2016</v>
      </c>
      <c r="V2034" t="str">
        <f t="shared" si="127"/>
        <v>November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Q2035" t="s">
        <v>8317</v>
      </c>
      <c r="R2035" t="s">
        <v>8347</v>
      </c>
      <c r="S2035" s="9">
        <f t="shared" si="124"/>
        <v>41755.082384259258</v>
      </c>
      <c r="T2035" s="9">
        <f t="shared" si="125"/>
        <v>41725.082384259258</v>
      </c>
      <c r="U2035">
        <f t="shared" si="126"/>
        <v>2014</v>
      </c>
      <c r="V2035" t="str">
        <f t="shared" si="127"/>
        <v>March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Q2036" t="s">
        <v>8317</v>
      </c>
      <c r="R2036" t="s">
        <v>8347</v>
      </c>
      <c r="S2036" s="9">
        <f t="shared" si="124"/>
        <v>42131.290277777778</v>
      </c>
      <c r="T2036" s="9">
        <f t="shared" si="125"/>
        <v>42076.130011574074</v>
      </c>
      <c r="U2036">
        <f t="shared" si="126"/>
        <v>2015</v>
      </c>
      <c r="V2036" t="str">
        <f t="shared" si="127"/>
        <v>March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Q2037" t="s">
        <v>8317</v>
      </c>
      <c r="R2037" t="s">
        <v>8347</v>
      </c>
      <c r="S2037" s="9">
        <f t="shared" si="124"/>
        <v>42357.041666666672</v>
      </c>
      <c r="T2037" s="9">
        <f t="shared" si="125"/>
        <v>42311.625081018516</v>
      </c>
      <c r="U2037">
        <f t="shared" si="126"/>
        <v>2015</v>
      </c>
      <c r="V2037" t="str">
        <f t="shared" si="127"/>
        <v>November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Q2038" t="s">
        <v>8317</v>
      </c>
      <c r="R2038" t="s">
        <v>8347</v>
      </c>
      <c r="S2038" s="9">
        <f t="shared" si="124"/>
        <v>41768.864803240736</v>
      </c>
      <c r="T2038" s="9">
        <f t="shared" si="125"/>
        <v>41738.864803240736</v>
      </c>
      <c r="U2038">
        <f t="shared" si="126"/>
        <v>2014</v>
      </c>
      <c r="V2038" t="str">
        <f t="shared" si="127"/>
        <v>April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Q2039" t="s">
        <v>8317</v>
      </c>
      <c r="R2039" t="s">
        <v>8347</v>
      </c>
      <c r="S2039" s="9">
        <f t="shared" si="124"/>
        <v>41638.251770833333</v>
      </c>
      <c r="T2039" s="9">
        <f t="shared" si="125"/>
        <v>41578.210104166668</v>
      </c>
      <c r="U2039">
        <f t="shared" si="126"/>
        <v>2013</v>
      </c>
      <c r="V2039" t="str">
        <f t="shared" si="127"/>
        <v>October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Q2040" t="s">
        <v>8317</v>
      </c>
      <c r="R2040" t="s">
        <v>8347</v>
      </c>
      <c r="S2040" s="9">
        <f t="shared" si="124"/>
        <v>41456.75</v>
      </c>
      <c r="T2040" s="9">
        <f t="shared" si="125"/>
        <v>41424.27107638889</v>
      </c>
      <c r="U2040">
        <f t="shared" si="126"/>
        <v>2013</v>
      </c>
      <c r="V2040" t="str">
        <f t="shared" si="127"/>
        <v>May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Q2041" t="s">
        <v>8317</v>
      </c>
      <c r="R2041" t="s">
        <v>8347</v>
      </c>
      <c r="S2041" s="9">
        <f t="shared" si="124"/>
        <v>42705.207638888889</v>
      </c>
      <c r="T2041" s="9">
        <f t="shared" si="125"/>
        <v>42675.438946759255</v>
      </c>
      <c r="U2041">
        <f t="shared" si="126"/>
        <v>2016</v>
      </c>
      <c r="V2041" t="str">
        <f t="shared" si="127"/>
        <v>November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Q2042" t="s">
        <v>8317</v>
      </c>
      <c r="R2042" t="s">
        <v>8347</v>
      </c>
      <c r="S2042" s="9">
        <f t="shared" si="124"/>
        <v>41593.968784722223</v>
      </c>
      <c r="T2042" s="9">
        <f t="shared" si="125"/>
        <v>41578.927118055552</v>
      </c>
      <c r="U2042">
        <f t="shared" si="126"/>
        <v>2013</v>
      </c>
      <c r="V2042" t="str">
        <f t="shared" si="127"/>
        <v>October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Q2043" t="s">
        <v>8317</v>
      </c>
      <c r="R2043" t="s">
        <v>8347</v>
      </c>
      <c r="S2043" s="9">
        <f t="shared" si="124"/>
        <v>42684.567442129628</v>
      </c>
      <c r="T2043" s="9">
        <f t="shared" si="125"/>
        <v>42654.525775462964</v>
      </c>
      <c r="U2043">
        <f t="shared" si="126"/>
        <v>2016</v>
      </c>
      <c r="V2043" t="str">
        <f t="shared" si="127"/>
        <v>October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Q2044" t="s">
        <v>8317</v>
      </c>
      <c r="R2044" t="s">
        <v>8347</v>
      </c>
      <c r="S2044" s="9">
        <f t="shared" si="124"/>
        <v>42391.708032407405</v>
      </c>
      <c r="T2044" s="9">
        <f t="shared" si="125"/>
        <v>42331.708032407405</v>
      </c>
      <c r="U2044">
        <f t="shared" si="126"/>
        <v>2015</v>
      </c>
      <c r="V2044" t="str">
        <f t="shared" si="127"/>
        <v>November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Q2045" t="s">
        <v>8317</v>
      </c>
      <c r="R2045" t="s">
        <v>8347</v>
      </c>
      <c r="S2045" s="9">
        <f t="shared" si="124"/>
        <v>42715.207638888889</v>
      </c>
      <c r="T2045" s="9">
        <f t="shared" si="125"/>
        <v>42661.176817129628</v>
      </c>
      <c r="U2045">
        <f t="shared" si="126"/>
        <v>2016</v>
      </c>
      <c r="V2045" t="str">
        <f t="shared" si="127"/>
        <v>October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Q2046" t="s">
        <v>8317</v>
      </c>
      <c r="R2046" t="s">
        <v>8347</v>
      </c>
      <c r="S2046" s="9">
        <f t="shared" si="124"/>
        <v>42168.684189814812</v>
      </c>
      <c r="T2046" s="9">
        <f t="shared" si="125"/>
        <v>42138.684189814812</v>
      </c>
      <c r="U2046">
        <f t="shared" si="126"/>
        <v>2015</v>
      </c>
      <c r="V2046" t="str">
        <f t="shared" si="127"/>
        <v>May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Q2047" t="s">
        <v>8317</v>
      </c>
      <c r="R2047" t="s">
        <v>8347</v>
      </c>
      <c r="S2047" s="9">
        <f t="shared" si="124"/>
        <v>41099.088506944448</v>
      </c>
      <c r="T2047" s="9">
        <f t="shared" si="125"/>
        <v>41069.088506944448</v>
      </c>
      <c r="U2047">
        <f t="shared" si="126"/>
        <v>2012</v>
      </c>
      <c r="V2047" t="str">
        <f t="shared" si="127"/>
        <v>June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Q2048" t="s">
        <v>8317</v>
      </c>
      <c r="R2048" t="s">
        <v>8347</v>
      </c>
      <c r="S2048" s="9">
        <f t="shared" si="124"/>
        <v>41417.171805555554</v>
      </c>
      <c r="T2048" s="9">
        <f t="shared" si="125"/>
        <v>41387.171805555554</v>
      </c>
      <c r="U2048">
        <f t="shared" si="126"/>
        <v>2013</v>
      </c>
      <c r="V2048" t="str">
        <f t="shared" si="127"/>
        <v>April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Q2049" t="s">
        <v>8317</v>
      </c>
      <c r="R2049" t="s">
        <v>8347</v>
      </c>
      <c r="S2049" s="9">
        <f t="shared" si="124"/>
        <v>42111</v>
      </c>
      <c r="T2049" s="9">
        <f t="shared" si="125"/>
        <v>42081.903587962966</v>
      </c>
      <c r="U2049">
        <f t="shared" si="126"/>
        <v>2015</v>
      </c>
      <c r="V2049" t="str">
        <f t="shared" si="127"/>
        <v>March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Q2050" t="s">
        <v>8317</v>
      </c>
      <c r="R2050" t="s">
        <v>8347</v>
      </c>
      <c r="S2050" s="9">
        <f t="shared" si="124"/>
        <v>41417.651516203703</v>
      </c>
      <c r="T2050" s="9">
        <f t="shared" si="125"/>
        <v>41387.651516203703</v>
      </c>
      <c r="U2050">
        <f t="shared" si="126"/>
        <v>2013</v>
      </c>
      <c r="V2050" t="str">
        <f t="shared" si="127"/>
        <v>April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Q2051" t="s">
        <v>8317</v>
      </c>
      <c r="R2051" t="s">
        <v>8347</v>
      </c>
      <c r="S2051" s="9">
        <f t="shared" ref="S2050:U2114" si="128">(I2051/86400)+25569</f>
        <v>41610.957638888889</v>
      </c>
      <c r="T2051" s="9">
        <f t="shared" ref="T2051:T2114" si="129">J2051/86400+25569</f>
        <v>41575.527349537035</v>
      </c>
      <c r="U2051">
        <f t="shared" ref="U2051:U2114" si="130">YEAR(T2051)</f>
        <v>2013</v>
      </c>
      <c r="V2051" t="str">
        <f t="shared" ref="V2051:V2114" si="131">TEXT(T2051,"mmmm")</f>
        <v>October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Q2052" t="s">
        <v>8317</v>
      </c>
      <c r="R2052" t="s">
        <v>8347</v>
      </c>
      <c r="S2052" s="9">
        <f t="shared" si="128"/>
        <v>42155.071504629625</v>
      </c>
      <c r="T2052" s="9">
        <f t="shared" si="129"/>
        <v>42115.071504629625</v>
      </c>
      <c r="U2052">
        <f t="shared" si="130"/>
        <v>2015</v>
      </c>
      <c r="V2052" t="str">
        <f t="shared" si="131"/>
        <v>April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Q2053" t="s">
        <v>8317</v>
      </c>
      <c r="R2053" t="s">
        <v>8347</v>
      </c>
      <c r="S2053" s="9">
        <f t="shared" si="128"/>
        <v>41634.022418981483</v>
      </c>
      <c r="T2053" s="9">
        <f t="shared" si="129"/>
        <v>41604.022418981483</v>
      </c>
      <c r="U2053">
        <f t="shared" si="130"/>
        <v>2013</v>
      </c>
      <c r="V2053" t="str">
        <f t="shared" si="131"/>
        <v>November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Q2054" t="s">
        <v>8317</v>
      </c>
      <c r="R2054" t="s">
        <v>8347</v>
      </c>
      <c r="S2054" s="9">
        <f t="shared" si="128"/>
        <v>42420.08394675926</v>
      </c>
      <c r="T2054" s="9">
        <f t="shared" si="129"/>
        <v>42375.08394675926</v>
      </c>
      <c r="U2054">
        <f t="shared" si="130"/>
        <v>2016</v>
      </c>
      <c r="V2054" t="str">
        <f t="shared" si="131"/>
        <v>January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Q2055" t="s">
        <v>8317</v>
      </c>
      <c r="R2055" t="s">
        <v>8347</v>
      </c>
      <c r="S2055" s="9">
        <f t="shared" si="128"/>
        <v>42333.659155092595</v>
      </c>
      <c r="T2055" s="9">
        <f t="shared" si="129"/>
        <v>42303.617488425924</v>
      </c>
      <c r="U2055">
        <f t="shared" si="130"/>
        <v>2015</v>
      </c>
      <c r="V2055" t="str">
        <f t="shared" si="131"/>
        <v>October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Q2056" t="s">
        <v>8317</v>
      </c>
      <c r="R2056" t="s">
        <v>8347</v>
      </c>
      <c r="S2056" s="9">
        <f t="shared" si="128"/>
        <v>41761.520949074074</v>
      </c>
      <c r="T2056" s="9">
        <f t="shared" si="129"/>
        <v>41731.520949074074</v>
      </c>
      <c r="U2056">
        <f t="shared" si="130"/>
        <v>2014</v>
      </c>
      <c r="V2056" t="str">
        <f t="shared" si="131"/>
        <v>April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Q2057" t="s">
        <v>8317</v>
      </c>
      <c r="R2057" t="s">
        <v>8347</v>
      </c>
      <c r="S2057" s="9">
        <f t="shared" si="128"/>
        <v>41976.166666666672</v>
      </c>
      <c r="T2057" s="9">
        <f t="shared" si="129"/>
        <v>41946.674108796295</v>
      </c>
      <c r="U2057">
        <f t="shared" si="130"/>
        <v>2014</v>
      </c>
      <c r="V2057" t="str">
        <f t="shared" si="131"/>
        <v>November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Q2058" t="s">
        <v>8317</v>
      </c>
      <c r="R2058" t="s">
        <v>8347</v>
      </c>
      <c r="S2058" s="9">
        <f t="shared" si="128"/>
        <v>41381.76090277778</v>
      </c>
      <c r="T2058" s="9">
        <f t="shared" si="129"/>
        <v>41351.76090277778</v>
      </c>
      <c r="U2058">
        <f t="shared" si="130"/>
        <v>2013</v>
      </c>
      <c r="V2058" t="str">
        <f t="shared" si="131"/>
        <v>March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Q2059" t="s">
        <v>8317</v>
      </c>
      <c r="R2059" t="s">
        <v>8347</v>
      </c>
      <c r="S2059" s="9">
        <f t="shared" si="128"/>
        <v>42426.494583333333</v>
      </c>
      <c r="T2059" s="9">
        <f t="shared" si="129"/>
        <v>42396.494583333333</v>
      </c>
      <c r="U2059">
        <f t="shared" si="130"/>
        <v>2016</v>
      </c>
      <c r="V2059" t="str">
        <f t="shared" si="131"/>
        <v>January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Q2060" t="s">
        <v>8317</v>
      </c>
      <c r="R2060" t="s">
        <v>8347</v>
      </c>
      <c r="S2060" s="9">
        <f t="shared" si="128"/>
        <v>42065.833333333328</v>
      </c>
      <c r="T2060" s="9">
        <f t="shared" si="129"/>
        <v>42026.370717592596</v>
      </c>
      <c r="U2060">
        <f t="shared" si="130"/>
        <v>2015</v>
      </c>
      <c r="V2060" t="str">
        <f t="shared" si="131"/>
        <v>January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Q2061" t="s">
        <v>8317</v>
      </c>
      <c r="R2061" t="s">
        <v>8347</v>
      </c>
      <c r="S2061" s="9">
        <f t="shared" si="128"/>
        <v>42400.915972222225</v>
      </c>
      <c r="T2061" s="9">
        <f t="shared" si="129"/>
        <v>42361.602476851855</v>
      </c>
      <c r="U2061">
        <f t="shared" si="130"/>
        <v>2015</v>
      </c>
      <c r="V2061" t="str">
        <f t="shared" si="131"/>
        <v>December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Q2062" t="s">
        <v>8317</v>
      </c>
      <c r="R2062" t="s">
        <v>8347</v>
      </c>
      <c r="S2062" s="9">
        <f t="shared" si="128"/>
        <v>41843.642939814818</v>
      </c>
      <c r="T2062" s="9">
        <f t="shared" si="129"/>
        <v>41783.642939814818</v>
      </c>
      <c r="U2062">
        <f t="shared" si="130"/>
        <v>2014</v>
      </c>
      <c r="V2062" t="str">
        <f t="shared" si="131"/>
        <v>May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Q2063" t="s">
        <v>8317</v>
      </c>
      <c r="R2063" t="s">
        <v>8347</v>
      </c>
      <c r="S2063" s="9">
        <f t="shared" si="128"/>
        <v>42735.764513888891</v>
      </c>
      <c r="T2063" s="9">
        <f t="shared" si="129"/>
        <v>42705.764513888891</v>
      </c>
      <c r="U2063">
        <f t="shared" si="130"/>
        <v>2016</v>
      </c>
      <c r="V2063" t="str">
        <f t="shared" si="131"/>
        <v>December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Q2064" t="s">
        <v>8317</v>
      </c>
      <c r="R2064" t="s">
        <v>8347</v>
      </c>
      <c r="S2064" s="9">
        <f t="shared" si="128"/>
        <v>42453.341412037036</v>
      </c>
      <c r="T2064" s="9">
        <f t="shared" si="129"/>
        <v>42423.3830787037</v>
      </c>
      <c r="U2064">
        <f t="shared" si="130"/>
        <v>2016</v>
      </c>
      <c r="V2064" t="str">
        <f t="shared" si="131"/>
        <v>February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Q2065" t="s">
        <v>8317</v>
      </c>
      <c r="R2065" t="s">
        <v>8347</v>
      </c>
      <c r="S2065" s="9">
        <f t="shared" si="128"/>
        <v>42505.73265046296</v>
      </c>
      <c r="T2065" s="9">
        <f t="shared" si="129"/>
        <v>42472.73265046296</v>
      </c>
      <c r="U2065">
        <f t="shared" si="130"/>
        <v>2016</v>
      </c>
      <c r="V2065" t="str">
        <f t="shared" si="131"/>
        <v>April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Q2066" t="s">
        <v>8317</v>
      </c>
      <c r="R2066" t="s">
        <v>8347</v>
      </c>
      <c r="S2066" s="9">
        <f t="shared" si="128"/>
        <v>41425.5</v>
      </c>
      <c r="T2066" s="9">
        <f t="shared" si="129"/>
        <v>41389.364849537036</v>
      </c>
      <c r="U2066">
        <f t="shared" si="130"/>
        <v>2013</v>
      </c>
      <c r="V2066" t="str">
        <f t="shared" si="131"/>
        <v>April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Q2067" t="s">
        <v>8317</v>
      </c>
      <c r="R2067" t="s">
        <v>8347</v>
      </c>
      <c r="S2067" s="9">
        <f t="shared" si="128"/>
        <v>41633.333668981482</v>
      </c>
      <c r="T2067" s="9">
        <f t="shared" si="129"/>
        <v>41603.333668981482</v>
      </c>
      <c r="U2067">
        <f t="shared" si="130"/>
        <v>2013</v>
      </c>
      <c r="V2067" t="str">
        <f t="shared" si="131"/>
        <v>November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Q2068" t="s">
        <v>8317</v>
      </c>
      <c r="R2068" t="s">
        <v>8347</v>
      </c>
      <c r="S2068" s="9">
        <f t="shared" si="128"/>
        <v>41874.771793981483</v>
      </c>
      <c r="T2068" s="9">
        <f t="shared" si="129"/>
        <v>41844.771793981483</v>
      </c>
      <c r="U2068">
        <f t="shared" si="130"/>
        <v>2014</v>
      </c>
      <c r="V2068" t="str">
        <f t="shared" si="131"/>
        <v>July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Q2069" t="s">
        <v>8317</v>
      </c>
      <c r="R2069" t="s">
        <v>8347</v>
      </c>
      <c r="S2069" s="9">
        <f t="shared" si="128"/>
        <v>42148.853888888887</v>
      </c>
      <c r="T2069" s="9">
        <f t="shared" si="129"/>
        <v>42115.853888888887</v>
      </c>
      <c r="U2069">
        <f t="shared" si="130"/>
        <v>2015</v>
      </c>
      <c r="V2069" t="str">
        <f t="shared" si="131"/>
        <v>April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Q2070" t="s">
        <v>8317</v>
      </c>
      <c r="R2070" t="s">
        <v>8347</v>
      </c>
      <c r="S2070" s="9">
        <f t="shared" si="128"/>
        <v>42663.841608796298</v>
      </c>
      <c r="T2070" s="9">
        <f t="shared" si="129"/>
        <v>42633.841608796298</v>
      </c>
      <c r="U2070">
        <f t="shared" si="130"/>
        <v>2016</v>
      </c>
      <c r="V2070" t="str">
        <f t="shared" si="131"/>
        <v>September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Q2071" t="s">
        <v>8317</v>
      </c>
      <c r="R2071" t="s">
        <v>8347</v>
      </c>
      <c r="S2071" s="9">
        <f t="shared" si="128"/>
        <v>42371.972118055557</v>
      </c>
      <c r="T2071" s="9">
        <f t="shared" si="129"/>
        <v>42340.972118055557</v>
      </c>
      <c r="U2071">
        <f t="shared" si="130"/>
        <v>2015</v>
      </c>
      <c r="V2071" t="str">
        <f t="shared" si="131"/>
        <v>December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Q2072" t="s">
        <v>8317</v>
      </c>
      <c r="R2072" t="s">
        <v>8347</v>
      </c>
      <c r="S2072" s="9">
        <f t="shared" si="128"/>
        <v>42549.6565162037</v>
      </c>
      <c r="T2072" s="9">
        <f t="shared" si="129"/>
        <v>42519.6565162037</v>
      </c>
      <c r="U2072">
        <f t="shared" si="130"/>
        <v>2016</v>
      </c>
      <c r="V2072" t="str">
        <f t="shared" si="131"/>
        <v>May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Q2073" t="s">
        <v>8317</v>
      </c>
      <c r="R2073" t="s">
        <v>8347</v>
      </c>
      <c r="S2073" s="9">
        <f t="shared" si="128"/>
        <v>42645.278749999998</v>
      </c>
      <c r="T2073" s="9">
        <f t="shared" si="129"/>
        <v>42600.278749999998</v>
      </c>
      <c r="U2073">
        <f t="shared" si="130"/>
        <v>2016</v>
      </c>
      <c r="V2073" t="str">
        <f t="shared" si="131"/>
        <v>August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Q2074" t="s">
        <v>8317</v>
      </c>
      <c r="R2074" t="s">
        <v>8347</v>
      </c>
      <c r="S2074" s="9">
        <f t="shared" si="128"/>
        <v>42497.581388888888</v>
      </c>
      <c r="T2074" s="9">
        <f t="shared" si="129"/>
        <v>42467.581388888888</v>
      </c>
      <c r="U2074">
        <f t="shared" si="130"/>
        <v>2016</v>
      </c>
      <c r="V2074" t="str">
        <f t="shared" si="131"/>
        <v>April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Q2075" t="s">
        <v>8317</v>
      </c>
      <c r="R2075" t="s">
        <v>8347</v>
      </c>
      <c r="S2075" s="9">
        <f t="shared" si="128"/>
        <v>42132.668032407411</v>
      </c>
      <c r="T2075" s="9">
        <f t="shared" si="129"/>
        <v>42087.668032407411</v>
      </c>
      <c r="U2075">
        <f t="shared" si="130"/>
        <v>2015</v>
      </c>
      <c r="V2075" t="str">
        <f t="shared" si="131"/>
        <v>March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Q2076" t="s">
        <v>8317</v>
      </c>
      <c r="R2076" t="s">
        <v>8347</v>
      </c>
      <c r="S2076" s="9">
        <f t="shared" si="128"/>
        <v>42496.826180555552</v>
      </c>
      <c r="T2076" s="9">
        <f t="shared" si="129"/>
        <v>42466.826180555552</v>
      </c>
      <c r="U2076">
        <f t="shared" si="130"/>
        <v>2016</v>
      </c>
      <c r="V2076" t="str">
        <f t="shared" si="131"/>
        <v>April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Q2077" t="s">
        <v>8317</v>
      </c>
      <c r="R2077" t="s">
        <v>8347</v>
      </c>
      <c r="S2077" s="9">
        <f t="shared" si="128"/>
        <v>41480.681574074071</v>
      </c>
      <c r="T2077" s="9">
        <f t="shared" si="129"/>
        <v>41450.681574074071</v>
      </c>
      <c r="U2077">
        <f t="shared" si="130"/>
        <v>2013</v>
      </c>
      <c r="V2077" t="str">
        <f t="shared" si="131"/>
        <v>June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Q2078" t="s">
        <v>8317</v>
      </c>
      <c r="R2078" t="s">
        <v>8347</v>
      </c>
      <c r="S2078" s="9">
        <f t="shared" si="128"/>
        <v>41843.880659722221</v>
      </c>
      <c r="T2078" s="9">
        <f t="shared" si="129"/>
        <v>41803.880659722221</v>
      </c>
      <c r="U2078">
        <f t="shared" si="130"/>
        <v>2014</v>
      </c>
      <c r="V2078" t="str">
        <f t="shared" si="131"/>
        <v>June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Q2079" t="s">
        <v>8317</v>
      </c>
      <c r="R2079" t="s">
        <v>8347</v>
      </c>
      <c r="S2079" s="9">
        <f t="shared" si="128"/>
        <v>42160.875</v>
      </c>
      <c r="T2079" s="9">
        <f t="shared" si="129"/>
        <v>42103.042546296296</v>
      </c>
      <c r="U2079">
        <f t="shared" si="130"/>
        <v>2015</v>
      </c>
      <c r="V2079" t="str">
        <f t="shared" si="131"/>
        <v>April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Q2080" t="s">
        <v>8317</v>
      </c>
      <c r="R2080" t="s">
        <v>8347</v>
      </c>
      <c r="S2080" s="9">
        <f t="shared" si="128"/>
        <v>42722.771493055552</v>
      </c>
      <c r="T2080" s="9">
        <f t="shared" si="129"/>
        <v>42692.771493055552</v>
      </c>
      <c r="U2080">
        <f t="shared" si="130"/>
        <v>2016</v>
      </c>
      <c r="V2080" t="str">
        <f t="shared" si="131"/>
        <v>November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Q2081" t="s">
        <v>8317</v>
      </c>
      <c r="R2081" t="s">
        <v>8347</v>
      </c>
      <c r="S2081" s="9">
        <f t="shared" si="128"/>
        <v>42180.791666666672</v>
      </c>
      <c r="T2081" s="9">
        <f t="shared" si="129"/>
        <v>42150.71056712963</v>
      </c>
      <c r="U2081">
        <f t="shared" si="130"/>
        <v>2015</v>
      </c>
      <c r="V2081" t="str">
        <f t="shared" si="131"/>
        <v>May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Q2082" t="s">
        <v>8317</v>
      </c>
      <c r="R2082" t="s">
        <v>8347</v>
      </c>
      <c r="S2082" s="9">
        <f t="shared" si="128"/>
        <v>42319.998842592591</v>
      </c>
      <c r="T2082" s="9">
        <f t="shared" si="129"/>
        <v>42289.957175925927</v>
      </c>
      <c r="U2082">
        <f t="shared" si="130"/>
        <v>2015</v>
      </c>
      <c r="V2082" t="str">
        <f t="shared" si="131"/>
        <v>October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Q2083" t="s">
        <v>8323</v>
      </c>
      <c r="R2083" t="s">
        <v>8327</v>
      </c>
      <c r="S2083" s="9">
        <f t="shared" si="128"/>
        <v>41045.207638888889</v>
      </c>
      <c r="T2083" s="9">
        <f t="shared" si="129"/>
        <v>41004.15688657407</v>
      </c>
      <c r="U2083">
        <f t="shared" si="130"/>
        <v>2012</v>
      </c>
      <c r="V2083" t="str">
        <f t="shared" si="131"/>
        <v>April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Q2084" t="s">
        <v>8323</v>
      </c>
      <c r="R2084" t="s">
        <v>8327</v>
      </c>
      <c r="S2084" s="9">
        <f t="shared" si="128"/>
        <v>40871.161990740744</v>
      </c>
      <c r="T2084" s="9">
        <f t="shared" si="129"/>
        <v>40811.120324074072</v>
      </c>
      <c r="U2084">
        <f t="shared" si="130"/>
        <v>2011</v>
      </c>
      <c r="V2084" t="str">
        <f t="shared" si="131"/>
        <v>September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Q2085" t="s">
        <v>8323</v>
      </c>
      <c r="R2085" t="s">
        <v>8327</v>
      </c>
      <c r="S2085" s="9">
        <f t="shared" si="128"/>
        <v>41064.72216435185</v>
      </c>
      <c r="T2085" s="9">
        <f t="shared" si="129"/>
        <v>41034.72216435185</v>
      </c>
      <c r="U2085">
        <f t="shared" si="130"/>
        <v>2012</v>
      </c>
      <c r="V2085" t="str">
        <f t="shared" si="131"/>
        <v>May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Q2086" t="s">
        <v>8323</v>
      </c>
      <c r="R2086" t="s">
        <v>8327</v>
      </c>
      <c r="S2086" s="9">
        <f t="shared" si="128"/>
        <v>41763.290972222225</v>
      </c>
      <c r="T2086" s="9">
        <f t="shared" si="129"/>
        <v>41731.833124999997</v>
      </c>
      <c r="U2086">
        <f t="shared" si="130"/>
        <v>2014</v>
      </c>
      <c r="V2086" t="str">
        <f t="shared" si="131"/>
        <v>April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Q2087" t="s">
        <v>8323</v>
      </c>
      <c r="R2087" t="s">
        <v>8327</v>
      </c>
      <c r="S2087" s="9">
        <f t="shared" si="128"/>
        <v>41105.835497685184</v>
      </c>
      <c r="T2087" s="9">
        <f t="shared" si="129"/>
        <v>41075.835497685184</v>
      </c>
      <c r="U2087">
        <f t="shared" si="130"/>
        <v>2012</v>
      </c>
      <c r="V2087" t="str">
        <f t="shared" si="131"/>
        <v>June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Q2088" t="s">
        <v>8323</v>
      </c>
      <c r="R2088" t="s">
        <v>8327</v>
      </c>
      <c r="S2088" s="9">
        <f t="shared" si="128"/>
        <v>40891.207638888889</v>
      </c>
      <c r="T2088" s="9">
        <f t="shared" si="129"/>
        <v>40860.67050925926</v>
      </c>
      <c r="U2088">
        <f t="shared" si="130"/>
        <v>2011</v>
      </c>
      <c r="V2088" t="str">
        <f t="shared" si="131"/>
        <v>November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Q2089" t="s">
        <v>8323</v>
      </c>
      <c r="R2089" t="s">
        <v>8327</v>
      </c>
      <c r="S2089" s="9">
        <f t="shared" si="128"/>
        <v>40794.204375000001</v>
      </c>
      <c r="T2089" s="9">
        <f t="shared" si="129"/>
        <v>40764.204375000001</v>
      </c>
      <c r="U2089">
        <f t="shared" si="130"/>
        <v>2011</v>
      </c>
      <c r="V2089" t="str">
        <f t="shared" si="131"/>
        <v>August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Q2090" t="s">
        <v>8323</v>
      </c>
      <c r="R2090" t="s">
        <v>8327</v>
      </c>
      <c r="S2090" s="9">
        <f t="shared" si="128"/>
        <v>40432.165972222225</v>
      </c>
      <c r="T2090" s="9">
        <f t="shared" si="129"/>
        <v>40395.714722222227</v>
      </c>
      <c r="U2090">
        <f t="shared" si="130"/>
        <v>2010</v>
      </c>
      <c r="V2090" t="str">
        <f t="shared" si="131"/>
        <v>August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Q2091" t="s">
        <v>8323</v>
      </c>
      <c r="R2091" t="s">
        <v>8327</v>
      </c>
      <c r="S2091" s="9">
        <f t="shared" si="128"/>
        <v>41488.076319444444</v>
      </c>
      <c r="T2091" s="9">
        <f t="shared" si="129"/>
        <v>41453.076319444444</v>
      </c>
      <c r="U2091">
        <f t="shared" si="130"/>
        <v>2013</v>
      </c>
      <c r="V2091" t="str">
        <f t="shared" si="131"/>
        <v>June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Q2092" t="s">
        <v>8323</v>
      </c>
      <c r="R2092" t="s">
        <v>8327</v>
      </c>
      <c r="S2092" s="9">
        <f t="shared" si="128"/>
        <v>41329.381423611107</v>
      </c>
      <c r="T2092" s="9">
        <f t="shared" si="129"/>
        <v>41299.381423611107</v>
      </c>
      <c r="U2092">
        <f t="shared" si="130"/>
        <v>2013</v>
      </c>
      <c r="V2092" t="str">
        <f t="shared" si="131"/>
        <v>January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Q2093" t="s">
        <v>8323</v>
      </c>
      <c r="R2093" t="s">
        <v>8327</v>
      </c>
      <c r="S2093" s="9">
        <f t="shared" si="128"/>
        <v>40603.833333333336</v>
      </c>
      <c r="T2093" s="9">
        <f t="shared" si="129"/>
        <v>40555.322662037041</v>
      </c>
      <c r="U2093">
        <f t="shared" si="130"/>
        <v>2011</v>
      </c>
      <c r="V2093" t="str">
        <f t="shared" si="131"/>
        <v>January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Q2094" t="s">
        <v>8323</v>
      </c>
      <c r="R2094" t="s">
        <v>8327</v>
      </c>
      <c r="S2094" s="9">
        <f t="shared" si="128"/>
        <v>40823.707546296297</v>
      </c>
      <c r="T2094" s="9">
        <f t="shared" si="129"/>
        <v>40763.707546296297</v>
      </c>
      <c r="U2094">
        <f t="shared" si="130"/>
        <v>2011</v>
      </c>
      <c r="V2094" t="str">
        <f t="shared" si="131"/>
        <v>August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Q2095" t="s">
        <v>8323</v>
      </c>
      <c r="R2095" t="s">
        <v>8327</v>
      </c>
      <c r="S2095" s="9">
        <f t="shared" si="128"/>
        <v>41265.896203703705</v>
      </c>
      <c r="T2095" s="9">
        <f t="shared" si="129"/>
        <v>41205.854537037041</v>
      </c>
      <c r="U2095">
        <f t="shared" si="130"/>
        <v>2012</v>
      </c>
      <c r="V2095" t="str">
        <f t="shared" si="131"/>
        <v>October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Q2096" t="s">
        <v>8323</v>
      </c>
      <c r="R2096" t="s">
        <v>8327</v>
      </c>
      <c r="S2096" s="9">
        <f t="shared" si="128"/>
        <v>40973.125</v>
      </c>
      <c r="T2096" s="9">
        <f t="shared" si="129"/>
        <v>40939.02002314815</v>
      </c>
      <c r="U2096">
        <f t="shared" si="130"/>
        <v>2012</v>
      </c>
      <c r="V2096" t="str">
        <f t="shared" si="131"/>
        <v>January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Q2097" t="s">
        <v>8323</v>
      </c>
      <c r="R2097" t="s">
        <v>8327</v>
      </c>
      <c r="S2097" s="9">
        <f t="shared" si="128"/>
        <v>40818.733483796299</v>
      </c>
      <c r="T2097" s="9">
        <f t="shared" si="129"/>
        <v>40758.733483796299</v>
      </c>
      <c r="U2097">
        <f t="shared" si="130"/>
        <v>2011</v>
      </c>
      <c r="V2097" t="str">
        <f t="shared" si="131"/>
        <v>August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Q2098" t="s">
        <v>8323</v>
      </c>
      <c r="R2098" t="s">
        <v>8327</v>
      </c>
      <c r="S2098" s="9">
        <f t="shared" si="128"/>
        <v>41208.165972222225</v>
      </c>
      <c r="T2098" s="9">
        <f t="shared" si="129"/>
        <v>41192.758506944447</v>
      </c>
      <c r="U2098">
        <f t="shared" si="130"/>
        <v>2012</v>
      </c>
      <c r="V2098" t="str">
        <f t="shared" si="131"/>
        <v>October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Q2099" t="s">
        <v>8323</v>
      </c>
      <c r="R2099" t="s">
        <v>8327</v>
      </c>
      <c r="S2099" s="9">
        <f t="shared" si="128"/>
        <v>40878.626562500001</v>
      </c>
      <c r="T2099" s="9">
        <f t="shared" si="129"/>
        <v>40818.584895833337</v>
      </c>
      <c r="U2099">
        <f t="shared" si="130"/>
        <v>2011</v>
      </c>
      <c r="V2099" t="str">
        <f t="shared" si="131"/>
        <v>October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Q2100" t="s">
        <v>8323</v>
      </c>
      <c r="R2100" t="s">
        <v>8327</v>
      </c>
      <c r="S2100" s="9">
        <f t="shared" si="128"/>
        <v>40976.11383101852</v>
      </c>
      <c r="T2100" s="9">
        <f t="shared" si="129"/>
        <v>40946.11383101852</v>
      </c>
      <c r="U2100">
        <f t="shared" si="130"/>
        <v>2012</v>
      </c>
      <c r="V2100" t="str">
        <f t="shared" si="131"/>
        <v>February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Q2101" t="s">
        <v>8323</v>
      </c>
      <c r="R2101" t="s">
        <v>8327</v>
      </c>
      <c r="S2101" s="9">
        <f t="shared" si="128"/>
        <v>42187.152777777781</v>
      </c>
      <c r="T2101" s="9">
        <f t="shared" si="129"/>
        <v>42173.746342592596</v>
      </c>
      <c r="U2101">
        <f t="shared" si="130"/>
        <v>2015</v>
      </c>
      <c r="V2101" t="str">
        <f t="shared" si="131"/>
        <v>June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Q2102" t="s">
        <v>8323</v>
      </c>
      <c r="R2102" t="s">
        <v>8327</v>
      </c>
      <c r="S2102" s="9">
        <f t="shared" si="128"/>
        <v>41090.165972222225</v>
      </c>
      <c r="T2102" s="9">
        <f t="shared" si="129"/>
        <v>41074.834965277776</v>
      </c>
      <c r="U2102">
        <f t="shared" si="130"/>
        <v>2012</v>
      </c>
      <c r="V2102" t="str">
        <f t="shared" si="131"/>
        <v>June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Q2103" t="s">
        <v>8323</v>
      </c>
      <c r="R2103" t="s">
        <v>8327</v>
      </c>
      <c r="S2103" s="9">
        <f t="shared" si="128"/>
        <v>40952.149467592593</v>
      </c>
      <c r="T2103" s="9">
        <f t="shared" si="129"/>
        <v>40892.149467592593</v>
      </c>
      <c r="U2103">
        <f t="shared" si="130"/>
        <v>2011</v>
      </c>
      <c r="V2103" t="str">
        <f t="shared" si="131"/>
        <v>December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Q2104" t="s">
        <v>8323</v>
      </c>
      <c r="R2104" t="s">
        <v>8327</v>
      </c>
      <c r="S2104" s="9">
        <f t="shared" si="128"/>
        <v>40668.868611111109</v>
      </c>
      <c r="T2104" s="9">
        <f t="shared" si="129"/>
        <v>40638.868611111109</v>
      </c>
      <c r="U2104">
        <f t="shared" si="130"/>
        <v>2011</v>
      </c>
      <c r="V2104" t="str">
        <f t="shared" si="131"/>
        <v>April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Q2105" t="s">
        <v>8323</v>
      </c>
      <c r="R2105" t="s">
        <v>8327</v>
      </c>
      <c r="S2105" s="9">
        <f t="shared" si="128"/>
        <v>41222.7966087963</v>
      </c>
      <c r="T2105" s="9">
        <f t="shared" si="129"/>
        <v>41192.754942129628</v>
      </c>
      <c r="U2105">
        <f t="shared" si="130"/>
        <v>2012</v>
      </c>
      <c r="V2105" t="str">
        <f t="shared" si="131"/>
        <v>October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Q2106" t="s">
        <v>8323</v>
      </c>
      <c r="R2106" t="s">
        <v>8327</v>
      </c>
      <c r="S2106" s="9">
        <f t="shared" si="128"/>
        <v>41425</v>
      </c>
      <c r="T2106" s="9">
        <f t="shared" si="129"/>
        <v>41394.074467592596</v>
      </c>
      <c r="U2106">
        <f t="shared" si="130"/>
        <v>2013</v>
      </c>
      <c r="V2106" t="str">
        <f t="shared" si="131"/>
        <v>April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Q2107" t="s">
        <v>8323</v>
      </c>
      <c r="R2107" t="s">
        <v>8327</v>
      </c>
      <c r="S2107" s="9">
        <f t="shared" si="128"/>
        <v>41964.166666666672</v>
      </c>
      <c r="T2107" s="9">
        <f t="shared" si="129"/>
        <v>41951.788807870369</v>
      </c>
      <c r="U2107">
        <f t="shared" si="130"/>
        <v>2014</v>
      </c>
      <c r="V2107" t="str">
        <f t="shared" si="131"/>
        <v>November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Q2108" t="s">
        <v>8323</v>
      </c>
      <c r="R2108" t="s">
        <v>8327</v>
      </c>
      <c r="S2108" s="9">
        <f t="shared" si="128"/>
        <v>41300.21497685185</v>
      </c>
      <c r="T2108" s="9">
        <f t="shared" si="129"/>
        <v>41270.21497685185</v>
      </c>
      <c r="U2108">
        <f t="shared" si="130"/>
        <v>2012</v>
      </c>
      <c r="V2108" t="str">
        <f t="shared" si="131"/>
        <v>December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Q2109" t="s">
        <v>8323</v>
      </c>
      <c r="R2109" t="s">
        <v>8327</v>
      </c>
      <c r="S2109" s="9">
        <f t="shared" si="128"/>
        <v>41955.752233796295</v>
      </c>
      <c r="T2109" s="9">
        <f t="shared" si="129"/>
        <v>41934.71056712963</v>
      </c>
      <c r="U2109">
        <f t="shared" si="130"/>
        <v>2014</v>
      </c>
      <c r="V2109" t="str">
        <f t="shared" si="131"/>
        <v>October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Q2110" t="s">
        <v>8323</v>
      </c>
      <c r="R2110" t="s">
        <v>8327</v>
      </c>
      <c r="S2110" s="9">
        <f t="shared" si="128"/>
        <v>41162.163194444445</v>
      </c>
      <c r="T2110" s="9">
        <f t="shared" si="129"/>
        <v>41135.175694444442</v>
      </c>
      <c r="U2110">
        <f t="shared" si="130"/>
        <v>2012</v>
      </c>
      <c r="V2110" t="str">
        <f t="shared" si="131"/>
        <v>August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Q2111" t="s">
        <v>8323</v>
      </c>
      <c r="R2111" t="s">
        <v>8327</v>
      </c>
      <c r="S2111" s="9">
        <f t="shared" si="128"/>
        <v>42190.708530092597</v>
      </c>
      <c r="T2111" s="9">
        <f t="shared" si="129"/>
        <v>42160.708530092597</v>
      </c>
      <c r="U2111">
        <f t="shared" si="130"/>
        <v>2015</v>
      </c>
      <c r="V2111" t="str">
        <f t="shared" si="131"/>
        <v>June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Q2112" t="s">
        <v>8323</v>
      </c>
      <c r="R2112" t="s">
        <v>8327</v>
      </c>
      <c r="S2112" s="9">
        <f t="shared" si="128"/>
        <v>41787.207638888889</v>
      </c>
      <c r="T2112" s="9">
        <f t="shared" si="129"/>
        <v>41759.670937499999</v>
      </c>
      <c r="U2112">
        <f t="shared" si="130"/>
        <v>2014</v>
      </c>
      <c r="V2112" t="str">
        <f t="shared" si="131"/>
        <v>April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Q2113" t="s">
        <v>8323</v>
      </c>
      <c r="R2113" t="s">
        <v>8327</v>
      </c>
      <c r="S2113" s="9">
        <f t="shared" si="128"/>
        <v>40770.041666666664</v>
      </c>
      <c r="T2113" s="9">
        <f t="shared" si="129"/>
        <v>40703.197048611109</v>
      </c>
      <c r="U2113">
        <f t="shared" si="130"/>
        <v>2011</v>
      </c>
      <c r="V2113" t="str">
        <f t="shared" si="131"/>
        <v>June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Q2114" t="s">
        <v>8323</v>
      </c>
      <c r="R2114" t="s">
        <v>8327</v>
      </c>
      <c r="S2114" s="9">
        <f t="shared" si="128"/>
        <v>41379.928159722222</v>
      </c>
      <c r="T2114" s="9">
        <f t="shared" si="129"/>
        <v>41365.928159722222</v>
      </c>
      <c r="U2114">
        <f t="shared" si="130"/>
        <v>2013</v>
      </c>
      <c r="V2114" t="str">
        <f t="shared" si="131"/>
        <v>April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Q2115" t="s">
        <v>8323</v>
      </c>
      <c r="R2115" t="s">
        <v>8327</v>
      </c>
      <c r="S2115" s="9">
        <f t="shared" ref="S2114:U2178" si="132">(I2115/86400)+25569</f>
        <v>41905.86546296296</v>
      </c>
      <c r="T2115" s="9">
        <f t="shared" ref="T2115:T2178" si="133">J2115/86400+25569</f>
        <v>41870.86546296296</v>
      </c>
      <c r="U2115">
        <f t="shared" ref="U2115:U2178" si="134">YEAR(T2115)</f>
        <v>2014</v>
      </c>
      <c r="V2115" t="str">
        <f t="shared" ref="V2115:V2178" si="135">TEXT(T2115,"mmmm")</f>
        <v>August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Q2116" t="s">
        <v>8323</v>
      </c>
      <c r="R2116" t="s">
        <v>8327</v>
      </c>
      <c r="S2116" s="9">
        <f t="shared" si="132"/>
        <v>40521.207638888889</v>
      </c>
      <c r="T2116" s="9">
        <f t="shared" si="133"/>
        <v>40458.815625000003</v>
      </c>
      <c r="U2116">
        <f t="shared" si="134"/>
        <v>2010</v>
      </c>
      <c r="V2116" t="str">
        <f t="shared" si="135"/>
        <v>October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Q2117" t="s">
        <v>8323</v>
      </c>
      <c r="R2117" t="s">
        <v>8327</v>
      </c>
      <c r="S2117" s="9">
        <f t="shared" si="132"/>
        <v>40594.081030092595</v>
      </c>
      <c r="T2117" s="9">
        <f t="shared" si="133"/>
        <v>40564.081030092595</v>
      </c>
      <c r="U2117">
        <f t="shared" si="134"/>
        <v>2011</v>
      </c>
      <c r="V2117" t="str">
        <f t="shared" si="135"/>
        <v>January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Q2118" t="s">
        <v>8323</v>
      </c>
      <c r="R2118" t="s">
        <v>8327</v>
      </c>
      <c r="S2118" s="9">
        <f t="shared" si="132"/>
        <v>41184.777812500004</v>
      </c>
      <c r="T2118" s="9">
        <f t="shared" si="133"/>
        <v>41136.777812500004</v>
      </c>
      <c r="U2118">
        <f t="shared" si="134"/>
        <v>2012</v>
      </c>
      <c r="V2118" t="str">
        <f t="shared" si="135"/>
        <v>August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Q2119" t="s">
        <v>8323</v>
      </c>
      <c r="R2119" t="s">
        <v>8327</v>
      </c>
      <c r="S2119" s="9">
        <f t="shared" si="132"/>
        <v>42304.207638888889</v>
      </c>
      <c r="T2119" s="9">
        <f t="shared" si="133"/>
        <v>42290.059594907405</v>
      </c>
      <c r="U2119">
        <f t="shared" si="134"/>
        <v>2015</v>
      </c>
      <c r="V2119" t="str">
        <f t="shared" si="135"/>
        <v>October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Q2120" t="s">
        <v>8323</v>
      </c>
      <c r="R2120" t="s">
        <v>8327</v>
      </c>
      <c r="S2120" s="9">
        <f t="shared" si="132"/>
        <v>40748.839537037034</v>
      </c>
      <c r="T2120" s="9">
        <f t="shared" si="133"/>
        <v>40718.839537037034</v>
      </c>
      <c r="U2120">
        <f t="shared" si="134"/>
        <v>2011</v>
      </c>
      <c r="V2120" t="str">
        <f t="shared" si="135"/>
        <v>June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Q2121" t="s">
        <v>8323</v>
      </c>
      <c r="R2121" t="s">
        <v>8327</v>
      </c>
      <c r="S2121" s="9">
        <f t="shared" si="132"/>
        <v>41137.130150462966</v>
      </c>
      <c r="T2121" s="9">
        <f t="shared" si="133"/>
        <v>41107.130150462966</v>
      </c>
      <c r="U2121">
        <f t="shared" si="134"/>
        <v>2012</v>
      </c>
      <c r="V2121" t="str">
        <f t="shared" si="135"/>
        <v>July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Q2122" t="s">
        <v>8323</v>
      </c>
      <c r="R2122" t="s">
        <v>8327</v>
      </c>
      <c r="S2122" s="9">
        <f t="shared" si="132"/>
        <v>41640.964537037034</v>
      </c>
      <c r="T2122" s="9">
        <f t="shared" si="133"/>
        <v>41591.964537037034</v>
      </c>
      <c r="U2122">
        <f t="shared" si="134"/>
        <v>2013</v>
      </c>
      <c r="V2122" t="str">
        <f t="shared" si="135"/>
        <v>November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Q2123" t="s">
        <v>8331</v>
      </c>
      <c r="R2123" t="s">
        <v>8332</v>
      </c>
      <c r="S2123" s="9">
        <f t="shared" si="132"/>
        <v>42746.7424537037</v>
      </c>
      <c r="T2123" s="9">
        <f t="shared" si="133"/>
        <v>42716.7424537037</v>
      </c>
      <c r="U2123">
        <f t="shared" si="134"/>
        <v>2016</v>
      </c>
      <c r="V2123" t="str">
        <f t="shared" si="135"/>
        <v>December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Q2124" t="s">
        <v>8331</v>
      </c>
      <c r="R2124" t="s">
        <v>8332</v>
      </c>
      <c r="S2124" s="9">
        <f t="shared" si="132"/>
        <v>42742.300567129627</v>
      </c>
      <c r="T2124" s="9">
        <f t="shared" si="133"/>
        <v>42712.300567129627</v>
      </c>
      <c r="U2124">
        <f t="shared" si="134"/>
        <v>2016</v>
      </c>
      <c r="V2124" t="str">
        <f t="shared" si="135"/>
        <v>December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Q2125" t="s">
        <v>8331</v>
      </c>
      <c r="R2125" t="s">
        <v>8332</v>
      </c>
      <c r="S2125" s="9">
        <f t="shared" si="132"/>
        <v>40252.290972222225</v>
      </c>
      <c r="T2125" s="9">
        <f t="shared" si="133"/>
        <v>40198.424849537041</v>
      </c>
      <c r="U2125">
        <f t="shared" si="134"/>
        <v>2010</v>
      </c>
      <c r="V2125" t="str">
        <f t="shared" si="135"/>
        <v>January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Q2126" t="s">
        <v>8331</v>
      </c>
      <c r="R2126" t="s">
        <v>8332</v>
      </c>
      <c r="S2126" s="9">
        <f t="shared" si="132"/>
        <v>40512.208333333336</v>
      </c>
      <c r="T2126" s="9">
        <f t="shared" si="133"/>
        <v>40464.028182870374</v>
      </c>
      <c r="U2126">
        <f t="shared" si="134"/>
        <v>2010</v>
      </c>
      <c r="V2126" t="str">
        <f t="shared" si="135"/>
        <v>October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Q2127" t="s">
        <v>8331</v>
      </c>
      <c r="R2127" t="s">
        <v>8332</v>
      </c>
      <c r="S2127" s="9">
        <f t="shared" si="132"/>
        <v>42221.023530092592</v>
      </c>
      <c r="T2127" s="9">
        <f t="shared" si="133"/>
        <v>42191.023530092592</v>
      </c>
      <c r="U2127">
        <f t="shared" si="134"/>
        <v>2015</v>
      </c>
      <c r="V2127" t="str">
        <f t="shared" si="135"/>
        <v>July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Q2128" t="s">
        <v>8331</v>
      </c>
      <c r="R2128" t="s">
        <v>8332</v>
      </c>
      <c r="S2128" s="9">
        <f t="shared" si="132"/>
        <v>41981.973229166666</v>
      </c>
      <c r="T2128" s="9">
        <f t="shared" si="133"/>
        <v>41951.973229166666</v>
      </c>
      <c r="U2128">
        <f t="shared" si="134"/>
        <v>2014</v>
      </c>
      <c r="V2128" t="str">
        <f t="shared" si="135"/>
        <v>November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Q2129" t="s">
        <v>8331</v>
      </c>
      <c r="R2129" t="s">
        <v>8332</v>
      </c>
      <c r="S2129" s="9">
        <f t="shared" si="132"/>
        <v>42075.463692129633</v>
      </c>
      <c r="T2129" s="9">
        <f t="shared" si="133"/>
        <v>42045.505358796298</v>
      </c>
      <c r="U2129">
        <f t="shared" si="134"/>
        <v>2015</v>
      </c>
      <c r="V2129" t="str">
        <f t="shared" si="135"/>
        <v>February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Q2130" t="s">
        <v>8331</v>
      </c>
      <c r="R2130" t="s">
        <v>8332</v>
      </c>
      <c r="S2130" s="9">
        <f t="shared" si="132"/>
        <v>41903.772789351853</v>
      </c>
      <c r="T2130" s="9">
        <f t="shared" si="133"/>
        <v>41843.772789351853</v>
      </c>
      <c r="U2130">
        <f t="shared" si="134"/>
        <v>2014</v>
      </c>
      <c r="V2130" t="str">
        <f t="shared" si="135"/>
        <v>July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Q2131" t="s">
        <v>8331</v>
      </c>
      <c r="R2131" t="s">
        <v>8332</v>
      </c>
      <c r="S2131" s="9">
        <f t="shared" si="132"/>
        <v>42439.024305555555</v>
      </c>
      <c r="T2131" s="9">
        <f t="shared" si="133"/>
        <v>42409.024305555555</v>
      </c>
      <c r="U2131">
        <f t="shared" si="134"/>
        <v>2016</v>
      </c>
      <c r="V2131" t="str">
        <f t="shared" si="135"/>
        <v>February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Q2132" t="s">
        <v>8331</v>
      </c>
      <c r="R2132" t="s">
        <v>8332</v>
      </c>
      <c r="S2132" s="9">
        <f t="shared" si="132"/>
        <v>41867.086377314816</v>
      </c>
      <c r="T2132" s="9">
        <f t="shared" si="133"/>
        <v>41832.086377314816</v>
      </c>
      <c r="U2132">
        <f t="shared" si="134"/>
        <v>2014</v>
      </c>
      <c r="V2132" t="str">
        <f t="shared" si="135"/>
        <v>July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Q2133" t="s">
        <v>8331</v>
      </c>
      <c r="R2133" t="s">
        <v>8332</v>
      </c>
      <c r="S2133" s="9">
        <f t="shared" si="132"/>
        <v>42197.207071759258</v>
      </c>
      <c r="T2133" s="9">
        <f t="shared" si="133"/>
        <v>42167.207071759258</v>
      </c>
      <c r="U2133">
        <f t="shared" si="134"/>
        <v>2015</v>
      </c>
      <c r="V2133" t="str">
        <f t="shared" si="135"/>
        <v>June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Q2134" t="s">
        <v>8331</v>
      </c>
      <c r="R2134" t="s">
        <v>8332</v>
      </c>
      <c r="S2134" s="9">
        <f t="shared" si="132"/>
        <v>41673.487175925926</v>
      </c>
      <c r="T2134" s="9">
        <f t="shared" si="133"/>
        <v>41643.487175925926</v>
      </c>
      <c r="U2134">
        <f t="shared" si="134"/>
        <v>2014</v>
      </c>
      <c r="V2134" t="str">
        <f t="shared" si="135"/>
        <v>January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Q2135" t="s">
        <v>8331</v>
      </c>
      <c r="R2135" t="s">
        <v>8332</v>
      </c>
      <c r="S2135" s="9">
        <f t="shared" si="132"/>
        <v>40657.290972222225</v>
      </c>
      <c r="T2135" s="9">
        <f t="shared" si="133"/>
        <v>40619.097210648149</v>
      </c>
      <c r="U2135">
        <f t="shared" si="134"/>
        <v>2011</v>
      </c>
      <c r="V2135" t="str">
        <f t="shared" si="135"/>
        <v>March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Q2136" t="s">
        <v>8331</v>
      </c>
      <c r="R2136" t="s">
        <v>8332</v>
      </c>
      <c r="S2136" s="9">
        <f t="shared" si="132"/>
        <v>41391.886469907404</v>
      </c>
      <c r="T2136" s="9">
        <f t="shared" si="133"/>
        <v>41361.886469907404</v>
      </c>
      <c r="U2136">
        <f t="shared" si="134"/>
        <v>2013</v>
      </c>
      <c r="V2136" t="str">
        <f t="shared" si="135"/>
        <v>March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Q2137" t="s">
        <v>8331</v>
      </c>
      <c r="R2137" t="s">
        <v>8332</v>
      </c>
      <c r="S2137" s="9">
        <f t="shared" si="132"/>
        <v>41186.96334490741</v>
      </c>
      <c r="T2137" s="9">
        <f t="shared" si="133"/>
        <v>41156.96334490741</v>
      </c>
      <c r="U2137">
        <f t="shared" si="134"/>
        <v>2012</v>
      </c>
      <c r="V2137" t="str">
        <f t="shared" si="135"/>
        <v>September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Q2138" t="s">
        <v>8331</v>
      </c>
      <c r="R2138" t="s">
        <v>8332</v>
      </c>
      <c r="S2138" s="9">
        <f t="shared" si="132"/>
        <v>41566.509097222224</v>
      </c>
      <c r="T2138" s="9">
        <f t="shared" si="133"/>
        <v>41536.509097222224</v>
      </c>
      <c r="U2138">
        <f t="shared" si="134"/>
        <v>2013</v>
      </c>
      <c r="V2138" t="str">
        <f t="shared" si="135"/>
        <v>September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Q2139" t="s">
        <v>8331</v>
      </c>
      <c r="R2139" t="s">
        <v>8332</v>
      </c>
      <c r="S2139" s="9">
        <f t="shared" si="132"/>
        <v>41978.771168981482</v>
      </c>
      <c r="T2139" s="9">
        <f t="shared" si="133"/>
        <v>41948.771168981482</v>
      </c>
      <c r="U2139">
        <f t="shared" si="134"/>
        <v>2014</v>
      </c>
      <c r="V2139" t="str">
        <f t="shared" si="135"/>
        <v>November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Q2140" t="s">
        <v>8331</v>
      </c>
      <c r="R2140" t="s">
        <v>8332</v>
      </c>
      <c r="S2140" s="9">
        <f t="shared" si="132"/>
        <v>41587.054849537039</v>
      </c>
      <c r="T2140" s="9">
        <f t="shared" si="133"/>
        <v>41557.013182870374</v>
      </c>
      <c r="U2140">
        <f t="shared" si="134"/>
        <v>2013</v>
      </c>
      <c r="V2140" t="str">
        <f t="shared" si="135"/>
        <v>October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Q2141" t="s">
        <v>8331</v>
      </c>
      <c r="R2141" t="s">
        <v>8332</v>
      </c>
      <c r="S2141" s="9">
        <f t="shared" si="132"/>
        <v>42677.750092592592</v>
      </c>
      <c r="T2141" s="9">
        <f t="shared" si="133"/>
        <v>42647.750092592592</v>
      </c>
      <c r="U2141">
        <f t="shared" si="134"/>
        <v>2016</v>
      </c>
      <c r="V2141" t="str">
        <f t="shared" si="135"/>
        <v>October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Q2142" t="s">
        <v>8331</v>
      </c>
      <c r="R2142" t="s">
        <v>8332</v>
      </c>
      <c r="S2142" s="9">
        <f t="shared" si="132"/>
        <v>41285.833611111113</v>
      </c>
      <c r="T2142" s="9">
        <f t="shared" si="133"/>
        <v>41255.833611111113</v>
      </c>
      <c r="U2142">
        <f t="shared" si="134"/>
        <v>2012</v>
      </c>
      <c r="V2142" t="str">
        <f t="shared" si="135"/>
        <v>December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Q2143" t="s">
        <v>8331</v>
      </c>
      <c r="R2143" t="s">
        <v>8332</v>
      </c>
      <c r="S2143" s="9">
        <f t="shared" si="132"/>
        <v>41957.277303240742</v>
      </c>
      <c r="T2143" s="9">
        <f t="shared" si="133"/>
        <v>41927.235636574071</v>
      </c>
      <c r="U2143">
        <f t="shared" si="134"/>
        <v>2014</v>
      </c>
      <c r="V2143" t="str">
        <f t="shared" si="135"/>
        <v>October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Q2144" t="s">
        <v>8331</v>
      </c>
      <c r="R2144" t="s">
        <v>8332</v>
      </c>
      <c r="S2144" s="9">
        <f t="shared" si="132"/>
        <v>42368.701504629629</v>
      </c>
      <c r="T2144" s="9">
        <f t="shared" si="133"/>
        <v>42340.701504629629</v>
      </c>
      <c r="U2144">
        <f t="shared" si="134"/>
        <v>2015</v>
      </c>
      <c r="V2144" t="str">
        <f t="shared" si="135"/>
        <v>December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Q2145" t="s">
        <v>8331</v>
      </c>
      <c r="R2145" t="s">
        <v>8332</v>
      </c>
      <c r="S2145" s="9">
        <f t="shared" si="132"/>
        <v>40380.791666666664</v>
      </c>
      <c r="T2145" s="9">
        <f t="shared" si="133"/>
        <v>40332.886712962965</v>
      </c>
      <c r="U2145">
        <f t="shared" si="134"/>
        <v>2010</v>
      </c>
      <c r="V2145" t="str">
        <f t="shared" si="135"/>
        <v>June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Q2146" t="s">
        <v>8331</v>
      </c>
      <c r="R2146" t="s">
        <v>8332</v>
      </c>
      <c r="S2146" s="9">
        <f t="shared" si="132"/>
        <v>41531.546759259261</v>
      </c>
      <c r="T2146" s="9">
        <f t="shared" si="133"/>
        <v>41499.546759259261</v>
      </c>
      <c r="U2146">
        <f t="shared" si="134"/>
        <v>2013</v>
      </c>
      <c r="V2146" t="str">
        <f t="shared" si="135"/>
        <v>August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Q2147" t="s">
        <v>8331</v>
      </c>
      <c r="R2147" t="s">
        <v>8332</v>
      </c>
      <c r="S2147" s="9">
        <f t="shared" si="132"/>
        <v>41605.279097222221</v>
      </c>
      <c r="T2147" s="9">
        <f t="shared" si="133"/>
        <v>41575.237430555557</v>
      </c>
      <c r="U2147">
        <f t="shared" si="134"/>
        <v>2013</v>
      </c>
      <c r="V2147" t="str">
        <f t="shared" si="135"/>
        <v>October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Q2148" t="s">
        <v>8331</v>
      </c>
      <c r="R2148" t="s">
        <v>8332</v>
      </c>
      <c r="S2148" s="9">
        <f t="shared" si="132"/>
        <v>42411.679513888885</v>
      </c>
      <c r="T2148" s="9">
        <f t="shared" si="133"/>
        <v>42397.679513888885</v>
      </c>
      <c r="U2148">
        <f t="shared" si="134"/>
        <v>2016</v>
      </c>
      <c r="V2148" t="str">
        <f t="shared" si="135"/>
        <v>January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Q2149" t="s">
        <v>8331</v>
      </c>
      <c r="R2149" t="s">
        <v>8332</v>
      </c>
      <c r="S2149" s="9">
        <f t="shared" si="132"/>
        <v>41959.337361111116</v>
      </c>
      <c r="T2149" s="9">
        <f t="shared" si="133"/>
        <v>41927.295694444445</v>
      </c>
      <c r="U2149">
        <f t="shared" si="134"/>
        <v>2014</v>
      </c>
      <c r="V2149" t="str">
        <f t="shared" si="135"/>
        <v>October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Q2150" t="s">
        <v>8331</v>
      </c>
      <c r="R2150" t="s">
        <v>8332</v>
      </c>
      <c r="S2150" s="9">
        <f t="shared" si="132"/>
        <v>42096.691921296297</v>
      </c>
      <c r="T2150" s="9">
        <f t="shared" si="133"/>
        <v>42066.733587962968</v>
      </c>
      <c r="U2150">
        <f t="shared" si="134"/>
        <v>2015</v>
      </c>
      <c r="V2150" t="str">
        <f t="shared" si="135"/>
        <v>March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Q2151" t="s">
        <v>8331</v>
      </c>
      <c r="R2151" t="s">
        <v>8332</v>
      </c>
      <c r="S2151" s="9">
        <f t="shared" si="132"/>
        <v>40390</v>
      </c>
      <c r="T2151" s="9">
        <f t="shared" si="133"/>
        <v>40355.024953703702</v>
      </c>
      <c r="U2151">
        <f t="shared" si="134"/>
        <v>2010</v>
      </c>
      <c r="V2151" t="str">
        <f t="shared" si="135"/>
        <v>June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Q2152" t="s">
        <v>8331</v>
      </c>
      <c r="R2152" t="s">
        <v>8332</v>
      </c>
      <c r="S2152" s="9">
        <f t="shared" si="132"/>
        <v>42564.284710648149</v>
      </c>
      <c r="T2152" s="9">
        <f t="shared" si="133"/>
        <v>42534.284710648149</v>
      </c>
      <c r="U2152">
        <f t="shared" si="134"/>
        <v>2016</v>
      </c>
      <c r="V2152" t="str">
        <f t="shared" si="135"/>
        <v>June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Q2153" t="s">
        <v>8331</v>
      </c>
      <c r="R2153" t="s">
        <v>8332</v>
      </c>
      <c r="S2153" s="9">
        <f t="shared" si="132"/>
        <v>42550.847384259258</v>
      </c>
      <c r="T2153" s="9">
        <f t="shared" si="133"/>
        <v>42520.847384259258</v>
      </c>
      <c r="U2153">
        <f t="shared" si="134"/>
        <v>2016</v>
      </c>
      <c r="V2153" t="str">
        <f t="shared" si="135"/>
        <v>May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Q2154" t="s">
        <v>8331</v>
      </c>
      <c r="R2154" t="s">
        <v>8332</v>
      </c>
      <c r="S2154" s="9">
        <f t="shared" si="132"/>
        <v>41713.790613425925</v>
      </c>
      <c r="T2154" s="9">
        <f t="shared" si="133"/>
        <v>41683.832280092596</v>
      </c>
      <c r="U2154">
        <f t="shared" si="134"/>
        <v>2014</v>
      </c>
      <c r="V2154" t="str">
        <f t="shared" si="135"/>
        <v>February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Q2155" t="s">
        <v>8331</v>
      </c>
      <c r="R2155" t="s">
        <v>8332</v>
      </c>
      <c r="S2155" s="9">
        <f t="shared" si="132"/>
        <v>42014.332638888889</v>
      </c>
      <c r="T2155" s="9">
        <f t="shared" si="133"/>
        <v>41974.911087962959</v>
      </c>
      <c r="U2155">
        <f t="shared" si="134"/>
        <v>2014</v>
      </c>
      <c r="V2155" t="str">
        <f t="shared" si="135"/>
        <v>December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Q2156" t="s">
        <v>8331</v>
      </c>
      <c r="R2156" t="s">
        <v>8332</v>
      </c>
      <c r="S2156" s="9">
        <f t="shared" si="132"/>
        <v>41667.632256944446</v>
      </c>
      <c r="T2156" s="9">
        <f t="shared" si="133"/>
        <v>41647.632256944446</v>
      </c>
      <c r="U2156">
        <f t="shared" si="134"/>
        <v>2014</v>
      </c>
      <c r="V2156" t="str">
        <f t="shared" si="135"/>
        <v>January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Q2157" t="s">
        <v>8331</v>
      </c>
      <c r="R2157" t="s">
        <v>8332</v>
      </c>
      <c r="S2157" s="9">
        <f t="shared" si="132"/>
        <v>42460.70584490741</v>
      </c>
      <c r="T2157" s="9">
        <f t="shared" si="133"/>
        <v>42430.747511574074</v>
      </c>
      <c r="U2157">
        <f t="shared" si="134"/>
        <v>2016</v>
      </c>
      <c r="V2157" t="str">
        <f t="shared" si="135"/>
        <v>March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Q2158" t="s">
        <v>8331</v>
      </c>
      <c r="R2158" t="s">
        <v>8332</v>
      </c>
      <c r="S2158" s="9">
        <f t="shared" si="132"/>
        <v>41533.85423611111</v>
      </c>
      <c r="T2158" s="9">
        <f t="shared" si="133"/>
        <v>41488.85423611111</v>
      </c>
      <c r="U2158">
        <f t="shared" si="134"/>
        <v>2013</v>
      </c>
      <c r="V2158" t="str">
        <f t="shared" si="135"/>
        <v>August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Q2159" t="s">
        <v>8331</v>
      </c>
      <c r="R2159" t="s">
        <v>8332</v>
      </c>
      <c r="S2159" s="9">
        <f t="shared" si="132"/>
        <v>42727.332638888889</v>
      </c>
      <c r="T2159" s="9">
        <f t="shared" si="133"/>
        <v>42694.98128472222</v>
      </c>
      <c r="U2159">
        <f t="shared" si="134"/>
        <v>2016</v>
      </c>
      <c r="V2159" t="str">
        <f t="shared" si="135"/>
        <v>November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Q2160" t="s">
        <v>8331</v>
      </c>
      <c r="R2160" t="s">
        <v>8332</v>
      </c>
      <c r="S2160" s="9">
        <f t="shared" si="132"/>
        <v>41309.853865740741</v>
      </c>
      <c r="T2160" s="9">
        <f t="shared" si="133"/>
        <v>41264.853865740741</v>
      </c>
      <c r="U2160">
        <f t="shared" si="134"/>
        <v>2012</v>
      </c>
      <c r="V2160" t="str">
        <f t="shared" si="135"/>
        <v>December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Q2161" t="s">
        <v>8331</v>
      </c>
      <c r="R2161" t="s">
        <v>8332</v>
      </c>
      <c r="S2161" s="9">
        <f t="shared" si="132"/>
        <v>40740.731180555558</v>
      </c>
      <c r="T2161" s="9">
        <f t="shared" si="133"/>
        <v>40710.731180555558</v>
      </c>
      <c r="U2161">
        <f t="shared" si="134"/>
        <v>2011</v>
      </c>
      <c r="V2161" t="str">
        <f t="shared" si="135"/>
        <v>June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Q2162" t="s">
        <v>8331</v>
      </c>
      <c r="R2162" t="s">
        <v>8332</v>
      </c>
      <c r="S2162" s="9">
        <f t="shared" si="132"/>
        <v>41048.711863425924</v>
      </c>
      <c r="T2162" s="9">
        <f t="shared" si="133"/>
        <v>41018.711863425924</v>
      </c>
      <c r="U2162">
        <f t="shared" si="134"/>
        <v>2012</v>
      </c>
      <c r="V2162" t="str">
        <f t="shared" si="135"/>
        <v>April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Q2163" t="s">
        <v>8323</v>
      </c>
      <c r="R2163" t="s">
        <v>8324</v>
      </c>
      <c r="S2163" s="9">
        <f t="shared" si="132"/>
        <v>42270.852534722224</v>
      </c>
      <c r="T2163" s="9">
        <f t="shared" si="133"/>
        <v>42240.852534722224</v>
      </c>
      <c r="U2163">
        <f t="shared" si="134"/>
        <v>2015</v>
      </c>
      <c r="V2163" t="str">
        <f t="shared" si="135"/>
        <v>August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Q2164" t="s">
        <v>8323</v>
      </c>
      <c r="R2164" t="s">
        <v>8324</v>
      </c>
      <c r="S2164" s="9">
        <f t="shared" si="132"/>
        <v>41844.766099537039</v>
      </c>
      <c r="T2164" s="9">
        <f t="shared" si="133"/>
        <v>41813.766099537039</v>
      </c>
      <c r="U2164">
        <f t="shared" si="134"/>
        <v>2014</v>
      </c>
      <c r="V2164" t="str">
        <f t="shared" si="135"/>
        <v>June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Q2165" t="s">
        <v>8323</v>
      </c>
      <c r="R2165" t="s">
        <v>8324</v>
      </c>
      <c r="S2165" s="9">
        <f t="shared" si="132"/>
        <v>42163.159722222219</v>
      </c>
      <c r="T2165" s="9">
        <f t="shared" si="133"/>
        <v>42111.899537037039</v>
      </c>
      <c r="U2165">
        <f t="shared" si="134"/>
        <v>2015</v>
      </c>
      <c r="V2165" t="str">
        <f t="shared" si="135"/>
        <v>April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Q2166" t="s">
        <v>8323</v>
      </c>
      <c r="R2166" t="s">
        <v>8324</v>
      </c>
      <c r="S2166" s="9">
        <f t="shared" si="132"/>
        <v>42546.165972222225</v>
      </c>
      <c r="T2166" s="9">
        <f t="shared" si="133"/>
        <v>42515.71775462963</v>
      </c>
      <c r="U2166">
        <f t="shared" si="134"/>
        <v>2016</v>
      </c>
      <c r="V2166" t="str">
        <f t="shared" si="135"/>
        <v>May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Q2167" t="s">
        <v>8323</v>
      </c>
      <c r="R2167" t="s">
        <v>8324</v>
      </c>
      <c r="S2167" s="9">
        <f t="shared" si="132"/>
        <v>42468.625405092593</v>
      </c>
      <c r="T2167" s="9">
        <f t="shared" si="133"/>
        <v>42438.667071759264</v>
      </c>
      <c r="U2167">
        <f t="shared" si="134"/>
        <v>2016</v>
      </c>
      <c r="V2167" t="str">
        <f t="shared" si="135"/>
        <v>March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Q2168" t="s">
        <v>8323</v>
      </c>
      <c r="R2168" t="s">
        <v>8324</v>
      </c>
      <c r="S2168" s="9">
        <f t="shared" si="132"/>
        <v>41978.879837962959</v>
      </c>
      <c r="T2168" s="9">
        <f t="shared" si="133"/>
        <v>41933.838171296295</v>
      </c>
      <c r="U2168">
        <f t="shared" si="134"/>
        <v>2014</v>
      </c>
      <c r="V2168" t="str">
        <f t="shared" si="135"/>
        <v>October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Q2169" t="s">
        <v>8323</v>
      </c>
      <c r="R2169" t="s">
        <v>8324</v>
      </c>
      <c r="S2169" s="9">
        <f t="shared" si="132"/>
        <v>41167.066400462965</v>
      </c>
      <c r="T2169" s="9">
        <f t="shared" si="133"/>
        <v>41153.066400462965</v>
      </c>
      <c r="U2169">
        <f t="shared" si="134"/>
        <v>2012</v>
      </c>
      <c r="V2169" t="str">
        <f t="shared" si="135"/>
        <v>September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Q2170" t="s">
        <v>8323</v>
      </c>
      <c r="R2170" t="s">
        <v>8324</v>
      </c>
      <c r="S2170" s="9">
        <f t="shared" si="132"/>
        <v>42776.208333333328</v>
      </c>
      <c r="T2170" s="9">
        <f t="shared" si="133"/>
        <v>42745.600243055553</v>
      </c>
      <c r="U2170">
        <f t="shared" si="134"/>
        <v>2017</v>
      </c>
      <c r="V2170" t="str">
        <f t="shared" si="135"/>
        <v>January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Q2171" t="s">
        <v>8323</v>
      </c>
      <c r="R2171" t="s">
        <v>8324</v>
      </c>
      <c r="S2171" s="9">
        <f t="shared" si="132"/>
        <v>42796.700821759259</v>
      </c>
      <c r="T2171" s="9">
        <f t="shared" si="133"/>
        <v>42793.700821759259</v>
      </c>
      <c r="U2171">
        <f t="shared" si="134"/>
        <v>2017</v>
      </c>
      <c r="V2171" t="str">
        <f t="shared" si="135"/>
        <v>February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Q2172" t="s">
        <v>8323</v>
      </c>
      <c r="R2172" t="s">
        <v>8324</v>
      </c>
      <c r="S2172" s="9">
        <f t="shared" si="132"/>
        <v>42238.750254629631</v>
      </c>
      <c r="T2172" s="9">
        <f t="shared" si="133"/>
        <v>42198.750254629631</v>
      </c>
      <c r="U2172">
        <f t="shared" si="134"/>
        <v>2015</v>
      </c>
      <c r="V2172" t="str">
        <f t="shared" si="135"/>
        <v>July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Q2173" t="s">
        <v>8323</v>
      </c>
      <c r="R2173" t="s">
        <v>8324</v>
      </c>
      <c r="S2173" s="9">
        <f t="shared" si="132"/>
        <v>42177.208333333328</v>
      </c>
      <c r="T2173" s="9">
        <f t="shared" si="133"/>
        <v>42141.95711805555</v>
      </c>
      <c r="U2173">
        <f t="shared" si="134"/>
        <v>2015</v>
      </c>
      <c r="V2173" t="str">
        <f t="shared" si="135"/>
        <v>May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Q2174" t="s">
        <v>8323</v>
      </c>
      <c r="R2174" t="s">
        <v>8324</v>
      </c>
      <c r="S2174" s="9">
        <f t="shared" si="132"/>
        <v>42112.580092592594</v>
      </c>
      <c r="T2174" s="9">
        <f t="shared" si="133"/>
        <v>42082.580092592594</v>
      </c>
      <c r="U2174">
        <f t="shared" si="134"/>
        <v>2015</v>
      </c>
      <c r="V2174" t="str">
        <f t="shared" si="135"/>
        <v>March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Q2175" t="s">
        <v>8323</v>
      </c>
      <c r="R2175" t="s">
        <v>8324</v>
      </c>
      <c r="S2175" s="9">
        <f t="shared" si="132"/>
        <v>41527.165972222225</v>
      </c>
      <c r="T2175" s="9">
        <f t="shared" si="133"/>
        <v>41495.692627314813</v>
      </c>
      <c r="U2175">
        <f t="shared" si="134"/>
        <v>2013</v>
      </c>
      <c r="V2175" t="str">
        <f t="shared" si="135"/>
        <v>August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Q2176" t="s">
        <v>8323</v>
      </c>
      <c r="R2176" t="s">
        <v>8324</v>
      </c>
      <c r="S2176" s="9">
        <f t="shared" si="132"/>
        <v>42495.542905092589</v>
      </c>
      <c r="T2176" s="9">
        <f t="shared" si="133"/>
        <v>42465.542905092589</v>
      </c>
      <c r="U2176">
        <f t="shared" si="134"/>
        <v>2016</v>
      </c>
      <c r="V2176" t="str">
        <f t="shared" si="135"/>
        <v>April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Q2177" t="s">
        <v>8323</v>
      </c>
      <c r="R2177" t="s">
        <v>8324</v>
      </c>
      <c r="S2177" s="9">
        <f t="shared" si="132"/>
        <v>42572.009097222224</v>
      </c>
      <c r="T2177" s="9">
        <f t="shared" si="133"/>
        <v>42565.009097222224</v>
      </c>
      <c r="U2177">
        <f t="shared" si="134"/>
        <v>2016</v>
      </c>
      <c r="V2177" t="str">
        <f t="shared" si="135"/>
        <v>July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Q2178" t="s">
        <v>8323</v>
      </c>
      <c r="R2178" t="s">
        <v>8324</v>
      </c>
      <c r="S2178" s="9">
        <f t="shared" si="132"/>
        <v>42126.633206018523</v>
      </c>
      <c r="T2178" s="9">
        <f t="shared" si="133"/>
        <v>42096.633206018523</v>
      </c>
      <c r="U2178">
        <f t="shared" si="134"/>
        <v>2015</v>
      </c>
      <c r="V2178" t="str">
        <f t="shared" si="135"/>
        <v>April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Q2179" t="s">
        <v>8323</v>
      </c>
      <c r="R2179" t="s">
        <v>8324</v>
      </c>
      <c r="S2179" s="9">
        <f t="shared" ref="S2178:U2242" si="136">(I2179/86400)+25569</f>
        <v>42527.250775462962</v>
      </c>
      <c r="T2179" s="9">
        <f t="shared" ref="T2179:T2242" si="137">J2179/86400+25569</f>
        <v>42502.250775462962</v>
      </c>
      <c r="U2179">
        <f t="shared" ref="U2179:U2242" si="138">YEAR(T2179)</f>
        <v>2016</v>
      </c>
      <c r="V2179" t="str">
        <f t="shared" ref="V2179:V2242" si="139">TEXT(T2179,"mmmm")</f>
        <v>May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Q2180" t="s">
        <v>8323</v>
      </c>
      <c r="R2180" t="s">
        <v>8324</v>
      </c>
      <c r="S2180" s="9">
        <f t="shared" si="136"/>
        <v>42753.63653935185</v>
      </c>
      <c r="T2180" s="9">
        <f t="shared" si="137"/>
        <v>42723.63653935185</v>
      </c>
      <c r="U2180">
        <f t="shared" si="138"/>
        <v>2016</v>
      </c>
      <c r="V2180" t="str">
        <f t="shared" si="139"/>
        <v>December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Q2181" t="s">
        <v>8323</v>
      </c>
      <c r="R2181" t="s">
        <v>8324</v>
      </c>
      <c r="S2181" s="9">
        <f t="shared" si="136"/>
        <v>42105.171203703707</v>
      </c>
      <c r="T2181" s="9">
        <f t="shared" si="137"/>
        <v>42075.171203703707</v>
      </c>
      <c r="U2181">
        <f t="shared" si="138"/>
        <v>2015</v>
      </c>
      <c r="V2181" t="str">
        <f t="shared" si="139"/>
        <v>March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Q2182" t="s">
        <v>8323</v>
      </c>
      <c r="R2182" t="s">
        <v>8324</v>
      </c>
      <c r="S2182" s="9">
        <f t="shared" si="136"/>
        <v>42321.711435185185</v>
      </c>
      <c r="T2182" s="9">
        <f t="shared" si="137"/>
        <v>42279.669768518521</v>
      </c>
      <c r="U2182">
        <f t="shared" si="138"/>
        <v>2015</v>
      </c>
      <c r="V2182" t="str">
        <f t="shared" si="139"/>
        <v>October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Q2183" t="s">
        <v>8331</v>
      </c>
      <c r="R2183" t="s">
        <v>8349</v>
      </c>
      <c r="S2183" s="9">
        <f t="shared" si="136"/>
        <v>42787.005243055552</v>
      </c>
      <c r="T2183" s="9">
        <f t="shared" si="137"/>
        <v>42773.005243055552</v>
      </c>
      <c r="U2183">
        <f t="shared" si="138"/>
        <v>2017</v>
      </c>
      <c r="V2183" t="str">
        <f t="shared" si="139"/>
        <v>February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Q2184" t="s">
        <v>8331</v>
      </c>
      <c r="R2184" t="s">
        <v>8349</v>
      </c>
      <c r="S2184" s="9">
        <f t="shared" si="136"/>
        <v>41914.900752314818</v>
      </c>
      <c r="T2184" s="9">
        <f t="shared" si="137"/>
        <v>41879.900752314818</v>
      </c>
      <c r="U2184">
        <f t="shared" si="138"/>
        <v>2014</v>
      </c>
      <c r="V2184" t="str">
        <f t="shared" si="139"/>
        <v>August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Q2185" t="s">
        <v>8331</v>
      </c>
      <c r="R2185" t="s">
        <v>8349</v>
      </c>
      <c r="S2185" s="9">
        <f t="shared" si="136"/>
        <v>42775.208333333328</v>
      </c>
      <c r="T2185" s="9">
        <f t="shared" si="137"/>
        <v>42745.365474537037</v>
      </c>
      <c r="U2185">
        <f t="shared" si="138"/>
        <v>2017</v>
      </c>
      <c r="V2185" t="str">
        <f t="shared" si="139"/>
        <v>January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Q2186" t="s">
        <v>8331</v>
      </c>
      <c r="R2186" t="s">
        <v>8349</v>
      </c>
      <c r="S2186" s="9">
        <f t="shared" si="136"/>
        <v>42394.666666666672</v>
      </c>
      <c r="T2186" s="9">
        <f t="shared" si="137"/>
        <v>42380.690289351856</v>
      </c>
      <c r="U2186">
        <f t="shared" si="138"/>
        <v>2016</v>
      </c>
      <c r="V2186" t="str">
        <f t="shared" si="139"/>
        <v>January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Q2187" t="s">
        <v>8331</v>
      </c>
      <c r="R2187" t="s">
        <v>8349</v>
      </c>
      <c r="S2187" s="9">
        <f t="shared" si="136"/>
        <v>41359.349988425922</v>
      </c>
      <c r="T2187" s="9">
        <f t="shared" si="137"/>
        <v>41319.349988425922</v>
      </c>
      <c r="U2187">
        <f t="shared" si="138"/>
        <v>2013</v>
      </c>
      <c r="V2187" t="str">
        <f t="shared" si="139"/>
        <v>February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Q2188" t="s">
        <v>8331</v>
      </c>
      <c r="R2188" t="s">
        <v>8349</v>
      </c>
      <c r="S2188" s="9">
        <f t="shared" si="136"/>
        <v>42620.083333333328</v>
      </c>
      <c r="T2188" s="9">
        <f t="shared" si="137"/>
        <v>42583.615081018521</v>
      </c>
      <c r="U2188">
        <f t="shared" si="138"/>
        <v>2016</v>
      </c>
      <c r="V2188" t="str">
        <f t="shared" si="139"/>
        <v>August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Q2189" t="s">
        <v>8331</v>
      </c>
      <c r="R2189" t="s">
        <v>8349</v>
      </c>
      <c r="S2189" s="9">
        <f t="shared" si="136"/>
        <v>42097.165972222225</v>
      </c>
      <c r="T2189" s="9">
        <f t="shared" si="137"/>
        <v>42068.209097222221</v>
      </c>
      <c r="U2189">
        <f t="shared" si="138"/>
        <v>2015</v>
      </c>
      <c r="V2189" t="str">
        <f t="shared" si="139"/>
        <v>March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Q2190" t="s">
        <v>8331</v>
      </c>
      <c r="R2190" t="s">
        <v>8349</v>
      </c>
      <c r="S2190" s="9">
        <f t="shared" si="136"/>
        <v>42668.708333333328</v>
      </c>
      <c r="T2190" s="9">
        <f t="shared" si="137"/>
        <v>42633.586122685185</v>
      </c>
      <c r="U2190">
        <f t="shared" si="138"/>
        <v>2016</v>
      </c>
      <c r="V2190" t="str">
        <f t="shared" si="139"/>
        <v>September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Q2191" t="s">
        <v>8331</v>
      </c>
      <c r="R2191" t="s">
        <v>8349</v>
      </c>
      <c r="S2191" s="9">
        <f t="shared" si="136"/>
        <v>42481.916666666672</v>
      </c>
      <c r="T2191" s="9">
        <f t="shared" si="137"/>
        <v>42467.788194444445</v>
      </c>
      <c r="U2191">
        <f t="shared" si="138"/>
        <v>2016</v>
      </c>
      <c r="V2191" t="str">
        <f t="shared" si="139"/>
        <v>April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Q2192" t="s">
        <v>8331</v>
      </c>
      <c r="R2192" t="s">
        <v>8349</v>
      </c>
      <c r="S2192" s="9">
        <f t="shared" si="136"/>
        <v>42452.290972222225</v>
      </c>
      <c r="T2192" s="9">
        <f t="shared" si="137"/>
        <v>42417.625046296293</v>
      </c>
      <c r="U2192">
        <f t="shared" si="138"/>
        <v>2016</v>
      </c>
      <c r="V2192" t="str">
        <f t="shared" si="139"/>
        <v>February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Q2193" t="s">
        <v>8331</v>
      </c>
      <c r="R2193" t="s">
        <v>8349</v>
      </c>
      <c r="S2193" s="9">
        <f t="shared" si="136"/>
        <v>42780.833645833336</v>
      </c>
      <c r="T2193" s="9">
        <f t="shared" si="137"/>
        <v>42768.833645833336</v>
      </c>
      <c r="U2193">
        <f t="shared" si="138"/>
        <v>2017</v>
      </c>
      <c r="V2193" t="str">
        <f t="shared" si="139"/>
        <v>February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Q2194" t="s">
        <v>8331</v>
      </c>
      <c r="R2194" t="s">
        <v>8349</v>
      </c>
      <c r="S2194" s="9">
        <f t="shared" si="136"/>
        <v>42719.958333333328</v>
      </c>
      <c r="T2194" s="9">
        <f t="shared" si="137"/>
        <v>42691.8512037037</v>
      </c>
      <c r="U2194">
        <f t="shared" si="138"/>
        <v>2016</v>
      </c>
      <c r="V2194" t="str">
        <f t="shared" si="139"/>
        <v>November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Q2195" t="s">
        <v>8331</v>
      </c>
      <c r="R2195" t="s">
        <v>8349</v>
      </c>
      <c r="S2195" s="9">
        <f t="shared" si="136"/>
        <v>42695.207638888889</v>
      </c>
      <c r="T2195" s="9">
        <f t="shared" si="137"/>
        <v>42664.405925925923</v>
      </c>
      <c r="U2195">
        <f t="shared" si="138"/>
        <v>2016</v>
      </c>
      <c r="V2195" t="str">
        <f t="shared" si="139"/>
        <v>October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Q2196" t="s">
        <v>8331</v>
      </c>
      <c r="R2196" t="s">
        <v>8349</v>
      </c>
      <c r="S2196" s="9">
        <f t="shared" si="136"/>
        <v>42455.716319444444</v>
      </c>
      <c r="T2196" s="9">
        <f t="shared" si="137"/>
        <v>42425.757986111115</v>
      </c>
      <c r="U2196">
        <f t="shared" si="138"/>
        <v>2016</v>
      </c>
      <c r="V2196" t="str">
        <f t="shared" si="139"/>
        <v>February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Q2197" t="s">
        <v>8331</v>
      </c>
      <c r="R2197" t="s">
        <v>8349</v>
      </c>
      <c r="S2197" s="9">
        <f t="shared" si="136"/>
        <v>42227.771990740745</v>
      </c>
      <c r="T2197" s="9">
        <f t="shared" si="137"/>
        <v>42197.771990740745</v>
      </c>
      <c r="U2197">
        <f t="shared" si="138"/>
        <v>2015</v>
      </c>
      <c r="V2197" t="str">
        <f t="shared" si="139"/>
        <v>July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Q2198" t="s">
        <v>8331</v>
      </c>
      <c r="R2198" t="s">
        <v>8349</v>
      </c>
      <c r="S2198" s="9">
        <f t="shared" si="136"/>
        <v>42706.291666666672</v>
      </c>
      <c r="T2198" s="9">
        <f t="shared" si="137"/>
        <v>42675.487291666665</v>
      </c>
      <c r="U2198">
        <f t="shared" si="138"/>
        <v>2016</v>
      </c>
      <c r="V2198" t="str">
        <f t="shared" si="139"/>
        <v>November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Q2199" t="s">
        <v>8331</v>
      </c>
      <c r="R2199" t="s">
        <v>8349</v>
      </c>
      <c r="S2199" s="9">
        <f t="shared" si="136"/>
        <v>42063.584016203706</v>
      </c>
      <c r="T2199" s="9">
        <f t="shared" si="137"/>
        <v>42033.584016203706</v>
      </c>
      <c r="U2199">
        <f t="shared" si="138"/>
        <v>2015</v>
      </c>
      <c r="V2199" t="str">
        <f t="shared" si="139"/>
        <v>January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Q2200" t="s">
        <v>8331</v>
      </c>
      <c r="R2200" t="s">
        <v>8349</v>
      </c>
      <c r="S2200" s="9">
        <f t="shared" si="136"/>
        <v>42322.555555555555</v>
      </c>
      <c r="T2200" s="9">
        <f t="shared" si="137"/>
        <v>42292.513888888891</v>
      </c>
      <c r="U2200">
        <f t="shared" si="138"/>
        <v>2015</v>
      </c>
      <c r="V2200" t="str">
        <f t="shared" si="139"/>
        <v>October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Q2201" t="s">
        <v>8331</v>
      </c>
      <c r="R2201" t="s">
        <v>8349</v>
      </c>
      <c r="S2201" s="9">
        <f t="shared" si="136"/>
        <v>42292.416643518518</v>
      </c>
      <c r="T2201" s="9">
        <f t="shared" si="137"/>
        <v>42262.416643518518</v>
      </c>
      <c r="U2201">
        <f t="shared" si="138"/>
        <v>2015</v>
      </c>
      <c r="V2201" t="str">
        <f t="shared" si="139"/>
        <v>September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Q2202" t="s">
        <v>8331</v>
      </c>
      <c r="R2202" t="s">
        <v>8349</v>
      </c>
      <c r="S2202" s="9">
        <f t="shared" si="136"/>
        <v>42191.125</v>
      </c>
      <c r="T2202" s="9">
        <f t="shared" si="137"/>
        <v>42163.625787037032</v>
      </c>
      <c r="U2202">
        <f t="shared" si="138"/>
        <v>2015</v>
      </c>
      <c r="V2202" t="str">
        <f t="shared" si="139"/>
        <v>June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Q2203" t="s">
        <v>8323</v>
      </c>
      <c r="R2203" t="s">
        <v>8328</v>
      </c>
      <c r="S2203" s="9">
        <f t="shared" si="136"/>
        <v>41290.846817129626</v>
      </c>
      <c r="T2203" s="9">
        <f t="shared" si="137"/>
        <v>41276.846817129626</v>
      </c>
      <c r="U2203">
        <f t="shared" si="138"/>
        <v>2013</v>
      </c>
      <c r="V2203" t="str">
        <f t="shared" si="139"/>
        <v>January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Q2204" t="s">
        <v>8323</v>
      </c>
      <c r="R2204" t="s">
        <v>8328</v>
      </c>
      <c r="S2204" s="9">
        <f t="shared" si="136"/>
        <v>41214.849166666667</v>
      </c>
      <c r="T2204" s="9">
        <f t="shared" si="137"/>
        <v>41184.849166666667</v>
      </c>
      <c r="U2204">
        <f t="shared" si="138"/>
        <v>2012</v>
      </c>
      <c r="V2204" t="str">
        <f t="shared" si="139"/>
        <v>October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Q2205" t="s">
        <v>8323</v>
      </c>
      <c r="R2205" t="s">
        <v>8328</v>
      </c>
      <c r="S2205" s="9">
        <f t="shared" si="136"/>
        <v>42271.85974537037</v>
      </c>
      <c r="T2205" s="9">
        <f t="shared" si="137"/>
        <v>42241.85974537037</v>
      </c>
      <c r="U2205">
        <f t="shared" si="138"/>
        <v>2015</v>
      </c>
      <c r="V2205" t="str">
        <f t="shared" si="139"/>
        <v>August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Q2206" t="s">
        <v>8323</v>
      </c>
      <c r="R2206" t="s">
        <v>8328</v>
      </c>
      <c r="S2206" s="9">
        <f t="shared" si="136"/>
        <v>41342.311562499999</v>
      </c>
      <c r="T2206" s="9">
        <f t="shared" si="137"/>
        <v>41312.311562499999</v>
      </c>
      <c r="U2206">
        <f t="shared" si="138"/>
        <v>2013</v>
      </c>
      <c r="V2206" t="str">
        <f t="shared" si="139"/>
        <v>February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Q2207" t="s">
        <v>8323</v>
      </c>
      <c r="R2207" t="s">
        <v>8328</v>
      </c>
      <c r="S2207" s="9">
        <f t="shared" si="136"/>
        <v>41061.821631944447</v>
      </c>
      <c r="T2207" s="9">
        <f t="shared" si="137"/>
        <v>41031.821631944447</v>
      </c>
      <c r="U2207">
        <f t="shared" si="138"/>
        <v>2012</v>
      </c>
      <c r="V2207" t="str">
        <f t="shared" si="139"/>
        <v>May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Q2208" t="s">
        <v>8323</v>
      </c>
      <c r="R2208" t="s">
        <v>8328</v>
      </c>
      <c r="S2208" s="9">
        <f t="shared" si="136"/>
        <v>41015.257222222222</v>
      </c>
      <c r="T2208" s="9">
        <f t="shared" si="137"/>
        <v>40997.257222222222</v>
      </c>
      <c r="U2208">
        <f t="shared" si="138"/>
        <v>2012</v>
      </c>
      <c r="V2208" t="str">
        <f t="shared" si="139"/>
        <v>March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Q2209" t="s">
        <v>8323</v>
      </c>
      <c r="R2209" t="s">
        <v>8328</v>
      </c>
      <c r="S2209" s="9">
        <f t="shared" si="136"/>
        <v>41594.235798611109</v>
      </c>
      <c r="T2209" s="9">
        <f t="shared" si="137"/>
        <v>41564.194131944445</v>
      </c>
      <c r="U2209">
        <f t="shared" si="138"/>
        <v>2013</v>
      </c>
      <c r="V2209" t="str">
        <f t="shared" si="139"/>
        <v>October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Q2210" t="s">
        <v>8323</v>
      </c>
      <c r="R2210" t="s">
        <v>8328</v>
      </c>
      <c r="S2210" s="9">
        <f t="shared" si="136"/>
        <v>41006.166666666664</v>
      </c>
      <c r="T2210" s="9">
        <f t="shared" si="137"/>
        <v>40946.882245370369</v>
      </c>
      <c r="U2210">
        <f t="shared" si="138"/>
        <v>2012</v>
      </c>
      <c r="V2210" t="str">
        <f t="shared" si="139"/>
        <v>February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Q2211" t="s">
        <v>8323</v>
      </c>
      <c r="R2211" t="s">
        <v>8328</v>
      </c>
      <c r="S2211" s="9">
        <f t="shared" si="136"/>
        <v>41743.958333333336</v>
      </c>
      <c r="T2211" s="9">
        <f t="shared" si="137"/>
        <v>41732.479675925926</v>
      </c>
      <c r="U2211">
        <f t="shared" si="138"/>
        <v>2014</v>
      </c>
      <c r="V2211" t="str">
        <f t="shared" si="139"/>
        <v>April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Q2212" t="s">
        <v>8323</v>
      </c>
      <c r="R2212" t="s">
        <v>8328</v>
      </c>
      <c r="S2212" s="9">
        <f t="shared" si="136"/>
        <v>41013.733333333337</v>
      </c>
      <c r="T2212" s="9">
        <f t="shared" si="137"/>
        <v>40956.066087962965</v>
      </c>
      <c r="U2212">
        <f t="shared" si="138"/>
        <v>2012</v>
      </c>
      <c r="V2212" t="str">
        <f t="shared" si="139"/>
        <v>February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Q2213" t="s">
        <v>8323</v>
      </c>
      <c r="R2213" t="s">
        <v>8328</v>
      </c>
      <c r="S2213" s="9">
        <f t="shared" si="136"/>
        <v>41739.290972222225</v>
      </c>
      <c r="T2213" s="9">
        <f t="shared" si="137"/>
        <v>41716.785011574073</v>
      </c>
      <c r="U2213">
        <f t="shared" si="138"/>
        <v>2014</v>
      </c>
      <c r="V2213" t="str">
        <f t="shared" si="139"/>
        <v>March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Q2214" t="s">
        <v>8323</v>
      </c>
      <c r="R2214" t="s">
        <v>8328</v>
      </c>
      <c r="S2214" s="9">
        <f t="shared" si="136"/>
        <v>41582.041666666664</v>
      </c>
      <c r="T2214" s="9">
        <f t="shared" si="137"/>
        <v>41548.747418981482</v>
      </c>
      <c r="U2214">
        <f t="shared" si="138"/>
        <v>2013</v>
      </c>
      <c r="V2214" t="str">
        <f t="shared" si="139"/>
        <v>October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Q2215" t="s">
        <v>8323</v>
      </c>
      <c r="R2215" t="s">
        <v>8328</v>
      </c>
      <c r="S2215" s="9">
        <f t="shared" si="136"/>
        <v>42139.826145833329</v>
      </c>
      <c r="T2215" s="9">
        <f t="shared" si="137"/>
        <v>42109.826145833329</v>
      </c>
      <c r="U2215">
        <f t="shared" si="138"/>
        <v>2015</v>
      </c>
      <c r="V2215" t="str">
        <f t="shared" si="139"/>
        <v>April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Q2216" t="s">
        <v>8323</v>
      </c>
      <c r="R2216" t="s">
        <v>8328</v>
      </c>
      <c r="S2216" s="9">
        <f t="shared" si="136"/>
        <v>41676.792222222226</v>
      </c>
      <c r="T2216" s="9">
        <f t="shared" si="137"/>
        <v>41646.792222222226</v>
      </c>
      <c r="U2216">
        <f t="shared" si="138"/>
        <v>2014</v>
      </c>
      <c r="V2216" t="str">
        <f t="shared" si="139"/>
        <v>January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Q2217" t="s">
        <v>8323</v>
      </c>
      <c r="R2217" t="s">
        <v>8328</v>
      </c>
      <c r="S2217" s="9">
        <f t="shared" si="136"/>
        <v>40981.290972222225</v>
      </c>
      <c r="T2217" s="9">
        <f t="shared" si="137"/>
        <v>40958.717268518521</v>
      </c>
      <c r="U2217">
        <f t="shared" si="138"/>
        <v>2012</v>
      </c>
      <c r="V2217" t="str">
        <f t="shared" si="139"/>
        <v>February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Q2218" t="s">
        <v>8323</v>
      </c>
      <c r="R2218" t="s">
        <v>8328</v>
      </c>
      <c r="S2218" s="9">
        <f t="shared" si="136"/>
        <v>42208.75167824074</v>
      </c>
      <c r="T2218" s="9">
        <f t="shared" si="137"/>
        <v>42194.75167824074</v>
      </c>
      <c r="U2218">
        <f t="shared" si="138"/>
        <v>2015</v>
      </c>
      <c r="V2218" t="str">
        <f t="shared" si="139"/>
        <v>July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Q2219" t="s">
        <v>8323</v>
      </c>
      <c r="R2219" t="s">
        <v>8328</v>
      </c>
      <c r="S2219" s="9">
        <f t="shared" si="136"/>
        <v>42310.333333333328</v>
      </c>
      <c r="T2219" s="9">
        <f t="shared" si="137"/>
        <v>42299.776770833334</v>
      </c>
      <c r="U2219">
        <f t="shared" si="138"/>
        <v>2015</v>
      </c>
      <c r="V2219" t="str">
        <f t="shared" si="139"/>
        <v>October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Q2220" t="s">
        <v>8323</v>
      </c>
      <c r="R2220" t="s">
        <v>8328</v>
      </c>
      <c r="S2220" s="9">
        <f t="shared" si="136"/>
        <v>41150</v>
      </c>
      <c r="T2220" s="9">
        <f t="shared" si="137"/>
        <v>41127.812303240738</v>
      </c>
      <c r="U2220">
        <f t="shared" si="138"/>
        <v>2012</v>
      </c>
      <c r="V2220" t="str">
        <f t="shared" si="139"/>
        <v>August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Q2221" t="s">
        <v>8323</v>
      </c>
      <c r="R2221" t="s">
        <v>8328</v>
      </c>
      <c r="S2221" s="9">
        <f t="shared" si="136"/>
        <v>42235.718888888892</v>
      </c>
      <c r="T2221" s="9">
        <f t="shared" si="137"/>
        <v>42205.718888888892</v>
      </c>
      <c r="U2221">
        <f t="shared" si="138"/>
        <v>2015</v>
      </c>
      <c r="V2221" t="str">
        <f t="shared" si="139"/>
        <v>July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Q2222" t="s">
        <v>8323</v>
      </c>
      <c r="R2222" t="s">
        <v>8328</v>
      </c>
      <c r="S2222" s="9">
        <f t="shared" si="136"/>
        <v>41482.060601851852</v>
      </c>
      <c r="T2222" s="9">
        <f t="shared" si="137"/>
        <v>41452.060601851852</v>
      </c>
      <c r="U2222">
        <f t="shared" si="138"/>
        <v>2013</v>
      </c>
      <c r="V2222" t="str">
        <f t="shared" si="139"/>
        <v>June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Q2223" t="s">
        <v>8331</v>
      </c>
      <c r="R2223" t="s">
        <v>8349</v>
      </c>
      <c r="S2223" s="9">
        <f t="shared" si="136"/>
        <v>42483</v>
      </c>
      <c r="T2223" s="9">
        <f t="shared" si="137"/>
        <v>42452.666770833333</v>
      </c>
      <c r="U2223">
        <f t="shared" si="138"/>
        <v>2016</v>
      </c>
      <c r="V2223" t="str">
        <f t="shared" si="139"/>
        <v>March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Q2224" t="s">
        <v>8331</v>
      </c>
      <c r="R2224" t="s">
        <v>8349</v>
      </c>
      <c r="S2224" s="9">
        <f t="shared" si="136"/>
        <v>40936.787581018521</v>
      </c>
      <c r="T2224" s="9">
        <f t="shared" si="137"/>
        <v>40906.787581018521</v>
      </c>
      <c r="U2224">
        <f t="shared" si="138"/>
        <v>2011</v>
      </c>
      <c r="V2224" t="str">
        <f t="shared" si="139"/>
        <v>December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Q2225" t="s">
        <v>8331</v>
      </c>
      <c r="R2225" t="s">
        <v>8349</v>
      </c>
      <c r="S2225" s="9">
        <f t="shared" si="136"/>
        <v>42182.640833333338</v>
      </c>
      <c r="T2225" s="9">
        <f t="shared" si="137"/>
        <v>42152.640833333338</v>
      </c>
      <c r="U2225">
        <f t="shared" si="138"/>
        <v>2015</v>
      </c>
      <c r="V2225" t="str">
        <f t="shared" si="139"/>
        <v>May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Q2226" t="s">
        <v>8331</v>
      </c>
      <c r="R2226" t="s">
        <v>8349</v>
      </c>
      <c r="S2226" s="9">
        <f t="shared" si="136"/>
        <v>42672.791666666672</v>
      </c>
      <c r="T2226" s="9">
        <f t="shared" si="137"/>
        <v>42644.667534722219</v>
      </c>
      <c r="U2226">
        <f t="shared" si="138"/>
        <v>2016</v>
      </c>
      <c r="V2226" t="str">
        <f t="shared" si="139"/>
        <v>October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Q2227" t="s">
        <v>8331</v>
      </c>
      <c r="R2227" t="s">
        <v>8349</v>
      </c>
      <c r="S2227" s="9">
        <f t="shared" si="136"/>
        <v>41903.79184027778</v>
      </c>
      <c r="T2227" s="9">
        <f t="shared" si="137"/>
        <v>41873.79184027778</v>
      </c>
      <c r="U2227">
        <f t="shared" si="138"/>
        <v>2014</v>
      </c>
      <c r="V2227" t="str">
        <f t="shared" si="139"/>
        <v>August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Q2228" t="s">
        <v>8331</v>
      </c>
      <c r="R2228" t="s">
        <v>8349</v>
      </c>
      <c r="S2228" s="9">
        <f t="shared" si="136"/>
        <v>42412.207638888889</v>
      </c>
      <c r="T2228" s="9">
        <f t="shared" si="137"/>
        <v>42381.79886574074</v>
      </c>
      <c r="U2228">
        <f t="shared" si="138"/>
        <v>2016</v>
      </c>
      <c r="V2228" t="str">
        <f t="shared" si="139"/>
        <v>January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Q2229" t="s">
        <v>8331</v>
      </c>
      <c r="R2229" t="s">
        <v>8349</v>
      </c>
      <c r="S2229" s="9">
        <f t="shared" si="136"/>
        <v>41591.849016203705</v>
      </c>
      <c r="T2229" s="9">
        <f t="shared" si="137"/>
        <v>41561.807349537034</v>
      </c>
      <c r="U2229">
        <f t="shared" si="138"/>
        <v>2013</v>
      </c>
      <c r="V2229" t="str">
        <f t="shared" si="139"/>
        <v>October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Q2230" t="s">
        <v>8331</v>
      </c>
      <c r="R2230" t="s">
        <v>8349</v>
      </c>
      <c r="S2230" s="9">
        <f t="shared" si="136"/>
        <v>42232.278194444443</v>
      </c>
      <c r="T2230" s="9">
        <f t="shared" si="137"/>
        <v>42202.278194444443</v>
      </c>
      <c r="U2230">
        <f t="shared" si="138"/>
        <v>2015</v>
      </c>
      <c r="V2230" t="str">
        <f t="shared" si="139"/>
        <v>July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Q2231" t="s">
        <v>8331</v>
      </c>
      <c r="R2231" t="s">
        <v>8349</v>
      </c>
      <c r="S2231" s="9">
        <f t="shared" si="136"/>
        <v>41520.166666666664</v>
      </c>
      <c r="T2231" s="9">
        <f t="shared" si="137"/>
        <v>41484.664247685185</v>
      </c>
      <c r="U2231">
        <f t="shared" si="138"/>
        <v>2013</v>
      </c>
      <c r="V2231" t="str">
        <f t="shared" si="139"/>
        <v>July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Q2232" t="s">
        <v>8331</v>
      </c>
      <c r="R2232" t="s">
        <v>8349</v>
      </c>
      <c r="S2232" s="9">
        <f t="shared" si="136"/>
        <v>41754.881099537037</v>
      </c>
      <c r="T2232" s="9">
        <f t="shared" si="137"/>
        <v>41724.881099537037</v>
      </c>
      <c r="U2232">
        <f t="shared" si="138"/>
        <v>2014</v>
      </c>
      <c r="V2232" t="str">
        <f t="shared" si="139"/>
        <v>March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Q2233" t="s">
        <v>8331</v>
      </c>
      <c r="R2233" t="s">
        <v>8349</v>
      </c>
      <c r="S2233" s="9">
        <f t="shared" si="136"/>
        <v>41450.208333333336</v>
      </c>
      <c r="T2233" s="9">
        <f t="shared" si="137"/>
        <v>41423.910891203705</v>
      </c>
      <c r="U2233">
        <f t="shared" si="138"/>
        <v>2013</v>
      </c>
      <c r="V2233" t="str">
        <f t="shared" si="139"/>
        <v>May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Q2234" t="s">
        <v>8331</v>
      </c>
      <c r="R2234" t="s">
        <v>8349</v>
      </c>
      <c r="S2234" s="9">
        <f t="shared" si="136"/>
        <v>41839.125</v>
      </c>
      <c r="T2234" s="9">
        <f t="shared" si="137"/>
        <v>41806.794074074074</v>
      </c>
      <c r="U2234">
        <f t="shared" si="138"/>
        <v>2014</v>
      </c>
      <c r="V2234" t="str">
        <f t="shared" si="139"/>
        <v>June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Q2235" t="s">
        <v>8331</v>
      </c>
      <c r="R2235" t="s">
        <v>8349</v>
      </c>
      <c r="S2235" s="9">
        <f t="shared" si="136"/>
        <v>42352</v>
      </c>
      <c r="T2235" s="9">
        <f t="shared" si="137"/>
        <v>42331.378923611112</v>
      </c>
      <c r="U2235">
        <f t="shared" si="138"/>
        <v>2015</v>
      </c>
      <c r="V2235" t="str">
        <f t="shared" si="139"/>
        <v>November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Q2236" t="s">
        <v>8331</v>
      </c>
      <c r="R2236" t="s">
        <v>8349</v>
      </c>
      <c r="S2236" s="9">
        <f t="shared" si="136"/>
        <v>42740.824618055558</v>
      </c>
      <c r="T2236" s="9">
        <f t="shared" si="137"/>
        <v>42710.824618055558</v>
      </c>
      <c r="U2236">
        <f t="shared" si="138"/>
        <v>2016</v>
      </c>
      <c r="V2236" t="str">
        <f t="shared" si="139"/>
        <v>December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Q2237" t="s">
        <v>8331</v>
      </c>
      <c r="R2237" t="s">
        <v>8349</v>
      </c>
      <c r="S2237" s="9">
        <f t="shared" si="136"/>
        <v>42091.980451388888</v>
      </c>
      <c r="T2237" s="9">
        <f t="shared" si="137"/>
        <v>42062.022118055553</v>
      </c>
      <c r="U2237">
        <f t="shared" si="138"/>
        <v>2015</v>
      </c>
      <c r="V2237" t="str">
        <f t="shared" si="139"/>
        <v>February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Q2238" t="s">
        <v>8331</v>
      </c>
      <c r="R2238" t="s">
        <v>8349</v>
      </c>
      <c r="S2238" s="9">
        <f t="shared" si="136"/>
        <v>42401.617164351846</v>
      </c>
      <c r="T2238" s="9">
        <f t="shared" si="137"/>
        <v>42371.617164351846</v>
      </c>
      <c r="U2238">
        <f t="shared" si="138"/>
        <v>2016</v>
      </c>
      <c r="V2238" t="str">
        <f t="shared" si="139"/>
        <v>January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Q2239" t="s">
        <v>8331</v>
      </c>
      <c r="R2239" t="s">
        <v>8349</v>
      </c>
      <c r="S2239" s="9">
        <f t="shared" si="136"/>
        <v>41955.332638888889</v>
      </c>
      <c r="T2239" s="9">
        <f t="shared" si="137"/>
        <v>41915.003275462965</v>
      </c>
      <c r="U2239">
        <f t="shared" si="138"/>
        <v>2014</v>
      </c>
      <c r="V2239" t="str">
        <f t="shared" si="139"/>
        <v>October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Q2240" t="s">
        <v>8331</v>
      </c>
      <c r="R2240" t="s">
        <v>8349</v>
      </c>
      <c r="S2240" s="9">
        <f t="shared" si="136"/>
        <v>42804.621712962966</v>
      </c>
      <c r="T2240" s="9">
        <f t="shared" si="137"/>
        <v>42774.621712962966</v>
      </c>
      <c r="U2240">
        <f t="shared" si="138"/>
        <v>2017</v>
      </c>
      <c r="V2240" t="str">
        <f t="shared" si="139"/>
        <v>February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Q2241" t="s">
        <v>8331</v>
      </c>
      <c r="R2241" t="s">
        <v>8349</v>
      </c>
      <c r="S2241" s="9">
        <f t="shared" si="136"/>
        <v>41609.168055555558</v>
      </c>
      <c r="T2241" s="9">
        <f t="shared" si="137"/>
        <v>41572.958495370374</v>
      </c>
      <c r="U2241">
        <f t="shared" si="138"/>
        <v>2013</v>
      </c>
      <c r="V2241" t="str">
        <f t="shared" si="139"/>
        <v>October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Q2242" t="s">
        <v>8331</v>
      </c>
      <c r="R2242" t="s">
        <v>8349</v>
      </c>
      <c r="S2242" s="9">
        <f t="shared" si="136"/>
        <v>42482.825740740736</v>
      </c>
      <c r="T2242" s="9">
        <f t="shared" si="137"/>
        <v>42452.825740740736</v>
      </c>
      <c r="U2242">
        <f t="shared" si="138"/>
        <v>2016</v>
      </c>
      <c r="V2242" t="str">
        <f t="shared" si="139"/>
        <v>March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Q2243" t="s">
        <v>8331</v>
      </c>
      <c r="R2243" t="s">
        <v>8349</v>
      </c>
      <c r="S2243" s="9">
        <f t="shared" ref="S2242:U2306" si="140">(I2243/86400)+25569</f>
        <v>42796.827546296292</v>
      </c>
      <c r="T2243" s="9">
        <f t="shared" ref="T2243:T2306" si="141">J2243/86400+25569</f>
        <v>42766.827546296292</v>
      </c>
      <c r="U2243">
        <f t="shared" ref="U2243:U2306" si="142">YEAR(T2243)</f>
        <v>2017</v>
      </c>
      <c r="V2243" t="str">
        <f t="shared" ref="V2243:V2306" si="143">TEXT(T2243,"mmmm")</f>
        <v>January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Q2244" t="s">
        <v>8331</v>
      </c>
      <c r="R2244" t="s">
        <v>8349</v>
      </c>
      <c r="S2244" s="9">
        <f t="shared" si="140"/>
        <v>41605.126388888893</v>
      </c>
      <c r="T2244" s="9">
        <f t="shared" si="141"/>
        <v>41569.575613425928</v>
      </c>
      <c r="U2244">
        <f t="shared" si="142"/>
        <v>2013</v>
      </c>
      <c r="V2244" t="str">
        <f t="shared" si="143"/>
        <v>October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Q2245" t="s">
        <v>8331</v>
      </c>
      <c r="R2245" t="s">
        <v>8349</v>
      </c>
      <c r="S2245" s="9">
        <f t="shared" si="140"/>
        <v>42807.125</v>
      </c>
      <c r="T2245" s="9">
        <f t="shared" si="141"/>
        <v>42800.751041666663</v>
      </c>
      <c r="U2245">
        <f t="shared" si="142"/>
        <v>2017</v>
      </c>
      <c r="V2245" t="str">
        <f t="shared" si="143"/>
        <v>March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Q2246" t="s">
        <v>8331</v>
      </c>
      <c r="R2246" t="s">
        <v>8349</v>
      </c>
      <c r="S2246" s="9">
        <f t="shared" si="140"/>
        <v>42659.854166666672</v>
      </c>
      <c r="T2246" s="9">
        <f t="shared" si="141"/>
        <v>42647.818819444445</v>
      </c>
      <c r="U2246">
        <f t="shared" si="142"/>
        <v>2016</v>
      </c>
      <c r="V2246" t="str">
        <f t="shared" si="143"/>
        <v>October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Q2247" t="s">
        <v>8331</v>
      </c>
      <c r="R2247" t="s">
        <v>8349</v>
      </c>
      <c r="S2247" s="9">
        <f t="shared" si="140"/>
        <v>41691.75</v>
      </c>
      <c r="T2247" s="9">
        <f t="shared" si="141"/>
        <v>41660.70853009259</v>
      </c>
      <c r="U2247">
        <f t="shared" si="142"/>
        <v>2014</v>
      </c>
      <c r="V2247" t="str">
        <f t="shared" si="143"/>
        <v>January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Q2248" t="s">
        <v>8331</v>
      </c>
      <c r="R2248" t="s">
        <v>8349</v>
      </c>
      <c r="S2248" s="9">
        <f t="shared" si="140"/>
        <v>42251.79178240741</v>
      </c>
      <c r="T2248" s="9">
        <f t="shared" si="141"/>
        <v>42221.79178240741</v>
      </c>
      <c r="U2248">
        <f t="shared" si="142"/>
        <v>2015</v>
      </c>
      <c r="V2248" t="str">
        <f t="shared" si="143"/>
        <v>August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Q2249" t="s">
        <v>8331</v>
      </c>
      <c r="R2249" t="s">
        <v>8349</v>
      </c>
      <c r="S2249" s="9">
        <f t="shared" si="140"/>
        <v>42214.666261574079</v>
      </c>
      <c r="T2249" s="9">
        <f t="shared" si="141"/>
        <v>42200.666261574079</v>
      </c>
      <c r="U2249">
        <f t="shared" si="142"/>
        <v>2015</v>
      </c>
      <c r="V2249" t="str">
        <f t="shared" si="143"/>
        <v>July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Q2250" t="s">
        <v>8331</v>
      </c>
      <c r="R2250" t="s">
        <v>8349</v>
      </c>
      <c r="S2250" s="9">
        <f t="shared" si="140"/>
        <v>42718.875902777778</v>
      </c>
      <c r="T2250" s="9">
        <f t="shared" si="141"/>
        <v>42688.875902777778</v>
      </c>
      <c r="U2250">
        <f t="shared" si="142"/>
        <v>2016</v>
      </c>
      <c r="V2250" t="str">
        <f t="shared" si="143"/>
        <v>November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Q2251" t="s">
        <v>8331</v>
      </c>
      <c r="R2251" t="s">
        <v>8349</v>
      </c>
      <c r="S2251" s="9">
        <f t="shared" si="140"/>
        <v>41366.661631944444</v>
      </c>
      <c r="T2251" s="9">
        <f t="shared" si="141"/>
        <v>41336.703298611115</v>
      </c>
      <c r="U2251">
        <f t="shared" si="142"/>
        <v>2013</v>
      </c>
      <c r="V2251" t="str">
        <f t="shared" si="143"/>
        <v>March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Q2252" t="s">
        <v>8331</v>
      </c>
      <c r="R2252" t="s">
        <v>8349</v>
      </c>
      <c r="S2252" s="9">
        <f t="shared" si="140"/>
        <v>42707.0471412037</v>
      </c>
      <c r="T2252" s="9">
        <f t="shared" si="141"/>
        <v>42677.005474537036</v>
      </c>
      <c r="U2252">
        <f t="shared" si="142"/>
        <v>2016</v>
      </c>
      <c r="V2252" t="str">
        <f t="shared" si="143"/>
        <v>November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Q2253" t="s">
        <v>8331</v>
      </c>
      <c r="R2253" t="s">
        <v>8349</v>
      </c>
      <c r="S2253" s="9">
        <f t="shared" si="140"/>
        <v>41867.34579861111</v>
      </c>
      <c r="T2253" s="9">
        <f t="shared" si="141"/>
        <v>41846.34579861111</v>
      </c>
      <c r="U2253">
        <f t="shared" si="142"/>
        <v>2014</v>
      </c>
      <c r="V2253" t="str">
        <f t="shared" si="143"/>
        <v>July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Q2254" t="s">
        <v>8331</v>
      </c>
      <c r="R2254" t="s">
        <v>8349</v>
      </c>
      <c r="S2254" s="9">
        <f t="shared" si="140"/>
        <v>42588.327986111108</v>
      </c>
      <c r="T2254" s="9">
        <f t="shared" si="141"/>
        <v>42573.327986111108</v>
      </c>
      <c r="U2254">
        <f t="shared" si="142"/>
        <v>2016</v>
      </c>
      <c r="V2254" t="str">
        <f t="shared" si="143"/>
        <v>July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Q2255" t="s">
        <v>8331</v>
      </c>
      <c r="R2255" t="s">
        <v>8349</v>
      </c>
      <c r="S2255" s="9">
        <f t="shared" si="140"/>
        <v>42326.672997685186</v>
      </c>
      <c r="T2255" s="9">
        <f t="shared" si="141"/>
        <v>42296.631331018521</v>
      </c>
      <c r="U2255">
        <f t="shared" si="142"/>
        <v>2015</v>
      </c>
      <c r="V2255" t="str">
        <f t="shared" si="143"/>
        <v>October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Q2256" t="s">
        <v>8331</v>
      </c>
      <c r="R2256" t="s">
        <v>8349</v>
      </c>
      <c r="S2256" s="9">
        <f t="shared" si="140"/>
        <v>42759.647777777776</v>
      </c>
      <c r="T2256" s="9">
        <f t="shared" si="141"/>
        <v>42752.647777777776</v>
      </c>
      <c r="U2256">
        <f t="shared" si="142"/>
        <v>2017</v>
      </c>
      <c r="V2256" t="str">
        <f t="shared" si="143"/>
        <v>January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Q2257" t="s">
        <v>8331</v>
      </c>
      <c r="R2257" t="s">
        <v>8349</v>
      </c>
      <c r="S2257" s="9">
        <f t="shared" si="140"/>
        <v>42497.951979166668</v>
      </c>
      <c r="T2257" s="9">
        <f t="shared" si="141"/>
        <v>42467.951979166668</v>
      </c>
      <c r="U2257">
        <f t="shared" si="142"/>
        <v>2016</v>
      </c>
      <c r="V2257" t="str">
        <f t="shared" si="143"/>
        <v>April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Q2258" t="s">
        <v>8331</v>
      </c>
      <c r="R2258" t="s">
        <v>8349</v>
      </c>
      <c r="S2258" s="9">
        <f t="shared" si="140"/>
        <v>42696.451921296291</v>
      </c>
      <c r="T2258" s="9">
        <f t="shared" si="141"/>
        <v>42682.451921296291</v>
      </c>
      <c r="U2258">
        <f t="shared" si="142"/>
        <v>2016</v>
      </c>
      <c r="V2258" t="str">
        <f t="shared" si="143"/>
        <v>November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Q2259" t="s">
        <v>8331</v>
      </c>
      <c r="R2259" t="s">
        <v>8349</v>
      </c>
      <c r="S2259" s="9">
        <f t="shared" si="140"/>
        <v>42540.958333333328</v>
      </c>
      <c r="T2259" s="9">
        <f t="shared" si="141"/>
        <v>42505.936678240745</v>
      </c>
      <c r="U2259">
        <f t="shared" si="142"/>
        <v>2016</v>
      </c>
      <c r="V2259" t="str">
        <f t="shared" si="143"/>
        <v>May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Q2260" t="s">
        <v>8331</v>
      </c>
      <c r="R2260" t="s">
        <v>8349</v>
      </c>
      <c r="S2260" s="9">
        <f t="shared" si="140"/>
        <v>42166.75100694444</v>
      </c>
      <c r="T2260" s="9">
        <f t="shared" si="141"/>
        <v>42136.75100694444</v>
      </c>
      <c r="U2260">
        <f t="shared" si="142"/>
        <v>2015</v>
      </c>
      <c r="V2260" t="str">
        <f t="shared" si="143"/>
        <v>May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Q2261" t="s">
        <v>8331</v>
      </c>
      <c r="R2261" t="s">
        <v>8349</v>
      </c>
      <c r="S2261" s="9">
        <f t="shared" si="140"/>
        <v>42712.804814814815</v>
      </c>
      <c r="T2261" s="9">
        <f t="shared" si="141"/>
        <v>42702.804814814815</v>
      </c>
      <c r="U2261">
        <f t="shared" si="142"/>
        <v>2016</v>
      </c>
      <c r="V2261" t="str">
        <f t="shared" si="143"/>
        <v>November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Q2262" t="s">
        <v>8331</v>
      </c>
      <c r="R2262" t="s">
        <v>8349</v>
      </c>
      <c r="S2262" s="9">
        <f t="shared" si="140"/>
        <v>41724.975115740745</v>
      </c>
      <c r="T2262" s="9">
        <f t="shared" si="141"/>
        <v>41695.016782407409</v>
      </c>
      <c r="U2262">
        <f t="shared" si="142"/>
        <v>2014</v>
      </c>
      <c r="V2262" t="str">
        <f t="shared" si="143"/>
        <v>February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Q2263" t="s">
        <v>8331</v>
      </c>
      <c r="R2263" t="s">
        <v>8349</v>
      </c>
      <c r="S2263" s="9">
        <f t="shared" si="140"/>
        <v>42780.724768518514</v>
      </c>
      <c r="T2263" s="9">
        <f t="shared" si="141"/>
        <v>42759.724768518514</v>
      </c>
      <c r="U2263">
        <f t="shared" si="142"/>
        <v>2017</v>
      </c>
      <c r="V2263" t="str">
        <f t="shared" si="143"/>
        <v>January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Q2264" t="s">
        <v>8331</v>
      </c>
      <c r="R2264" t="s">
        <v>8349</v>
      </c>
      <c r="S2264" s="9">
        <f t="shared" si="140"/>
        <v>41961</v>
      </c>
      <c r="T2264" s="9">
        <f t="shared" si="141"/>
        <v>41926.585162037038</v>
      </c>
      <c r="U2264">
        <f t="shared" si="142"/>
        <v>2014</v>
      </c>
      <c r="V2264" t="str">
        <f t="shared" si="143"/>
        <v>October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Q2265" t="s">
        <v>8331</v>
      </c>
      <c r="R2265" t="s">
        <v>8349</v>
      </c>
      <c r="S2265" s="9">
        <f t="shared" si="140"/>
        <v>42035.832326388889</v>
      </c>
      <c r="T2265" s="9">
        <f t="shared" si="141"/>
        <v>42014.832326388889</v>
      </c>
      <c r="U2265">
        <f t="shared" si="142"/>
        <v>2015</v>
      </c>
      <c r="V2265" t="str">
        <f t="shared" si="143"/>
        <v>January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Q2266" t="s">
        <v>8331</v>
      </c>
      <c r="R2266" t="s">
        <v>8349</v>
      </c>
      <c r="S2266" s="9">
        <f t="shared" si="140"/>
        <v>42513.125</v>
      </c>
      <c r="T2266" s="9">
        <f t="shared" si="141"/>
        <v>42496.582337962958</v>
      </c>
      <c r="U2266">
        <f t="shared" si="142"/>
        <v>2016</v>
      </c>
      <c r="V2266" t="str">
        <f t="shared" si="143"/>
        <v>May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Q2267" t="s">
        <v>8331</v>
      </c>
      <c r="R2267" t="s">
        <v>8349</v>
      </c>
      <c r="S2267" s="9">
        <f t="shared" si="140"/>
        <v>42696.853090277778</v>
      </c>
      <c r="T2267" s="9">
        <f t="shared" si="141"/>
        <v>42689.853090277778</v>
      </c>
      <c r="U2267">
        <f t="shared" si="142"/>
        <v>2016</v>
      </c>
      <c r="V2267" t="str">
        <f t="shared" si="143"/>
        <v>November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Q2268" t="s">
        <v>8331</v>
      </c>
      <c r="R2268" t="s">
        <v>8349</v>
      </c>
      <c r="S2268" s="9">
        <f t="shared" si="140"/>
        <v>42487.083333333328</v>
      </c>
      <c r="T2268" s="9">
        <f t="shared" si="141"/>
        <v>42469.874907407408</v>
      </c>
      <c r="U2268">
        <f t="shared" si="142"/>
        <v>2016</v>
      </c>
      <c r="V2268" t="str">
        <f t="shared" si="143"/>
        <v>April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Q2269" t="s">
        <v>8331</v>
      </c>
      <c r="R2269" t="s">
        <v>8349</v>
      </c>
      <c r="S2269" s="9">
        <f t="shared" si="140"/>
        <v>41994.041666666672</v>
      </c>
      <c r="T2269" s="9">
        <f t="shared" si="141"/>
        <v>41968.829826388886</v>
      </c>
      <c r="U2269">
        <f t="shared" si="142"/>
        <v>2014</v>
      </c>
      <c r="V2269" t="str">
        <f t="shared" si="143"/>
        <v>November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Q2270" t="s">
        <v>8331</v>
      </c>
      <c r="R2270" t="s">
        <v>8349</v>
      </c>
      <c r="S2270" s="9">
        <f t="shared" si="140"/>
        <v>42806.082349537042</v>
      </c>
      <c r="T2270" s="9">
        <f t="shared" si="141"/>
        <v>42776.082349537042</v>
      </c>
      <c r="U2270">
        <f t="shared" si="142"/>
        <v>2017</v>
      </c>
      <c r="V2270" t="str">
        <f t="shared" si="143"/>
        <v>February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Q2271" t="s">
        <v>8331</v>
      </c>
      <c r="R2271" t="s">
        <v>8349</v>
      </c>
      <c r="S2271" s="9">
        <f t="shared" si="140"/>
        <v>42801.208333333328</v>
      </c>
      <c r="T2271" s="9">
        <f t="shared" si="141"/>
        <v>42776.704432870371</v>
      </c>
      <c r="U2271">
        <f t="shared" si="142"/>
        <v>2017</v>
      </c>
      <c r="V2271" t="str">
        <f t="shared" si="143"/>
        <v>February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Q2272" t="s">
        <v>8331</v>
      </c>
      <c r="R2272" t="s">
        <v>8349</v>
      </c>
      <c r="S2272" s="9">
        <f t="shared" si="140"/>
        <v>42745.915972222225</v>
      </c>
      <c r="T2272" s="9">
        <f t="shared" si="141"/>
        <v>42725.869363425925</v>
      </c>
      <c r="U2272">
        <f t="shared" si="142"/>
        <v>2016</v>
      </c>
      <c r="V2272" t="str">
        <f t="shared" si="143"/>
        <v>December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Q2273" t="s">
        <v>8331</v>
      </c>
      <c r="R2273" t="s">
        <v>8349</v>
      </c>
      <c r="S2273" s="9">
        <f t="shared" si="140"/>
        <v>42714.000046296293</v>
      </c>
      <c r="T2273" s="9">
        <f t="shared" si="141"/>
        <v>42684.000046296293</v>
      </c>
      <c r="U2273">
        <f t="shared" si="142"/>
        <v>2016</v>
      </c>
      <c r="V2273" t="str">
        <f t="shared" si="143"/>
        <v>November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Q2274" t="s">
        <v>8331</v>
      </c>
      <c r="R2274" t="s">
        <v>8349</v>
      </c>
      <c r="S2274" s="9">
        <f t="shared" si="140"/>
        <v>42345.699490740742</v>
      </c>
      <c r="T2274" s="9">
        <f t="shared" si="141"/>
        <v>42315.699490740742</v>
      </c>
      <c r="U2274">
        <f t="shared" si="142"/>
        <v>2015</v>
      </c>
      <c r="V2274" t="str">
        <f t="shared" si="143"/>
        <v>November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Q2275" t="s">
        <v>8331</v>
      </c>
      <c r="R2275" t="s">
        <v>8349</v>
      </c>
      <c r="S2275" s="9">
        <f t="shared" si="140"/>
        <v>42806.507430555561</v>
      </c>
      <c r="T2275" s="9">
        <f t="shared" si="141"/>
        <v>42781.549097222218</v>
      </c>
      <c r="U2275">
        <f t="shared" si="142"/>
        <v>2017</v>
      </c>
      <c r="V2275" t="str">
        <f t="shared" si="143"/>
        <v>February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Q2276" t="s">
        <v>8331</v>
      </c>
      <c r="R2276" t="s">
        <v>8349</v>
      </c>
      <c r="S2276" s="9">
        <f t="shared" si="140"/>
        <v>41693.500659722224</v>
      </c>
      <c r="T2276" s="9">
        <f t="shared" si="141"/>
        <v>41663.500659722224</v>
      </c>
      <c r="U2276">
        <f t="shared" si="142"/>
        <v>2014</v>
      </c>
      <c r="V2276" t="str">
        <f t="shared" si="143"/>
        <v>January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Q2277" t="s">
        <v>8331</v>
      </c>
      <c r="R2277" t="s">
        <v>8349</v>
      </c>
      <c r="S2277" s="9">
        <f t="shared" si="140"/>
        <v>41995.616655092592</v>
      </c>
      <c r="T2277" s="9">
        <f t="shared" si="141"/>
        <v>41965.616655092592</v>
      </c>
      <c r="U2277">
        <f t="shared" si="142"/>
        <v>2014</v>
      </c>
      <c r="V2277" t="str">
        <f t="shared" si="143"/>
        <v>November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Q2278" t="s">
        <v>8331</v>
      </c>
      <c r="R2278" t="s">
        <v>8349</v>
      </c>
      <c r="S2278" s="9">
        <f t="shared" si="140"/>
        <v>41644.651493055557</v>
      </c>
      <c r="T2278" s="9">
        <f t="shared" si="141"/>
        <v>41614.651493055557</v>
      </c>
      <c r="U2278">
        <f t="shared" si="142"/>
        <v>2013</v>
      </c>
      <c r="V2278" t="str">
        <f t="shared" si="143"/>
        <v>December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Q2279" t="s">
        <v>8331</v>
      </c>
      <c r="R2279" t="s">
        <v>8349</v>
      </c>
      <c r="S2279" s="9">
        <f t="shared" si="140"/>
        <v>40966.678506944445</v>
      </c>
      <c r="T2279" s="9">
        <f t="shared" si="141"/>
        <v>40936.678506944445</v>
      </c>
      <c r="U2279">
        <f t="shared" si="142"/>
        <v>2012</v>
      </c>
      <c r="V2279" t="str">
        <f t="shared" si="143"/>
        <v>January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Q2280" t="s">
        <v>8331</v>
      </c>
      <c r="R2280" t="s">
        <v>8349</v>
      </c>
      <c r="S2280" s="9">
        <f t="shared" si="140"/>
        <v>42372.957638888889</v>
      </c>
      <c r="T2280" s="9">
        <f t="shared" si="141"/>
        <v>42338.709108796298</v>
      </c>
      <c r="U2280">
        <f t="shared" si="142"/>
        <v>2015</v>
      </c>
      <c r="V2280" t="str">
        <f t="shared" si="143"/>
        <v>November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Q2281" t="s">
        <v>8331</v>
      </c>
      <c r="R2281" t="s">
        <v>8349</v>
      </c>
      <c r="S2281" s="9">
        <f t="shared" si="140"/>
        <v>42039.166666666672</v>
      </c>
      <c r="T2281" s="9">
        <f t="shared" si="141"/>
        <v>42020.806701388894</v>
      </c>
      <c r="U2281">
        <f t="shared" si="142"/>
        <v>2015</v>
      </c>
      <c r="V2281" t="str">
        <f t="shared" si="143"/>
        <v>January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Q2282" t="s">
        <v>8331</v>
      </c>
      <c r="R2282" t="s">
        <v>8349</v>
      </c>
      <c r="S2282" s="9">
        <f t="shared" si="140"/>
        <v>42264.624895833331</v>
      </c>
      <c r="T2282" s="9">
        <f t="shared" si="141"/>
        <v>42234.624895833331</v>
      </c>
      <c r="U2282">
        <f t="shared" si="142"/>
        <v>2015</v>
      </c>
      <c r="V2282" t="str">
        <f t="shared" si="143"/>
        <v>August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Q2283" t="s">
        <v>8323</v>
      </c>
      <c r="R2283" t="s">
        <v>8324</v>
      </c>
      <c r="S2283" s="9">
        <f t="shared" si="140"/>
        <v>40749.284722222219</v>
      </c>
      <c r="T2283" s="9">
        <f t="shared" si="141"/>
        <v>40687.285844907405</v>
      </c>
      <c r="U2283">
        <f t="shared" si="142"/>
        <v>2011</v>
      </c>
      <c r="V2283" t="str">
        <f t="shared" si="143"/>
        <v>May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Q2284" t="s">
        <v>8323</v>
      </c>
      <c r="R2284" t="s">
        <v>8324</v>
      </c>
      <c r="S2284" s="9">
        <f t="shared" si="140"/>
        <v>42383.17460648148</v>
      </c>
      <c r="T2284" s="9">
        <f t="shared" si="141"/>
        <v>42323.17460648148</v>
      </c>
      <c r="U2284">
        <f t="shared" si="142"/>
        <v>2015</v>
      </c>
      <c r="V2284" t="str">
        <f t="shared" si="143"/>
        <v>November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Q2285" t="s">
        <v>8323</v>
      </c>
      <c r="R2285" t="s">
        <v>8324</v>
      </c>
      <c r="S2285" s="9">
        <f t="shared" si="140"/>
        <v>41038.083379629628</v>
      </c>
      <c r="T2285" s="9">
        <f t="shared" si="141"/>
        <v>40978.125046296293</v>
      </c>
      <c r="U2285">
        <f t="shared" si="142"/>
        <v>2012</v>
      </c>
      <c r="V2285" t="str">
        <f t="shared" si="143"/>
        <v>March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Q2286" t="s">
        <v>8323</v>
      </c>
      <c r="R2286" t="s">
        <v>8324</v>
      </c>
      <c r="S2286" s="9">
        <f t="shared" si="140"/>
        <v>40614.166666666664</v>
      </c>
      <c r="T2286" s="9">
        <f t="shared" si="141"/>
        <v>40585.796817129631</v>
      </c>
      <c r="U2286">
        <f t="shared" si="142"/>
        <v>2011</v>
      </c>
      <c r="V2286" t="str">
        <f t="shared" si="143"/>
        <v>February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Q2287" t="s">
        <v>8323</v>
      </c>
      <c r="R2287" t="s">
        <v>8324</v>
      </c>
      <c r="S2287" s="9">
        <f t="shared" si="140"/>
        <v>41089.185682870375</v>
      </c>
      <c r="T2287" s="9">
        <f t="shared" si="141"/>
        <v>41059.185682870375</v>
      </c>
      <c r="U2287">
        <f t="shared" si="142"/>
        <v>2012</v>
      </c>
      <c r="V2287" t="str">
        <f t="shared" si="143"/>
        <v>May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Q2288" t="s">
        <v>8323</v>
      </c>
      <c r="R2288" t="s">
        <v>8324</v>
      </c>
      <c r="S2288" s="9">
        <f t="shared" si="140"/>
        <v>41523.165972222225</v>
      </c>
      <c r="T2288" s="9">
        <f t="shared" si="141"/>
        <v>41494.963587962964</v>
      </c>
      <c r="U2288">
        <f t="shared" si="142"/>
        <v>2013</v>
      </c>
      <c r="V2288" t="str">
        <f t="shared" si="143"/>
        <v>August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Q2289" t="s">
        <v>8323</v>
      </c>
      <c r="R2289" t="s">
        <v>8324</v>
      </c>
      <c r="S2289" s="9">
        <f t="shared" si="140"/>
        <v>41813.667361111111</v>
      </c>
      <c r="T2289" s="9">
        <f t="shared" si="141"/>
        <v>41792.667361111111</v>
      </c>
      <c r="U2289">
        <f t="shared" si="142"/>
        <v>2014</v>
      </c>
      <c r="V2289" t="str">
        <f t="shared" si="143"/>
        <v>June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Q2290" t="s">
        <v>8323</v>
      </c>
      <c r="R2290" t="s">
        <v>8324</v>
      </c>
      <c r="S2290" s="9">
        <f t="shared" si="140"/>
        <v>41086.75</v>
      </c>
      <c r="T2290" s="9">
        <f t="shared" si="141"/>
        <v>41067.827418981484</v>
      </c>
      <c r="U2290">
        <f t="shared" si="142"/>
        <v>2012</v>
      </c>
      <c r="V2290" t="str">
        <f t="shared" si="143"/>
        <v>June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Q2291" t="s">
        <v>8323</v>
      </c>
      <c r="R2291" t="s">
        <v>8324</v>
      </c>
      <c r="S2291" s="9">
        <f t="shared" si="140"/>
        <v>41614.973611111112</v>
      </c>
      <c r="T2291" s="9">
        <f t="shared" si="141"/>
        <v>41571.998379629629</v>
      </c>
      <c r="U2291">
        <f t="shared" si="142"/>
        <v>2013</v>
      </c>
      <c r="V2291" t="str">
        <f t="shared" si="143"/>
        <v>October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Q2292" t="s">
        <v>8323</v>
      </c>
      <c r="R2292" t="s">
        <v>8324</v>
      </c>
      <c r="S2292" s="9">
        <f t="shared" si="140"/>
        <v>40148.708333333336</v>
      </c>
      <c r="T2292" s="9">
        <f t="shared" si="141"/>
        <v>40070.253819444442</v>
      </c>
      <c r="U2292">
        <f t="shared" si="142"/>
        <v>2009</v>
      </c>
      <c r="V2292" t="str">
        <f t="shared" si="143"/>
        <v>September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Q2293" t="s">
        <v>8323</v>
      </c>
      <c r="R2293" t="s">
        <v>8324</v>
      </c>
      <c r="S2293" s="9">
        <f t="shared" si="140"/>
        <v>41022.166666666664</v>
      </c>
      <c r="T2293" s="9">
        <f t="shared" si="141"/>
        <v>40987.977060185185</v>
      </c>
      <c r="U2293">
        <f t="shared" si="142"/>
        <v>2012</v>
      </c>
      <c r="V2293" t="str">
        <f t="shared" si="143"/>
        <v>March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Q2294" t="s">
        <v>8323</v>
      </c>
      <c r="R2294" t="s">
        <v>8324</v>
      </c>
      <c r="S2294" s="9">
        <f t="shared" si="140"/>
        <v>41017.697638888887</v>
      </c>
      <c r="T2294" s="9">
        <f t="shared" si="141"/>
        <v>40987.697638888887</v>
      </c>
      <c r="U2294">
        <f t="shared" si="142"/>
        <v>2012</v>
      </c>
      <c r="V2294" t="str">
        <f t="shared" si="143"/>
        <v>March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Q2295" t="s">
        <v>8323</v>
      </c>
      <c r="R2295" t="s">
        <v>8324</v>
      </c>
      <c r="S2295" s="9">
        <f t="shared" si="140"/>
        <v>41177.165972222225</v>
      </c>
      <c r="T2295" s="9">
        <f t="shared" si="141"/>
        <v>41151.708321759259</v>
      </c>
      <c r="U2295">
        <f t="shared" si="142"/>
        <v>2012</v>
      </c>
      <c r="V2295" t="str">
        <f t="shared" si="143"/>
        <v>August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Q2296" t="s">
        <v>8323</v>
      </c>
      <c r="R2296" t="s">
        <v>8324</v>
      </c>
      <c r="S2296" s="9">
        <f t="shared" si="140"/>
        <v>41294.72314814815</v>
      </c>
      <c r="T2296" s="9">
        <f t="shared" si="141"/>
        <v>41264.72314814815</v>
      </c>
      <c r="U2296">
        <f t="shared" si="142"/>
        <v>2012</v>
      </c>
      <c r="V2296" t="str">
        <f t="shared" si="143"/>
        <v>December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Q2297" t="s">
        <v>8323</v>
      </c>
      <c r="R2297" t="s">
        <v>8324</v>
      </c>
      <c r="S2297" s="9">
        <f t="shared" si="140"/>
        <v>41300.954351851848</v>
      </c>
      <c r="T2297" s="9">
        <f t="shared" si="141"/>
        <v>41270.954351851848</v>
      </c>
      <c r="U2297">
        <f t="shared" si="142"/>
        <v>2012</v>
      </c>
      <c r="V2297" t="str">
        <f t="shared" si="143"/>
        <v>December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Q2298" t="s">
        <v>8323</v>
      </c>
      <c r="R2298" t="s">
        <v>8324</v>
      </c>
      <c r="S2298" s="9">
        <f t="shared" si="140"/>
        <v>40962.731782407405</v>
      </c>
      <c r="T2298" s="9">
        <f t="shared" si="141"/>
        <v>40927.731782407405</v>
      </c>
      <c r="U2298">
        <f t="shared" si="142"/>
        <v>2012</v>
      </c>
      <c r="V2298" t="str">
        <f t="shared" si="143"/>
        <v>January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Q2299" t="s">
        <v>8323</v>
      </c>
      <c r="R2299" t="s">
        <v>8324</v>
      </c>
      <c r="S2299" s="9">
        <f t="shared" si="140"/>
        <v>40982.165972222225</v>
      </c>
      <c r="T2299" s="9">
        <f t="shared" si="141"/>
        <v>40948.042233796295</v>
      </c>
      <c r="U2299">
        <f t="shared" si="142"/>
        <v>2012</v>
      </c>
      <c r="V2299" t="str">
        <f t="shared" si="143"/>
        <v>February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Q2300" t="s">
        <v>8323</v>
      </c>
      <c r="R2300" t="s">
        <v>8324</v>
      </c>
      <c r="S2300" s="9">
        <f t="shared" si="140"/>
        <v>41724.798993055556</v>
      </c>
      <c r="T2300" s="9">
        <f t="shared" si="141"/>
        <v>41694.84065972222</v>
      </c>
      <c r="U2300">
        <f t="shared" si="142"/>
        <v>2014</v>
      </c>
      <c r="V2300" t="str">
        <f t="shared" si="143"/>
        <v>February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Q2301" t="s">
        <v>8323</v>
      </c>
      <c r="R2301" t="s">
        <v>8324</v>
      </c>
      <c r="S2301" s="9">
        <f t="shared" si="140"/>
        <v>40580.032511574071</v>
      </c>
      <c r="T2301" s="9">
        <f t="shared" si="141"/>
        <v>40565.032511574071</v>
      </c>
      <c r="U2301">
        <f t="shared" si="142"/>
        <v>2011</v>
      </c>
      <c r="V2301" t="str">
        <f t="shared" si="143"/>
        <v>January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Q2302" t="s">
        <v>8323</v>
      </c>
      <c r="R2302" t="s">
        <v>8324</v>
      </c>
      <c r="S2302" s="9">
        <f t="shared" si="140"/>
        <v>41088.727037037039</v>
      </c>
      <c r="T2302" s="9">
        <f t="shared" si="141"/>
        <v>41074.727037037039</v>
      </c>
      <c r="U2302">
        <f t="shared" si="142"/>
        <v>2012</v>
      </c>
      <c r="V2302" t="str">
        <f t="shared" si="143"/>
        <v>June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Q2303" t="s">
        <v>8323</v>
      </c>
      <c r="R2303" t="s">
        <v>8327</v>
      </c>
      <c r="S2303" s="9">
        <f t="shared" si="140"/>
        <v>41446.146944444445</v>
      </c>
      <c r="T2303" s="9">
        <f t="shared" si="141"/>
        <v>41416.146944444445</v>
      </c>
      <c r="U2303">
        <f t="shared" si="142"/>
        <v>2013</v>
      </c>
      <c r="V2303" t="str">
        <f t="shared" si="143"/>
        <v>May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Q2304" t="s">
        <v>8323</v>
      </c>
      <c r="R2304" t="s">
        <v>8327</v>
      </c>
      <c r="S2304" s="9">
        <f t="shared" si="140"/>
        <v>41639.291666666664</v>
      </c>
      <c r="T2304" s="9">
        <f t="shared" si="141"/>
        <v>41605.868449074071</v>
      </c>
      <c r="U2304">
        <f t="shared" si="142"/>
        <v>2013</v>
      </c>
      <c r="V2304" t="str">
        <f t="shared" si="143"/>
        <v>November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Q2305" t="s">
        <v>8323</v>
      </c>
      <c r="R2305" t="s">
        <v>8327</v>
      </c>
      <c r="S2305" s="9">
        <f t="shared" si="140"/>
        <v>40890.152731481481</v>
      </c>
      <c r="T2305" s="9">
        <f t="shared" si="141"/>
        <v>40850.111064814817</v>
      </c>
      <c r="U2305">
        <f t="shared" si="142"/>
        <v>2011</v>
      </c>
      <c r="V2305" t="str">
        <f t="shared" si="143"/>
        <v>November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Q2306" t="s">
        <v>8323</v>
      </c>
      <c r="R2306" t="s">
        <v>8327</v>
      </c>
      <c r="S2306" s="9">
        <f t="shared" si="140"/>
        <v>40544.207638888889</v>
      </c>
      <c r="T2306" s="9">
        <f t="shared" si="141"/>
        <v>40502.815868055557</v>
      </c>
      <c r="U2306">
        <f t="shared" si="142"/>
        <v>2010</v>
      </c>
      <c r="V2306" t="str">
        <f t="shared" si="143"/>
        <v>November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Q2307" t="s">
        <v>8323</v>
      </c>
      <c r="R2307" t="s">
        <v>8327</v>
      </c>
      <c r="S2307" s="9">
        <f t="shared" ref="S2306:U2370" si="144">(I2307/86400)+25569</f>
        <v>41859.75</v>
      </c>
      <c r="T2307" s="9">
        <f t="shared" ref="T2307:T2370" si="145">J2307/86400+25569</f>
        <v>41834.695277777777</v>
      </c>
      <c r="U2307">
        <f t="shared" ref="U2307:U2370" si="146">YEAR(T2307)</f>
        <v>2014</v>
      </c>
      <c r="V2307" t="str">
        <f t="shared" ref="V2307:V2370" si="147">TEXT(T2307,"mmmm")</f>
        <v>July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Q2308" t="s">
        <v>8323</v>
      </c>
      <c r="R2308" t="s">
        <v>8327</v>
      </c>
      <c r="S2308" s="9">
        <f t="shared" si="144"/>
        <v>40978.16815972222</v>
      </c>
      <c r="T2308" s="9">
        <f t="shared" si="145"/>
        <v>40948.16815972222</v>
      </c>
      <c r="U2308">
        <f t="shared" si="146"/>
        <v>2012</v>
      </c>
      <c r="V2308" t="str">
        <f t="shared" si="147"/>
        <v>February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Q2309" t="s">
        <v>8323</v>
      </c>
      <c r="R2309" t="s">
        <v>8327</v>
      </c>
      <c r="S2309" s="9">
        <f t="shared" si="144"/>
        <v>41034.802407407406</v>
      </c>
      <c r="T2309" s="9">
        <f t="shared" si="145"/>
        <v>41004.802465277782</v>
      </c>
      <c r="U2309">
        <f t="shared" si="146"/>
        <v>2012</v>
      </c>
      <c r="V2309" t="str">
        <f t="shared" si="147"/>
        <v>April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Q2310" t="s">
        <v>8323</v>
      </c>
      <c r="R2310" t="s">
        <v>8327</v>
      </c>
      <c r="S2310" s="9">
        <f t="shared" si="144"/>
        <v>41880.041666666664</v>
      </c>
      <c r="T2310" s="9">
        <f t="shared" si="145"/>
        <v>41851.962916666671</v>
      </c>
      <c r="U2310">
        <f t="shared" si="146"/>
        <v>2014</v>
      </c>
      <c r="V2310" t="str">
        <f t="shared" si="147"/>
        <v>July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Q2311" t="s">
        <v>8323</v>
      </c>
      <c r="R2311" t="s">
        <v>8327</v>
      </c>
      <c r="S2311" s="9">
        <f t="shared" si="144"/>
        <v>41342.987696759257</v>
      </c>
      <c r="T2311" s="9">
        <f t="shared" si="145"/>
        <v>41307.987696759257</v>
      </c>
      <c r="U2311">
        <f t="shared" si="146"/>
        <v>2013</v>
      </c>
      <c r="V2311" t="str">
        <f t="shared" si="147"/>
        <v>February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Q2312" t="s">
        <v>8323</v>
      </c>
      <c r="R2312" t="s">
        <v>8327</v>
      </c>
      <c r="S2312" s="9">
        <f t="shared" si="144"/>
        <v>41354.752488425926</v>
      </c>
      <c r="T2312" s="9">
        <f t="shared" si="145"/>
        <v>41324.79415509259</v>
      </c>
      <c r="U2312">
        <f t="shared" si="146"/>
        <v>2013</v>
      </c>
      <c r="V2312" t="str">
        <f t="shared" si="147"/>
        <v>February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Q2313" t="s">
        <v>8323</v>
      </c>
      <c r="R2313" t="s">
        <v>8327</v>
      </c>
      <c r="S2313" s="9">
        <f t="shared" si="144"/>
        <v>41766.004502314812</v>
      </c>
      <c r="T2313" s="9">
        <f t="shared" si="145"/>
        <v>41736.004502314812</v>
      </c>
      <c r="U2313">
        <f t="shared" si="146"/>
        <v>2014</v>
      </c>
      <c r="V2313" t="str">
        <f t="shared" si="147"/>
        <v>April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Q2314" t="s">
        <v>8323</v>
      </c>
      <c r="R2314" t="s">
        <v>8327</v>
      </c>
      <c r="S2314" s="9">
        <f t="shared" si="144"/>
        <v>41747.958333333336</v>
      </c>
      <c r="T2314" s="9">
        <f t="shared" si="145"/>
        <v>41716.632847222223</v>
      </c>
      <c r="U2314">
        <f t="shared" si="146"/>
        <v>2014</v>
      </c>
      <c r="V2314" t="str">
        <f t="shared" si="147"/>
        <v>March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Q2315" t="s">
        <v>8323</v>
      </c>
      <c r="R2315" t="s">
        <v>8327</v>
      </c>
      <c r="S2315" s="9">
        <f t="shared" si="144"/>
        <v>41032.958634259259</v>
      </c>
      <c r="T2315" s="9">
        <f t="shared" si="145"/>
        <v>41002.958634259259</v>
      </c>
      <c r="U2315">
        <f t="shared" si="146"/>
        <v>2012</v>
      </c>
      <c r="V2315" t="str">
        <f t="shared" si="147"/>
        <v>April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Q2316" t="s">
        <v>8323</v>
      </c>
      <c r="R2316" t="s">
        <v>8327</v>
      </c>
      <c r="S2316" s="9">
        <f t="shared" si="144"/>
        <v>41067.551585648151</v>
      </c>
      <c r="T2316" s="9">
        <f t="shared" si="145"/>
        <v>41037.551585648151</v>
      </c>
      <c r="U2316">
        <f t="shared" si="146"/>
        <v>2012</v>
      </c>
      <c r="V2316" t="str">
        <f t="shared" si="147"/>
        <v>May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Q2317" t="s">
        <v>8323</v>
      </c>
      <c r="R2317" t="s">
        <v>8327</v>
      </c>
      <c r="S2317" s="9">
        <f t="shared" si="144"/>
        <v>41034.72619212963</v>
      </c>
      <c r="T2317" s="9">
        <f t="shared" si="145"/>
        <v>41004.72619212963</v>
      </c>
      <c r="U2317">
        <f t="shared" si="146"/>
        <v>2012</v>
      </c>
      <c r="V2317" t="str">
        <f t="shared" si="147"/>
        <v>April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Q2318" t="s">
        <v>8323</v>
      </c>
      <c r="R2318" t="s">
        <v>8327</v>
      </c>
      <c r="S2318" s="9">
        <f t="shared" si="144"/>
        <v>40156.766666666663</v>
      </c>
      <c r="T2318" s="9">
        <f t="shared" si="145"/>
        <v>40079.725115740745</v>
      </c>
      <c r="U2318">
        <f t="shared" si="146"/>
        <v>2009</v>
      </c>
      <c r="V2318" t="str">
        <f t="shared" si="147"/>
        <v>September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Q2319" t="s">
        <v>8323</v>
      </c>
      <c r="R2319" t="s">
        <v>8327</v>
      </c>
      <c r="S2319" s="9">
        <f t="shared" si="144"/>
        <v>40224.208333333336</v>
      </c>
      <c r="T2319" s="9">
        <f t="shared" si="145"/>
        <v>40192.542233796295</v>
      </c>
      <c r="U2319">
        <f t="shared" si="146"/>
        <v>2010</v>
      </c>
      <c r="V2319" t="str">
        <f t="shared" si="147"/>
        <v>January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Q2320" t="s">
        <v>8323</v>
      </c>
      <c r="R2320" t="s">
        <v>8327</v>
      </c>
      <c r="S2320" s="9">
        <f t="shared" si="144"/>
        <v>40082.165972222225</v>
      </c>
      <c r="T2320" s="9">
        <f t="shared" si="145"/>
        <v>40050.643680555557</v>
      </c>
      <c r="U2320">
        <f t="shared" si="146"/>
        <v>2009</v>
      </c>
      <c r="V2320" t="str">
        <f t="shared" si="147"/>
        <v>August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Q2321" t="s">
        <v>8323</v>
      </c>
      <c r="R2321" t="s">
        <v>8327</v>
      </c>
      <c r="S2321" s="9">
        <f t="shared" si="144"/>
        <v>41623.082002314812</v>
      </c>
      <c r="T2321" s="9">
        <f t="shared" si="145"/>
        <v>41593.082002314812</v>
      </c>
      <c r="U2321">
        <f t="shared" si="146"/>
        <v>2013</v>
      </c>
      <c r="V2321" t="str">
        <f t="shared" si="147"/>
        <v>November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Q2322" t="s">
        <v>8323</v>
      </c>
      <c r="R2322" t="s">
        <v>8327</v>
      </c>
      <c r="S2322" s="9">
        <f t="shared" si="144"/>
        <v>41731.775462962964</v>
      </c>
      <c r="T2322" s="9">
        <f t="shared" si="145"/>
        <v>41696.817129629628</v>
      </c>
      <c r="U2322">
        <f t="shared" si="146"/>
        <v>2014</v>
      </c>
      <c r="V2322" t="str">
        <f t="shared" si="147"/>
        <v>February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Q2323" t="s">
        <v>8334</v>
      </c>
      <c r="R2323" t="s">
        <v>8350</v>
      </c>
      <c r="S2323" s="9">
        <f t="shared" si="144"/>
        <v>42829.21876157407</v>
      </c>
      <c r="T2323" s="9">
        <f t="shared" si="145"/>
        <v>42799.260428240741</v>
      </c>
      <c r="U2323">
        <f t="shared" si="146"/>
        <v>2017</v>
      </c>
      <c r="V2323" t="str">
        <f t="shared" si="147"/>
        <v>March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Q2324" t="s">
        <v>8334</v>
      </c>
      <c r="R2324" t="s">
        <v>8350</v>
      </c>
      <c r="S2324" s="9">
        <f t="shared" si="144"/>
        <v>42834.853807870371</v>
      </c>
      <c r="T2324" s="9">
        <f t="shared" si="145"/>
        <v>42804.895474537036</v>
      </c>
      <c r="U2324">
        <f t="shared" si="146"/>
        <v>2017</v>
      </c>
      <c r="V2324" t="str">
        <f t="shared" si="147"/>
        <v>March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Q2325" t="s">
        <v>8334</v>
      </c>
      <c r="R2325" t="s">
        <v>8350</v>
      </c>
      <c r="S2325" s="9">
        <f t="shared" si="144"/>
        <v>42814.755173611113</v>
      </c>
      <c r="T2325" s="9">
        <f t="shared" si="145"/>
        <v>42807.755173611113</v>
      </c>
      <c r="U2325">
        <f t="shared" si="146"/>
        <v>2017</v>
      </c>
      <c r="V2325" t="str">
        <f t="shared" si="147"/>
        <v>March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Q2326" t="s">
        <v>8334</v>
      </c>
      <c r="R2326" t="s">
        <v>8350</v>
      </c>
      <c r="S2326" s="9">
        <f t="shared" si="144"/>
        <v>42820.843576388885</v>
      </c>
      <c r="T2326" s="9">
        <f t="shared" si="145"/>
        <v>42790.885243055556</v>
      </c>
      <c r="U2326">
        <f t="shared" si="146"/>
        <v>2017</v>
      </c>
      <c r="V2326" t="str">
        <f t="shared" si="147"/>
        <v>February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Q2327" t="s">
        <v>8334</v>
      </c>
      <c r="R2327" t="s">
        <v>8350</v>
      </c>
      <c r="S2327" s="9">
        <f t="shared" si="144"/>
        <v>42823.980682870373</v>
      </c>
      <c r="T2327" s="9">
        <f t="shared" si="145"/>
        <v>42794.022349537037</v>
      </c>
      <c r="U2327">
        <f t="shared" si="146"/>
        <v>2017</v>
      </c>
      <c r="V2327" t="str">
        <f t="shared" si="147"/>
        <v>February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Q2328" t="s">
        <v>8334</v>
      </c>
      <c r="R2328" t="s">
        <v>8350</v>
      </c>
      <c r="S2328" s="9">
        <f t="shared" si="144"/>
        <v>42855.708333333328</v>
      </c>
      <c r="T2328" s="9">
        <f t="shared" si="145"/>
        <v>42804.034120370372</v>
      </c>
      <c r="U2328">
        <f t="shared" si="146"/>
        <v>2017</v>
      </c>
      <c r="V2328" t="str">
        <f t="shared" si="147"/>
        <v>March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Q2329" t="s">
        <v>8334</v>
      </c>
      <c r="R2329" t="s">
        <v>8350</v>
      </c>
      <c r="S2329" s="9">
        <f t="shared" si="144"/>
        <v>41877.917129629626</v>
      </c>
      <c r="T2329" s="9">
        <f t="shared" si="145"/>
        <v>41842.917129629626</v>
      </c>
      <c r="U2329">
        <f t="shared" si="146"/>
        <v>2014</v>
      </c>
      <c r="V2329" t="str">
        <f t="shared" si="147"/>
        <v>July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Q2330" t="s">
        <v>8334</v>
      </c>
      <c r="R2330" t="s">
        <v>8350</v>
      </c>
      <c r="S2330" s="9">
        <f t="shared" si="144"/>
        <v>42169.781678240739</v>
      </c>
      <c r="T2330" s="9">
        <f t="shared" si="145"/>
        <v>42139.781678240739</v>
      </c>
      <c r="U2330">
        <f t="shared" si="146"/>
        <v>2015</v>
      </c>
      <c r="V2330" t="str">
        <f t="shared" si="147"/>
        <v>May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Q2331" t="s">
        <v>8334</v>
      </c>
      <c r="R2331" t="s">
        <v>8350</v>
      </c>
      <c r="S2331" s="9">
        <f t="shared" si="144"/>
        <v>41837.624374999999</v>
      </c>
      <c r="T2331" s="9">
        <f t="shared" si="145"/>
        <v>41807.624374999999</v>
      </c>
      <c r="U2331">
        <f t="shared" si="146"/>
        <v>2014</v>
      </c>
      <c r="V2331" t="str">
        <f t="shared" si="147"/>
        <v>June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Q2332" t="s">
        <v>8334</v>
      </c>
      <c r="R2332" t="s">
        <v>8350</v>
      </c>
      <c r="S2332" s="9">
        <f t="shared" si="144"/>
        <v>42363</v>
      </c>
      <c r="T2332" s="9">
        <f t="shared" si="145"/>
        <v>42332.89980324074</v>
      </c>
      <c r="U2332">
        <f t="shared" si="146"/>
        <v>2015</v>
      </c>
      <c r="V2332" t="str">
        <f t="shared" si="147"/>
        <v>November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Q2333" t="s">
        <v>8334</v>
      </c>
      <c r="R2333" t="s">
        <v>8350</v>
      </c>
      <c r="S2333" s="9">
        <f t="shared" si="144"/>
        <v>41869.005671296298</v>
      </c>
      <c r="T2333" s="9">
        <f t="shared" si="145"/>
        <v>41839.005671296298</v>
      </c>
      <c r="U2333">
        <f t="shared" si="146"/>
        <v>2014</v>
      </c>
      <c r="V2333" t="str">
        <f t="shared" si="147"/>
        <v>July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Q2334" t="s">
        <v>8334</v>
      </c>
      <c r="R2334" t="s">
        <v>8350</v>
      </c>
      <c r="S2334" s="9">
        <f t="shared" si="144"/>
        <v>42041.628136574072</v>
      </c>
      <c r="T2334" s="9">
        <f t="shared" si="145"/>
        <v>42011.628136574072</v>
      </c>
      <c r="U2334">
        <f t="shared" si="146"/>
        <v>2015</v>
      </c>
      <c r="V2334" t="str">
        <f t="shared" si="147"/>
        <v>January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Q2335" t="s">
        <v>8334</v>
      </c>
      <c r="R2335" t="s">
        <v>8350</v>
      </c>
      <c r="S2335" s="9">
        <f t="shared" si="144"/>
        <v>41788.743055555555</v>
      </c>
      <c r="T2335" s="9">
        <f t="shared" si="145"/>
        <v>41767.650347222225</v>
      </c>
      <c r="U2335">
        <f t="shared" si="146"/>
        <v>2014</v>
      </c>
      <c r="V2335" t="str">
        <f t="shared" si="147"/>
        <v>May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Q2336" t="s">
        <v>8334</v>
      </c>
      <c r="R2336" t="s">
        <v>8350</v>
      </c>
      <c r="S2336" s="9">
        <f t="shared" si="144"/>
        <v>41948.731944444444</v>
      </c>
      <c r="T2336" s="9">
        <f t="shared" si="145"/>
        <v>41918.670115740737</v>
      </c>
      <c r="U2336">
        <f t="shared" si="146"/>
        <v>2014</v>
      </c>
      <c r="V2336" t="str">
        <f t="shared" si="147"/>
        <v>October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Q2337" t="s">
        <v>8334</v>
      </c>
      <c r="R2337" t="s">
        <v>8350</v>
      </c>
      <c r="S2337" s="9">
        <f t="shared" si="144"/>
        <v>41801.572256944448</v>
      </c>
      <c r="T2337" s="9">
        <f t="shared" si="145"/>
        <v>41771.572256944448</v>
      </c>
      <c r="U2337">
        <f t="shared" si="146"/>
        <v>2014</v>
      </c>
      <c r="V2337" t="str">
        <f t="shared" si="147"/>
        <v>May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Q2338" t="s">
        <v>8334</v>
      </c>
      <c r="R2338" t="s">
        <v>8350</v>
      </c>
      <c r="S2338" s="9">
        <f t="shared" si="144"/>
        <v>41706.924710648149</v>
      </c>
      <c r="T2338" s="9">
        <f t="shared" si="145"/>
        <v>41666.924710648149</v>
      </c>
      <c r="U2338">
        <f t="shared" si="146"/>
        <v>2014</v>
      </c>
      <c r="V2338" t="str">
        <f t="shared" si="147"/>
        <v>January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Q2339" t="s">
        <v>8334</v>
      </c>
      <c r="R2339" t="s">
        <v>8350</v>
      </c>
      <c r="S2339" s="9">
        <f t="shared" si="144"/>
        <v>41816.640543981484</v>
      </c>
      <c r="T2339" s="9">
        <f t="shared" si="145"/>
        <v>41786.640543981484</v>
      </c>
      <c r="U2339">
        <f t="shared" si="146"/>
        <v>2014</v>
      </c>
      <c r="V2339" t="str">
        <f t="shared" si="147"/>
        <v>May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Q2340" t="s">
        <v>8334</v>
      </c>
      <c r="R2340" t="s">
        <v>8350</v>
      </c>
      <c r="S2340" s="9">
        <f t="shared" si="144"/>
        <v>41819.89680555556</v>
      </c>
      <c r="T2340" s="9">
        <f t="shared" si="145"/>
        <v>41789.89680555556</v>
      </c>
      <c r="U2340">
        <f t="shared" si="146"/>
        <v>2014</v>
      </c>
      <c r="V2340" t="str">
        <f t="shared" si="147"/>
        <v>May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Q2341" t="s">
        <v>8334</v>
      </c>
      <c r="R2341" t="s">
        <v>8350</v>
      </c>
      <c r="S2341" s="9">
        <f t="shared" si="144"/>
        <v>42723.332638888889</v>
      </c>
      <c r="T2341" s="9">
        <f t="shared" si="145"/>
        <v>42692.79987268518</v>
      </c>
      <c r="U2341">
        <f t="shared" si="146"/>
        <v>2016</v>
      </c>
      <c r="V2341" t="str">
        <f t="shared" si="147"/>
        <v>November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Q2342" t="s">
        <v>8334</v>
      </c>
      <c r="R2342" t="s">
        <v>8350</v>
      </c>
      <c r="S2342" s="9">
        <f t="shared" si="144"/>
        <v>42673.642800925925</v>
      </c>
      <c r="T2342" s="9">
        <f t="shared" si="145"/>
        <v>42643.642800925925</v>
      </c>
      <c r="U2342">
        <f t="shared" si="146"/>
        <v>2016</v>
      </c>
      <c r="V2342" t="str">
        <f t="shared" si="147"/>
        <v>September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Q2343" t="s">
        <v>8317</v>
      </c>
      <c r="R2343" t="s">
        <v>8318</v>
      </c>
      <c r="S2343" s="9">
        <f t="shared" si="144"/>
        <v>42197.813703703709</v>
      </c>
      <c r="T2343" s="9">
        <f t="shared" si="145"/>
        <v>42167.813703703709</v>
      </c>
      <c r="U2343">
        <f t="shared" si="146"/>
        <v>2015</v>
      </c>
      <c r="V2343" t="str">
        <f t="shared" si="147"/>
        <v>June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Q2344" t="s">
        <v>8317</v>
      </c>
      <c r="R2344" t="s">
        <v>8318</v>
      </c>
      <c r="S2344" s="9">
        <f t="shared" si="144"/>
        <v>41918.208333333336</v>
      </c>
      <c r="T2344" s="9">
        <f t="shared" si="145"/>
        <v>41897.702199074076</v>
      </c>
      <c r="U2344">
        <f t="shared" si="146"/>
        <v>2014</v>
      </c>
      <c r="V2344" t="str">
        <f t="shared" si="147"/>
        <v>September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Q2345" t="s">
        <v>8317</v>
      </c>
      <c r="R2345" t="s">
        <v>8318</v>
      </c>
      <c r="S2345" s="9">
        <f t="shared" si="144"/>
        <v>42377.82430555555</v>
      </c>
      <c r="T2345" s="9">
        <f t="shared" si="145"/>
        <v>42327.825289351851</v>
      </c>
      <c r="U2345">
        <f t="shared" si="146"/>
        <v>2015</v>
      </c>
      <c r="V2345" t="str">
        <f t="shared" si="147"/>
        <v>November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Q2346" t="s">
        <v>8317</v>
      </c>
      <c r="R2346" t="s">
        <v>8318</v>
      </c>
      <c r="S2346" s="9">
        <f t="shared" si="144"/>
        <v>42545.727650462963</v>
      </c>
      <c r="T2346" s="9">
        <f t="shared" si="145"/>
        <v>42515.727650462963</v>
      </c>
      <c r="U2346">
        <f t="shared" si="146"/>
        <v>2016</v>
      </c>
      <c r="V2346" t="str">
        <f t="shared" si="147"/>
        <v>May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Q2347" t="s">
        <v>8317</v>
      </c>
      <c r="R2347" t="s">
        <v>8318</v>
      </c>
      <c r="S2347" s="9">
        <f t="shared" si="144"/>
        <v>42094.985416666663</v>
      </c>
      <c r="T2347" s="9">
        <f t="shared" si="145"/>
        <v>42060.001805555556</v>
      </c>
      <c r="U2347">
        <f t="shared" si="146"/>
        <v>2015</v>
      </c>
      <c r="V2347" t="str">
        <f t="shared" si="147"/>
        <v>February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Q2348" t="s">
        <v>8317</v>
      </c>
      <c r="R2348" t="s">
        <v>8318</v>
      </c>
      <c r="S2348" s="9">
        <f t="shared" si="144"/>
        <v>42660.79896990741</v>
      </c>
      <c r="T2348" s="9">
        <f t="shared" si="145"/>
        <v>42615.79896990741</v>
      </c>
      <c r="U2348">
        <f t="shared" si="146"/>
        <v>2016</v>
      </c>
      <c r="V2348" t="str">
        <f t="shared" si="147"/>
        <v>September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Q2349" t="s">
        <v>8317</v>
      </c>
      <c r="R2349" t="s">
        <v>8318</v>
      </c>
      <c r="S2349" s="9">
        <f t="shared" si="144"/>
        <v>42607.607361111106</v>
      </c>
      <c r="T2349" s="9">
        <f t="shared" si="145"/>
        <v>42577.607361111106</v>
      </c>
      <c r="U2349">
        <f t="shared" si="146"/>
        <v>2016</v>
      </c>
      <c r="V2349" t="str">
        <f t="shared" si="147"/>
        <v>July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Q2350" t="s">
        <v>8317</v>
      </c>
      <c r="R2350" t="s">
        <v>8318</v>
      </c>
      <c r="S2350" s="9">
        <f t="shared" si="144"/>
        <v>42420.932152777779</v>
      </c>
      <c r="T2350" s="9">
        <f t="shared" si="145"/>
        <v>42360.932152777779</v>
      </c>
      <c r="U2350">
        <f t="shared" si="146"/>
        <v>2015</v>
      </c>
      <c r="V2350" t="str">
        <f t="shared" si="147"/>
        <v>December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Q2351" t="s">
        <v>8317</v>
      </c>
      <c r="R2351" t="s">
        <v>8318</v>
      </c>
      <c r="S2351" s="9">
        <f t="shared" si="144"/>
        <v>42227.775787037041</v>
      </c>
      <c r="T2351" s="9">
        <f t="shared" si="145"/>
        <v>42198.775787037041</v>
      </c>
      <c r="U2351">
        <f t="shared" si="146"/>
        <v>2015</v>
      </c>
      <c r="V2351" t="str">
        <f t="shared" si="147"/>
        <v>July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Q2352" t="s">
        <v>8317</v>
      </c>
      <c r="R2352" t="s">
        <v>8318</v>
      </c>
      <c r="S2352" s="9">
        <f t="shared" si="144"/>
        <v>42738.842245370368</v>
      </c>
      <c r="T2352" s="9">
        <f t="shared" si="145"/>
        <v>42708.842245370368</v>
      </c>
      <c r="U2352">
        <f t="shared" si="146"/>
        <v>2016</v>
      </c>
      <c r="V2352" t="str">
        <f t="shared" si="147"/>
        <v>December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Q2353" t="s">
        <v>8317</v>
      </c>
      <c r="R2353" t="s">
        <v>8318</v>
      </c>
      <c r="S2353" s="9">
        <f t="shared" si="144"/>
        <v>42124.101145833338</v>
      </c>
      <c r="T2353" s="9">
        <f t="shared" si="145"/>
        <v>42094.101145833338</v>
      </c>
      <c r="U2353">
        <f t="shared" si="146"/>
        <v>2015</v>
      </c>
      <c r="V2353" t="str">
        <f t="shared" si="147"/>
        <v>March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Q2354" t="s">
        <v>8317</v>
      </c>
      <c r="R2354" t="s">
        <v>8318</v>
      </c>
      <c r="S2354" s="9">
        <f t="shared" si="144"/>
        <v>42161.633703703701</v>
      </c>
      <c r="T2354" s="9">
        <f t="shared" si="145"/>
        <v>42101.633703703701</v>
      </c>
      <c r="U2354">
        <f t="shared" si="146"/>
        <v>2015</v>
      </c>
      <c r="V2354" t="str">
        <f t="shared" si="147"/>
        <v>April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Q2355" t="s">
        <v>8317</v>
      </c>
      <c r="R2355" t="s">
        <v>8318</v>
      </c>
      <c r="S2355" s="9">
        <f t="shared" si="144"/>
        <v>42115.676180555558</v>
      </c>
      <c r="T2355" s="9">
        <f t="shared" si="145"/>
        <v>42103.676180555558</v>
      </c>
      <c r="U2355">
        <f t="shared" si="146"/>
        <v>2015</v>
      </c>
      <c r="V2355" t="str">
        <f t="shared" si="147"/>
        <v>April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Q2356" t="s">
        <v>8317</v>
      </c>
      <c r="R2356" t="s">
        <v>8318</v>
      </c>
      <c r="S2356" s="9">
        <f t="shared" si="144"/>
        <v>42014.722916666666</v>
      </c>
      <c r="T2356" s="9">
        <f t="shared" si="145"/>
        <v>41954.722916666666</v>
      </c>
      <c r="U2356">
        <f t="shared" si="146"/>
        <v>2014</v>
      </c>
      <c r="V2356" t="str">
        <f t="shared" si="147"/>
        <v>November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Q2357" t="s">
        <v>8317</v>
      </c>
      <c r="R2357" t="s">
        <v>8318</v>
      </c>
      <c r="S2357" s="9">
        <f t="shared" si="144"/>
        <v>42126.918240740742</v>
      </c>
      <c r="T2357" s="9">
        <f t="shared" si="145"/>
        <v>42096.918240740742</v>
      </c>
      <c r="U2357">
        <f t="shared" si="146"/>
        <v>2015</v>
      </c>
      <c r="V2357" t="str">
        <f t="shared" si="147"/>
        <v>April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Q2358" t="s">
        <v>8317</v>
      </c>
      <c r="R2358" t="s">
        <v>8318</v>
      </c>
      <c r="S2358" s="9">
        <f t="shared" si="144"/>
        <v>42160.78361111111</v>
      </c>
      <c r="T2358" s="9">
        <f t="shared" si="145"/>
        <v>42130.78361111111</v>
      </c>
      <c r="U2358">
        <f t="shared" si="146"/>
        <v>2015</v>
      </c>
      <c r="V2358" t="str">
        <f t="shared" si="147"/>
        <v>May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Q2359" t="s">
        <v>8317</v>
      </c>
      <c r="R2359" t="s">
        <v>8318</v>
      </c>
      <c r="S2359" s="9">
        <f t="shared" si="144"/>
        <v>42294.620115740741</v>
      </c>
      <c r="T2359" s="9">
        <f t="shared" si="145"/>
        <v>42264.620115740741</v>
      </c>
      <c r="U2359">
        <f t="shared" si="146"/>
        <v>2015</v>
      </c>
      <c r="V2359" t="str">
        <f t="shared" si="147"/>
        <v>September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Q2360" t="s">
        <v>8317</v>
      </c>
      <c r="R2360" t="s">
        <v>8318</v>
      </c>
      <c r="S2360" s="9">
        <f t="shared" si="144"/>
        <v>42035.027083333334</v>
      </c>
      <c r="T2360" s="9">
        <f t="shared" si="145"/>
        <v>41978.930972222224</v>
      </c>
      <c r="U2360">
        <f t="shared" si="146"/>
        <v>2014</v>
      </c>
      <c r="V2360" t="str">
        <f t="shared" si="147"/>
        <v>December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Q2361" t="s">
        <v>8317</v>
      </c>
      <c r="R2361" t="s">
        <v>8318</v>
      </c>
      <c r="S2361" s="9">
        <f t="shared" si="144"/>
        <v>42219.649583333332</v>
      </c>
      <c r="T2361" s="9">
        <f t="shared" si="145"/>
        <v>42159.649583333332</v>
      </c>
      <c r="U2361">
        <f t="shared" si="146"/>
        <v>2015</v>
      </c>
      <c r="V2361" t="str">
        <f t="shared" si="147"/>
        <v>June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Q2362" t="s">
        <v>8317</v>
      </c>
      <c r="R2362" t="s">
        <v>8318</v>
      </c>
      <c r="S2362" s="9">
        <f t="shared" si="144"/>
        <v>42407.70694444445</v>
      </c>
      <c r="T2362" s="9">
        <f t="shared" si="145"/>
        <v>42377.70694444445</v>
      </c>
      <c r="U2362">
        <f t="shared" si="146"/>
        <v>2016</v>
      </c>
      <c r="V2362" t="str">
        <f t="shared" si="147"/>
        <v>January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Q2363" t="s">
        <v>8317</v>
      </c>
      <c r="R2363" t="s">
        <v>8318</v>
      </c>
      <c r="S2363" s="9">
        <f t="shared" si="144"/>
        <v>42490.916666666672</v>
      </c>
      <c r="T2363" s="9">
        <f t="shared" si="145"/>
        <v>42466.858888888892</v>
      </c>
      <c r="U2363">
        <f t="shared" si="146"/>
        <v>2016</v>
      </c>
      <c r="V2363" t="str">
        <f t="shared" si="147"/>
        <v>April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Q2364" t="s">
        <v>8317</v>
      </c>
      <c r="R2364" t="s">
        <v>8318</v>
      </c>
      <c r="S2364" s="9">
        <f t="shared" si="144"/>
        <v>41984.688310185185</v>
      </c>
      <c r="T2364" s="9">
        <f t="shared" si="145"/>
        <v>41954.688310185185</v>
      </c>
      <c r="U2364">
        <f t="shared" si="146"/>
        <v>2014</v>
      </c>
      <c r="V2364" t="str">
        <f t="shared" si="147"/>
        <v>November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Q2365" t="s">
        <v>8317</v>
      </c>
      <c r="R2365" t="s">
        <v>8318</v>
      </c>
      <c r="S2365" s="9">
        <f t="shared" si="144"/>
        <v>42367.011574074073</v>
      </c>
      <c r="T2365" s="9">
        <f t="shared" si="145"/>
        <v>42322.011574074073</v>
      </c>
      <c r="U2365">
        <f t="shared" si="146"/>
        <v>2015</v>
      </c>
      <c r="V2365" t="str">
        <f t="shared" si="147"/>
        <v>November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Q2366" t="s">
        <v>8317</v>
      </c>
      <c r="R2366" t="s">
        <v>8318</v>
      </c>
      <c r="S2366" s="9">
        <f t="shared" si="144"/>
        <v>42303.934675925921</v>
      </c>
      <c r="T2366" s="9">
        <f t="shared" si="145"/>
        <v>42248.934675925921</v>
      </c>
      <c r="U2366">
        <f t="shared" si="146"/>
        <v>2015</v>
      </c>
      <c r="V2366" t="str">
        <f t="shared" si="147"/>
        <v>September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Q2367" t="s">
        <v>8317</v>
      </c>
      <c r="R2367" t="s">
        <v>8318</v>
      </c>
      <c r="S2367" s="9">
        <f t="shared" si="144"/>
        <v>42386.958333333328</v>
      </c>
      <c r="T2367" s="9">
        <f t="shared" si="145"/>
        <v>42346.736400462964</v>
      </c>
      <c r="U2367">
        <f t="shared" si="146"/>
        <v>2015</v>
      </c>
      <c r="V2367" t="str">
        <f t="shared" si="147"/>
        <v>December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Q2368" t="s">
        <v>8317</v>
      </c>
      <c r="R2368" t="s">
        <v>8318</v>
      </c>
      <c r="S2368" s="9">
        <f t="shared" si="144"/>
        <v>42298.531631944439</v>
      </c>
      <c r="T2368" s="9">
        <f t="shared" si="145"/>
        <v>42268.531631944439</v>
      </c>
      <c r="U2368">
        <f t="shared" si="146"/>
        <v>2015</v>
      </c>
      <c r="V2368" t="str">
        <f t="shared" si="147"/>
        <v>September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Q2369" t="s">
        <v>8317</v>
      </c>
      <c r="R2369" t="s">
        <v>8318</v>
      </c>
      <c r="S2369" s="9">
        <f t="shared" si="144"/>
        <v>42485.928425925929</v>
      </c>
      <c r="T2369" s="9">
        <f t="shared" si="145"/>
        <v>42425.970092592594</v>
      </c>
      <c r="U2369">
        <f t="shared" si="146"/>
        <v>2016</v>
      </c>
      <c r="V2369" t="str">
        <f t="shared" si="147"/>
        <v>February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Q2370" t="s">
        <v>8317</v>
      </c>
      <c r="R2370" t="s">
        <v>8318</v>
      </c>
      <c r="S2370" s="9">
        <f t="shared" si="144"/>
        <v>42108.680150462962</v>
      </c>
      <c r="T2370" s="9">
        <f t="shared" si="145"/>
        <v>42063.721817129626</v>
      </c>
      <c r="U2370">
        <f t="shared" si="146"/>
        <v>2015</v>
      </c>
      <c r="V2370" t="str">
        <f t="shared" si="147"/>
        <v>February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Q2371" t="s">
        <v>8317</v>
      </c>
      <c r="R2371" t="s">
        <v>8318</v>
      </c>
      <c r="S2371" s="9">
        <f t="shared" ref="S2370:U2434" si="148">(I2371/86400)+25569</f>
        <v>42410.812627314815</v>
      </c>
      <c r="T2371" s="9">
        <f t="shared" ref="T2371:T2434" si="149">J2371/86400+25569</f>
        <v>42380.812627314815</v>
      </c>
      <c r="U2371">
        <f t="shared" ref="U2371:U2434" si="150">YEAR(T2371)</f>
        <v>2016</v>
      </c>
      <c r="V2371" t="str">
        <f t="shared" ref="V2371:V2434" si="151">TEXT(T2371,"mmmm")</f>
        <v>January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Q2372" t="s">
        <v>8317</v>
      </c>
      <c r="R2372" t="s">
        <v>8318</v>
      </c>
      <c r="S2372" s="9">
        <f t="shared" si="148"/>
        <v>41991.18913194444</v>
      </c>
      <c r="T2372" s="9">
        <f t="shared" si="149"/>
        <v>41961.18913194444</v>
      </c>
      <c r="U2372">
        <f t="shared" si="150"/>
        <v>2014</v>
      </c>
      <c r="V2372" t="str">
        <f t="shared" si="151"/>
        <v>November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Q2373" t="s">
        <v>8317</v>
      </c>
      <c r="R2373" t="s">
        <v>8318</v>
      </c>
      <c r="S2373" s="9">
        <f t="shared" si="148"/>
        <v>42180.777731481481</v>
      </c>
      <c r="T2373" s="9">
        <f t="shared" si="149"/>
        <v>42150.777731481481</v>
      </c>
      <c r="U2373">
        <f t="shared" si="150"/>
        <v>2015</v>
      </c>
      <c r="V2373" t="str">
        <f t="shared" si="151"/>
        <v>May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Q2374" t="s">
        <v>8317</v>
      </c>
      <c r="R2374" t="s">
        <v>8318</v>
      </c>
      <c r="S2374" s="9">
        <f t="shared" si="148"/>
        <v>42118.069108796291</v>
      </c>
      <c r="T2374" s="9">
        <f t="shared" si="149"/>
        <v>42088.069108796291</v>
      </c>
      <c r="U2374">
        <f t="shared" si="150"/>
        <v>2015</v>
      </c>
      <c r="V2374" t="str">
        <f t="shared" si="151"/>
        <v>March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Q2375" t="s">
        <v>8317</v>
      </c>
      <c r="R2375" t="s">
        <v>8318</v>
      </c>
      <c r="S2375" s="9">
        <f t="shared" si="148"/>
        <v>42245.662314814814</v>
      </c>
      <c r="T2375" s="9">
        <f t="shared" si="149"/>
        <v>42215.662314814814</v>
      </c>
      <c r="U2375">
        <f t="shared" si="150"/>
        <v>2015</v>
      </c>
      <c r="V2375" t="str">
        <f t="shared" si="151"/>
        <v>July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Q2376" t="s">
        <v>8317</v>
      </c>
      <c r="R2376" t="s">
        <v>8318</v>
      </c>
      <c r="S2376" s="9">
        <f t="shared" si="148"/>
        <v>42047.843287037038</v>
      </c>
      <c r="T2376" s="9">
        <f t="shared" si="149"/>
        <v>42017.843287037038</v>
      </c>
      <c r="U2376">
        <f t="shared" si="150"/>
        <v>2015</v>
      </c>
      <c r="V2376" t="str">
        <f t="shared" si="151"/>
        <v>January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Q2377" t="s">
        <v>8317</v>
      </c>
      <c r="R2377" t="s">
        <v>8318</v>
      </c>
      <c r="S2377" s="9">
        <f t="shared" si="148"/>
        <v>42622.836076388892</v>
      </c>
      <c r="T2377" s="9">
        <f t="shared" si="149"/>
        <v>42592.836076388892</v>
      </c>
      <c r="U2377">
        <f t="shared" si="150"/>
        <v>2016</v>
      </c>
      <c r="V2377" t="str">
        <f t="shared" si="151"/>
        <v>August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Q2378" t="s">
        <v>8317</v>
      </c>
      <c r="R2378" t="s">
        <v>8318</v>
      </c>
      <c r="S2378" s="9">
        <f t="shared" si="148"/>
        <v>42348.925532407404</v>
      </c>
      <c r="T2378" s="9">
        <f t="shared" si="149"/>
        <v>42318.925532407404</v>
      </c>
      <c r="U2378">
        <f t="shared" si="150"/>
        <v>2015</v>
      </c>
      <c r="V2378" t="str">
        <f t="shared" si="151"/>
        <v>November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Q2379" t="s">
        <v>8317</v>
      </c>
      <c r="R2379" t="s">
        <v>8318</v>
      </c>
      <c r="S2379" s="9">
        <f t="shared" si="148"/>
        <v>42699.911840277782</v>
      </c>
      <c r="T2379" s="9">
        <f t="shared" si="149"/>
        <v>42669.870173611111</v>
      </c>
      <c r="U2379">
        <f t="shared" si="150"/>
        <v>2016</v>
      </c>
      <c r="V2379" t="str">
        <f t="shared" si="151"/>
        <v>October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Q2380" t="s">
        <v>8317</v>
      </c>
      <c r="R2380" t="s">
        <v>8318</v>
      </c>
      <c r="S2380" s="9">
        <f t="shared" si="148"/>
        <v>42242.013078703705</v>
      </c>
      <c r="T2380" s="9">
        <f t="shared" si="149"/>
        <v>42213.013078703705</v>
      </c>
      <c r="U2380">
        <f t="shared" si="150"/>
        <v>2015</v>
      </c>
      <c r="V2380" t="str">
        <f t="shared" si="151"/>
        <v>July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Q2381" t="s">
        <v>8317</v>
      </c>
      <c r="R2381" t="s">
        <v>8318</v>
      </c>
      <c r="S2381" s="9">
        <f t="shared" si="148"/>
        <v>42282.016388888893</v>
      </c>
      <c r="T2381" s="9">
        <f t="shared" si="149"/>
        <v>42237.016388888893</v>
      </c>
      <c r="U2381">
        <f t="shared" si="150"/>
        <v>2015</v>
      </c>
      <c r="V2381" t="str">
        <f t="shared" si="151"/>
        <v>August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Q2382" t="s">
        <v>8317</v>
      </c>
      <c r="R2382" t="s">
        <v>8318</v>
      </c>
      <c r="S2382" s="9">
        <f t="shared" si="148"/>
        <v>42278.793310185181</v>
      </c>
      <c r="T2382" s="9">
        <f t="shared" si="149"/>
        <v>42248.793310185181</v>
      </c>
      <c r="U2382">
        <f t="shared" si="150"/>
        <v>2015</v>
      </c>
      <c r="V2382" t="str">
        <f t="shared" si="151"/>
        <v>September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Q2383" t="s">
        <v>8317</v>
      </c>
      <c r="R2383" t="s">
        <v>8318</v>
      </c>
      <c r="S2383" s="9">
        <f t="shared" si="148"/>
        <v>42104.935740740737</v>
      </c>
      <c r="T2383" s="9">
        <f t="shared" si="149"/>
        <v>42074.935740740737</v>
      </c>
      <c r="U2383">
        <f t="shared" si="150"/>
        <v>2015</v>
      </c>
      <c r="V2383" t="str">
        <f t="shared" si="151"/>
        <v>March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Q2384" t="s">
        <v>8317</v>
      </c>
      <c r="R2384" t="s">
        <v>8318</v>
      </c>
      <c r="S2384" s="9">
        <f t="shared" si="148"/>
        <v>42220.187534722223</v>
      </c>
      <c r="T2384" s="9">
        <f t="shared" si="149"/>
        <v>42195.187534722223</v>
      </c>
      <c r="U2384">
        <f t="shared" si="150"/>
        <v>2015</v>
      </c>
      <c r="V2384" t="str">
        <f t="shared" si="151"/>
        <v>July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Q2385" t="s">
        <v>8317</v>
      </c>
      <c r="R2385" t="s">
        <v>8318</v>
      </c>
      <c r="S2385" s="9">
        <f t="shared" si="148"/>
        <v>42057.056793981479</v>
      </c>
      <c r="T2385" s="9">
        <f t="shared" si="149"/>
        <v>42027.056793981479</v>
      </c>
      <c r="U2385">
        <f t="shared" si="150"/>
        <v>2015</v>
      </c>
      <c r="V2385" t="str">
        <f t="shared" si="151"/>
        <v>January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Q2386" t="s">
        <v>8317</v>
      </c>
      <c r="R2386" t="s">
        <v>8318</v>
      </c>
      <c r="S2386" s="9">
        <f t="shared" si="148"/>
        <v>41957.109293981484</v>
      </c>
      <c r="T2386" s="9">
        <f t="shared" si="149"/>
        <v>41927.067627314813</v>
      </c>
      <c r="U2386">
        <f t="shared" si="150"/>
        <v>2014</v>
      </c>
      <c r="V2386" t="str">
        <f t="shared" si="151"/>
        <v>October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Q2387" t="s">
        <v>8317</v>
      </c>
      <c r="R2387" t="s">
        <v>8318</v>
      </c>
      <c r="S2387" s="9">
        <f t="shared" si="148"/>
        <v>42221.70175925926</v>
      </c>
      <c r="T2387" s="9">
        <f t="shared" si="149"/>
        <v>42191.70175925926</v>
      </c>
      <c r="U2387">
        <f t="shared" si="150"/>
        <v>2015</v>
      </c>
      <c r="V2387" t="str">
        <f t="shared" si="151"/>
        <v>July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Q2388" t="s">
        <v>8317</v>
      </c>
      <c r="R2388" t="s">
        <v>8318</v>
      </c>
      <c r="S2388" s="9">
        <f t="shared" si="148"/>
        <v>42014.838240740741</v>
      </c>
      <c r="T2388" s="9">
        <f t="shared" si="149"/>
        <v>41954.838240740741</v>
      </c>
      <c r="U2388">
        <f t="shared" si="150"/>
        <v>2014</v>
      </c>
      <c r="V2388" t="str">
        <f t="shared" si="151"/>
        <v>November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Q2389" t="s">
        <v>8317</v>
      </c>
      <c r="R2389" t="s">
        <v>8318</v>
      </c>
      <c r="S2389" s="9">
        <f t="shared" si="148"/>
        <v>42573.626620370371</v>
      </c>
      <c r="T2389" s="9">
        <f t="shared" si="149"/>
        <v>42528.626620370371</v>
      </c>
      <c r="U2389">
        <f t="shared" si="150"/>
        <v>2016</v>
      </c>
      <c r="V2389" t="str">
        <f t="shared" si="151"/>
        <v>June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Q2390" t="s">
        <v>8317</v>
      </c>
      <c r="R2390" t="s">
        <v>8318</v>
      </c>
      <c r="S2390" s="9">
        <f t="shared" si="148"/>
        <v>42019.811805555553</v>
      </c>
      <c r="T2390" s="9">
        <f t="shared" si="149"/>
        <v>41989.853692129633</v>
      </c>
      <c r="U2390">
        <f t="shared" si="150"/>
        <v>2014</v>
      </c>
      <c r="V2390" t="str">
        <f t="shared" si="151"/>
        <v>December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Q2391" t="s">
        <v>8317</v>
      </c>
      <c r="R2391" t="s">
        <v>8318</v>
      </c>
      <c r="S2391" s="9">
        <f t="shared" si="148"/>
        <v>42210.915972222225</v>
      </c>
      <c r="T2391" s="9">
        <f t="shared" si="149"/>
        <v>42179.653379629628</v>
      </c>
      <c r="U2391">
        <f t="shared" si="150"/>
        <v>2015</v>
      </c>
      <c r="V2391" t="str">
        <f t="shared" si="151"/>
        <v>June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Q2392" t="s">
        <v>8317</v>
      </c>
      <c r="R2392" t="s">
        <v>8318</v>
      </c>
      <c r="S2392" s="9">
        <f t="shared" si="148"/>
        <v>42008.262314814812</v>
      </c>
      <c r="T2392" s="9">
        <f t="shared" si="149"/>
        <v>41968.262314814812</v>
      </c>
      <c r="U2392">
        <f t="shared" si="150"/>
        <v>2014</v>
      </c>
      <c r="V2392" t="str">
        <f t="shared" si="151"/>
        <v>November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Q2393" t="s">
        <v>8317</v>
      </c>
      <c r="R2393" t="s">
        <v>8318</v>
      </c>
      <c r="S2393" s="9">
        <f t="shared" si="148"/>
        <v>42094.752824074079</v>
      </c>
      <c r="T2393" s="9">
        <f t="shared" si="149"/>
        <v>42064.794490740736</v>
      </c>
      <c r="U2393">
        <f t="shared" si="150"/>
        <v>2015</v>
      </c>
      <c r="V2393" t="str">
        <f t="shared" si="151"/>
        <v>March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Q2394" t="s">
        <v>8317</v>
      </c>
      <c r="R2394" t="s">
        <v>8318</v>
      </c>
      <c r="S2394" s="9">
        <f t="shared" si="148"/>
        <v>42306.120636574073</v>
      </c>
      <c r="T2394" s="9">
        <f t="shared" si="149"/>
        <v>42276.120636574073</v>
      </c>
      <c r="U2394">
        <f t="shared" si="150"/>
        <v>2015</v>
      </c>
      <c r="V2394" t="str">
        <f t="shared" si="151"/>
        <v>September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Q2395" t="s">
        <v>8317</v>
      </c>
      <c r="R2395" t="s">
        <v>8318</v>
      </c>
      <c r="S2395" s="9">
        <f t="shared" si="148"/>
        <v>42224.648344907408</v>
      </c>
      <c r="T2395" s="9">
        <f t="shared" si="149"/>
        <v>42194.648344907408</v>
      </c>
      <c r="U2395">
        <f t="shared" si="150"/>
        <v>2015</v>
      </c>
      <c r="V2395" t="str">
        <f t="shared" si="151"/>
        <v>July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Q2396" t="s">
        <v>8317</v>
      </c>
      <c r="R2396" t="s">
        <v>8318</v>
      </c>
      <c r="S2396" s="9">
        <f t="shared" si="148"/>
        <v>42061.362187499995</v>
      </c>
      <c r="T2396" s="9">
        <f t="shared" si="149"/>
        <v>42031.362187499995</v>
      </c>
      <c r="U2396">
        <f t="shared" si="150"/>
        <v>2015</v>
      </c>
      <c r="V2396" t="str">
        <f t="shared" si="151"/>
        <v>January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Q2397" t="s">
        <v>8317</v>
      </c>
      <c r="R2397" t="s">
        <v>8318</v>
      </c>
      <c r="S2397" s="9">
        <f t="shared" si="148"/>
        <v>42745.372916666667</v>
      </c>
      <c r="T2397" s="9">
        <f t="shared" si="149"/>
        <v>42717.121377314819</v>
      </c>
      <c r="U2397">
        <f t="shared" si="150"/>
        <v>2016</v>
      </c>
      <c r="V2397" t="str">
        <f t="shared" si="151"/>
        <v>December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Q2398" t="s">
        <v>8317</v>
      </c>
      <c r="R2398" t="s">
        <v>8318</v>
      </c>
      <c r="S2398" s="9">
        <f t="shared" si="148"/>
        <v>42292.849050925928</v>
      </c>
      <c r="T2398" s="9">
        <f t="shared" si="149"/>
        <v>42262.849050925928</v>
      </c>
      <c r="U2398">
        <f t="shared" si="150"/>
        <v>2015</v>
      </c>
      <c r="V2398" t="str">
        <f t="shared" si="151"/>
        <v>September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Q2399" t="s">
        <v>8317</v>
      </c>
      <c r="R2399" t="s">
        <v>8318</v>
      </c>
      <c r="S2399" s="9">
        <f t="shared" si="148"/>
        <v>42006.88490740741</v>
      </c>
      <c r="T2399" s="9">
        <f t="shared" si="149"/>
        <v>41976.88490740741</v>
      </c>
      <c r="U2399">
        <f t="shared" si="150"/>
        <v>2014</v>
      </c>
      <c r="V2399" t="str">
        <f t="shared" si="151"/>
        <v>December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Q2400" t="s">
        <v>8317</v>
      </c>
      <c r="R2400" t="s">
        <v>8318</v>
      </c>
      <c r="S2400" s="9">
        <f t="shared" si="148"/>
        <v>42187.916481481487</v>
      </c>
      <c r="T2400" s="9">
        <f t="shared" si="149"/>
        <v>42157.916481481487</v>
      </c>
      <c r="U2400">
        <f t="shared" si="150"/>
        <v>2015</v>
      </c>
      <c r="V2400" t="str">
        <f t="shared" si="151"/>
        <v>June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Q2401" t="s">
        <v>8317</v>
      </c>
      <c r="R2401" t="s">
        <v>8318</v>
      </c>
      <c r="S2401" s="9">
        <f t="shared" si="148"/>
        <v>41991.853078703702</v>
      </c>
      <c r="T2401" s="9">
        <f t="shared" si="149"/>
        <v>41956.853078703702</v>
      </c>
      <c r="U2401">
        <f t="shared" si="150"/>
        <v>2014</v>
      </c>
      <c r="V2401" t="str">
        <f t="shared" si="151"/>
        <v>November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Q2402" t="s">
        <v>8317</v>
      </c>
      <c r="R2402" t="s">
        <v>8318</v>
      </c>
      <c r="S2402" s="9">
        <f t="shared" si="148"/>
        <v>42474.268101851849</v>
      </c>
      <c r="T2402" s="9">
        <f t="shared" si="149"/>
        <v>42444.268101851849</v>
      </c>
      <c r="U2402">
        <f t="shared" si="150"/>
        <v>2016</v>
      </c>
      <c r="V2402" t="str">
        <f t="shared" si="151"/>
        <v>March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Q2403" t="s">
        <v>8334</v>
      </c>
      <c r="R2403" t="s">
        <v>8335</v>
      </c>
      <c r="S2403" s="9">
        <f t="shared" si="148"/>
        <v>42434.822870370372</v>
      </c>
      <c r="T2403" s="9">
        <f t="shared" si="149"/>
        <v>42374.822870370372</v>
      </c>
      <c r="U2403">
        <f t="shared" si="150"/>
        <v>2016</v>
      </c>
      <c r="V2403" t="str">
        <f t="shared" si="151"/>
        <v>January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Q2404" t="s">
        <v>8334</v>
      </c>
      <c r="R2404" t="s">
        <v>8335</v>
      </c>
      <c r="S2404" s="9">
        <f t="shared" si="148"/>
        <v>42137.679756944446</v>
      </c>
      <c r="T2404" s="9">
        <f t="shared" si="149"/>
        <v>42107.679756944446</v>
      </c>
      <c r="U2404">
        <f t="shared" si="150"/>
        <v>2015</v>
      </c>
      <c r="V2404" t="str">
        <f t="shared" si="151"/>
        <v>April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Q2405" t="s">
        <v>8334</v>
      </c>
      <c r="R2405" t="s">
        <v>8335</v>
      </c>
      <c r="S2405" s="9">
        <f t="shared" si="148"/>
        <v>42459.840949074074</v>
      </c>
      <c r="T2405" s="9">
        <f t="shared" si="149"/>
        <v>42399.882615740746</v>
      </c>
      <c r="U2405">
        <f t="shared" si="150"/>
        <v>2016</v>
      </c>
      <c r="V2405" t="str">
        <f t="shared" si="151"/>
        <v>January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Q2406" t="s">
        <v>8334</v>
      </c>
      <c r="R2406" t="s">
        <v>8335</v>
      </c>
      <c r="S2406" s="9">
        <f t="shared" si="148"/>
        <v>42372.03943287037</v>
      </c>
      <c r="T2406" s="9">
        <f t="shared" si="149"/>
        <v>42342.03943287037</v>
      </c>
      <c r="U2406">
        <f t="shared" si="150"/>
        <v>2015</v>
      </c>
      <c r="V2406" t="str">
        <f t="shared" si="151"/>
        <v>December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Q2407" t="s">
        <v>8334</v>
      </c>
      <c r="R2407" t="s">
        <v>8335</v>
      </c>
      <c r="S2407" s="9">
        <f t="shared" si="148"/>
        <v>42616.585358796292</v>
      </c>
      <c r="T2407" s="9">
        <f t="shared" si="149"/>
        <v>42595.585358796292</v>
      </c>
      <c r="U2407">
        <f t="shared" si="150"/>
        <v>2016</v>
      </c>
      <c r="V2407" t="str">
        <f t="shared" si="151"/>
        <v>August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Q2408" t="s">
        <v>8334</v>
      </c>
      <c r="R2408" t="s">
        <v>8335</v>
      </c>
      <c r="S2408" s="9">
        <f t="shared" si="148"/>
        <v>42023.110995370371</v>
      </c>
      <c r="T2408" s="9">
        <f t="shared" si="149"/>
        <v>41983.110995370371</v>
      </c>
      <c r="U2408">
        <f t="shared" si="150"/>
        <v>2014</v>
      </c>
      <c r="V2408" t="str">
        <f t="shared" si="151"/>
        <v>December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Q2409" t="s">
        <v>8334</v>
      </c>
      <c r="R2409" t="s">
        <v>8335</v>
      </c>
      <c r="S2409" s="9">
        <f t="shared" si="148"/>
        <v>42105.25</v>
      </c>
      <c r="T2409" s="9">
        <f t="shared" si="149"/>
        <v>42082.575555555552</v>
      </c>
      <c r="U2409">
        <f t="shared" si="150"/>
        <v>2015</v>
      </c>
      <c r="V2409" t="str">
        <f t="shared" si="151"/>
        <v>March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Q2410" t="s">
        <v>8334</v>
      </c>
      <c r="R2410" t="s">
        <v>8335</v>
      </c>
      <c r="S2410" s="9">
        <f t="shared" si="148"/>
        <v>41949.182372685187</v>
      </c>
      <c r="T2410" s="9">
        <f t="shared" si="149"/>
        <v>41919.140706018516</v>
      </c>
      <c r="U2410">
        <f t="shared" si="150"/>
        <v>2014</v>
      </c>
      <c r="V2410" t="str">
        <f t="shared" si="151"/>
        <v>October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Q2411" t="s">
        <v>8334</v>
      </c>
      <c r="R2411" t="s">
        <v>8335</v>
      </c>
      <c r="S2411" s="9">
        <f t="shared" si="148"/>
        <v>42234.875868055555</v>
      </c>
      <c r="T2411" s="9">
        <f t="shared" si="149"/>
        <v>42204.875868055555</v>
      </c>
      <c r="U2411">
        <f t="shared" si="150"/>
        <v>2015</v>
      </c>
      <c r="V2411" t="str">
        <f t="shared" si="151"/>
        <v>July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Q2412" t="s">
        <v>8334</v>
      </c>
      <c r="R2412" t="s">
        <v>8335</v>
      </c>
      <c r="S2412" s="9">
        <f t="shared" si="148"/>
        <v>42254.408275462964</v>
      </c>
      <c r="T2412" s="9">
        <f t="shared" si="149"/>
        <v>42224.408275462964</v>
      </c>
      <c r="U2412">
        <f t="shared" si="150"/>
        <v>2015</v>
      </c>
      <c r="V2412" t="str">
        <f t="shared" si="151"/>
        <v>August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Q2413" t="s">
        <v>8334</v>
      </c>
      <c r="R2413" t="s">
        <v>8335</v>
      </c>
      <c r="S2413" s="9">
        <f t="shared" si="148"/>
        <v>42241.732430555552</v>
      </c>
      <c r="T2413" s="9">
        <f t="shared" si="149"/>
        <v>42211.732430555552</v>
      </c>
      <c r="U2413">
        <f t="shared" si="150"/>
        <v>2015</v>
      </c>
      <c r="V2413" t="str">
        <f t="shared" si="151"/>
        <v>July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Q2414" t="s">
        <v>8334</v>
      </c>
      <c r="R2414" t="s">
        <v>8335</v>
      </c>
      <c r="S2414" s="9">
        <f t="shared" si="148"/>
        <v>42700.778622685189</v>
      </c>
      <c r="T2414" s="9">
        <f t="shared" si="149"/>
        <v>42655.736956018518</v>
      </c>
      <c r="U2414">
        <f t="shared" si="150"/>
        <v>2016</v>
      </c>
      <c r="V2414" t="str">
        <f t="shared" si="151"/>
        <v>October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Q2415" t="s">
        <v>8334</v>
      </c>
      <c r="R2415" t="s">
        <v>8335</v>
      </c>
      <c r="S2415" s="9">
        <f t="shared" si="148"/>
        <v>41790.979166666664</v>
      </c>
      <c r="T2415" s="9">
        <f t="shared" si="149"/>
        <v>41760.10974537037</v>
      </c>
      <c r="U2415">
        <f t="shared" si="150"/>
        <v>2014</v>
      </c>
      <c r="V2415" t="str">
        <f t="shared" si="151"/>
        <v>May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Q2416" t="s">
        <v>8334</v>
      </c>
      <c r="R2416" t="s">
        <v>8335</v>
      </c>
      <c r="S2416" s="9">
        <f t="shared" si="148"/>
        <v>42238.165972222225</v>
      </c>
      <c r="T2416" s="9">
        <f t="shared" si="149"/>
        <v>42198.695138888885</v>
      </c>
      <c r="U2416">
        <f t="shared" si="150"/>
        <v>2015</v>
      </c>
      <c r="V2416" t="str">
        <f t="shared" si="151"/>
        <v>July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Q2417" t="s">
        <v>8334</v>
      </c>
      <c r="R2417" t="s">
        <v>8335</v>
      </c>
      <c r="S2417" s="9">
        <f t="shared" si="148"/>
        <v>42566.862800925926</v>
      </c>
      <c r="T2417" s="9">
        <f t="shared" si="149"/>
        <v>42536.862800925926</v>
      </c>
      <c r="U2417">
        <f t="shared" si="150"/>
        <v>2016</v>
      </c>
      <c r="V2417" t="str">
        <f t="shared" si="151"/>
        <v>June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Q2418" t="s">
        <v>8334</v>
      </c>
      <c r="R2418" t="s">
        <v>8335</v>
      </c>
      <c r="S2418" s="9">
        <f t="shared" si="148"/>
        <v>42077.625</v>
      </c>
      <c r="T2418" s="9">
        <f t="shared" si="149"/>
        <v>42019.737766203703</v>
      </c>
      <c r="U2418">
        <f t="shared" si="150"/>
        <v>2015</v>
      </c>
      <c r="V2418" t="str">
        <f t="shared" si="151"/>
        <v>January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Q2419" t="s">
        <v>8334</v>
      </c>
      <c r="R2419" t="s">
        <v>8335</v>
      </c>
      <c r="S2419" s="9">
        <f t="shared" si="148"/>
        <v>41861.884108796294</v>
      </c>
      <c r="T2419" s="9">
        <f t="shared" si="149"/>
        <v>41831.884108796294</v>
      </c>
      <c r="U2419">
        <f t="shared" si="150"/>
        <v>2014</v>
      </c>
      <c r="V2419" t="str">
        <f t="shared" si="151"/>
        <v>July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Q2420" t="s">
        <v>8334</v>
      </c>
      <c r="R2420" t="s">
        <v>8335</v>
      </c>
      <c r="S2420" s="9">
        <f t="shared" si="148"/>
        <v>42087.815324074079</v>
      </c>
      <c r="T2420" s="9">
        <f t="shared" si="149"/>
        <v>42027.856990740736</v>
      </c>
      <c r="U2420">
        <f t="shared" si="150"/>
        <v>2015</v>
      </c>
      <c r="V2420" t="str">
        <f t="shared" si="151"/>
        <v>January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Q2421" t="s">
        <v>8334</v>
      </c>
      <c r="R2421" t="s">
        <v>8335</v>
      </c>
      <c r="S2421" s="9">
        <f t="shared" si="148"/>
        <v>42053.738298611112</v>
      </c>
      <c r="T2421" s="9">
        <f t="shared" si="149"/>
        <v>41993.738298611112</v>
      </c>
      <c r="U2421">
        <f t="shared" si="150"/>
        <v>2014</v>
      </c>
      <c r="V2421" t="str">
        <f t="shared" si="151"/>
        <v>December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Q2422" t="s">
        <v>8334</v>
      </c>
      <c r="R2422" t="s">
        <v>8335</v>
      </c>
      <c r="S2422" s="9">
        <f t="shared" si="148"/>
        <v>41953.070543981477</v>
      </c>
      <c r="T2422" s="9">
        <f t="shared" si="149"/>
        <v>41893.028877314813</v>
      </c>
      <c r="U2422">
        <f t="shared" si="150"/>
        <v>2014</v>
      </c>
      <c r="V2422" t="str">
        <f t="shared" si="151"/>
        <v>September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Q2423" t="s">
        <v>8334</v>
      </c>
      <c r="R2423" t="s">
        <v>8335</v>
      </c>
      <c r="S2423" s="9">
        <f t="shared" si="148"/>
        <v>42056.687453703707</v>
      </c>
      <c r="T2423" s="9">
        <f t="shared" si="149"/>
        <v>42026.687453703707</v>
      </c>
      <c r="U2423">
        <f t="shared" si="150"/>
        <v>2015</v>
      </c>
      <c r="V2423" t="str">
        <f t="shared" si="151"/>
        <v>January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Q2424" t="s">
        <v>8334</v>
      </c>
      <c r="R2424" t="s">
        <v>8335</v>
      </c>
      <c r="S2424" s="9">
        <f t="shared" si="148"/>
        <v>42074.683287037042</v>
      </c>
      <c r="T2424" s="9">
        <f t="shared" si="149"/>
        <v>42044.724953703699</v>
      </c>
      <c r="U2424">
        <f t="shared" si="150"/>
        <v>2015</v>
      </c>
      <c r="V2424" t="str">
        <f t="shared" si="151"/>
        <v>February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Q2425" t="s">
        <v>8334</v>
      </c>
      <c r="R2425" t="s">
        <v>8335</v>
      </c>
      <c r="S2425" s="9">
        <f t="shared" si="148"/>
        <v>42004.704745370371</v>
      </c>
      <c r="T2425" s="9">
        <f t="shared" si="149"/>
        <v>41974.704745370371</v>
      </c>
      <c r="U2425">
        <f t="shared" si="150"/>
        <v>2014</v>
      </c>
      <c r="V2425" t="str">
        <f t="shared" si="151"/>
        <v>December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Q2426" t="s">
        <v>8334</v>
      </c>
      <c r="R2426" t="s">
        <v>8335</v>
      </c>
      <c r="S2426" s="9">
        <f t="shared" si="148"/>
        <v>41939.892453703702</v>
      </c>
      <c r="T2426" s="9">
        <f t="shared" si="149"/>
        <v>41909.892453703702</v>
      </c>
      <c r="U2426">
        <f t="shared" si="150"/>
        <v>2014</v>
      </c>
      <c r="V2426" t="str">
        <f t="shared" si="151"/>
        <v>September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Q2427" t="s">
        <v>8334</v>
      </c>
      <c r="R2427" t="s">
        <v>8335</v>
      </c>
      <c r="S2427" s="9">
        <f t="shared" si="148"/>
        <v>42517.919444444444</v>
      </c>
      <c r="T2427" s="9">
        <f t="shared" si="149"/>
        <v>42502.913761574076</v>
      </c>
      <c r="U2427">
        <f t="shared" si="150"/>
        <v>2016</v>
      </c>
      <c r="V2427" t="str">
        <f t="shared" si="151"/>
        <v>May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Q2428" t="s">
        <v>8334</v>
      </c>
      <c r="R2428" t="s">
        <v>8335</v>
      </c>
      <c r="S2428" s="9">
        <f t="shared" si="148"/>
        <v>42224.170046296298</v>
      </c>
      <c r="T2428" s="9">
        <f t="shared" si="149"/>
        <v>42164.170046296298</v>
      </c>
      <c r="U2428">
        <f t="shared" si="150"/>
        <v>2015</v>
      </c>
      <c r="V2428" t="str">
        <f t="shared" si="151"/>
        <v>June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Q2429" t="s">
        <v>8334</v>
      </c>
      <c r="R2429" t="s">
        <v>8335</v>
      </c>
      <c r="S2429" s="9">
        <f t="shared" si="148"/>
        <v>42452.277002314819</v>
      </c>
      <c r="T2429" s="9">
        <f t="shared" si="149"/>
        <v>42412.318668981483</v>
      </c>
      <c r="U2429">
        <f t="shared" si="150"/>
        <v>2016</v>
      </c>
      <c r="V2429" t="str">
        <f t="shared" si="151"/>
        <v>February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Q2430" t="s">
        <v>8334</v>
      </c>
      <c r="R2430" t="s">
        <v>8335</v>
      </c>
      <c r="S2430" s="9">
        <f t="shared" si="148"/>
        <v>42075.742488425924</v>
      </c>
      <c r="T2430" s="9">
        <f t="shared" si="149"/>
        <v>42045.784155092595</v>
      </c>
      <c r="U2430">
        <f t="shared" si="150"/>
        <v>2015</v>
      </c>
      <c r="V2430" t="str">
        <f t="shared" si="151"/>
        <v>February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Q2431" t="s">
        <v>8334</v>
      </c>
      <c r="R2431" t="s">
        <v>8335</v>
      </c>
      <c r="S2431" s="9">
        <f t="shared" si="148"/>
        <v>42771.697222222225</v>
      </c>
      <c r="T2431" s="9">
        <f t="shared" si="149"/>
        <v>42734.879236111112</v>
      </c>
      <c r="U2431">
        <f t="shared" si="150"/>
        <v>2016</v>
      </c>
      <c r="V2431" t="str">
        <f t="shared" si="151"/>
        <v>December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Q2432" t="s">
        <v>8334</v>
      </c>
      <c r="R2432" t="s">
        <v>8335</v>
      </c>
      <c r="S2432" s="9">
        <f t="shared" si="148"/>
        <v>42412.130833333329</v>
      </c>
      <c r="T2432" s="9">
        <f t="shared" si="149"/>
        <v>42382.130833333329</v>
      </c>
      <c r="U2432">
        <f t="shared" si="150"/>
        <v>2016</v>
      </c>
      <c r="V2432" t="str">
        <f t="shared" si="151"/>
        <v>January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Q2433" t="s">
        <v>8334</v>
      </c>
      <c r="R2433" t="s">
        <v>8335</v>
      </c>
      <c r="S2433" s="9">
        <f t="shared" si="148"/>
        <v>42549.099687499998</v>
      </c>
      <c r="T2433" s="9">
        <f t="shared" si="149"/>
        <v>42489.099687499998</v>
      </c>
      <c r="U2433">
        <f t="shared" si="150"/>
        <v>2016</v>
      </c>
      <c r="V2433" t="str">
        <f t="shared" si="151"/>
        <v>April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Q2434" t="s">
        <v>8334</v>
      </c>
      <c r="R2434" t="s">
        <v>8335</v>
      </c>
      <c r="S2434" s="9">
        <f t="shared" si="148"/>
        <v>42071.218715277777</v>
      </c>
      <c r="T2434" s="9">
        <f t="shared" si="149"/>
        <v>42041.218715277777</v>
      </c>
      <c r="U2434">
        <f t="shared" si="150"/>
        <v>2015</v>
      </c>
      <c r="V2434" t="str">
        <f t="shared" si="151"/>
        <v>February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Q2435" t="s">
        <v>8334</v>
      </c>
      <c r="R2435" t="s">
        <v>8335</v>
      </c>
      <c r="S2435" s="9">
        <f t="shared" ref="S2434:U2498" si="152">(I2435/86400)+25569</f>
        <v>42427.89980324074</v>
      </c>
      <c r="T2435" s="9">
        <f t="shared" ref="T2435:T2498" si="153">J2435/86400+25569</f>
        <v>42397.89980324074</v>
      </c>
      <c r="U2435">
        <f t="shared" ref="U2435:U2498" si="154">YEAR(T2435)</f>
        <v>2016</v>
      </c>
      <c r="V2435" t="str">
        <f t="shared" ref="V2435:V2498" si="155">TEXT(T2435,"mmmm")</f>
        <v>January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Q2436" t="s">
        <v>8334</v>
      </c>
      <c r="R2436" t="s">
        <v>8335</v>
      </c>
      <c r="S2436" s="9">
        <f t="shared" si="152"/>
        <v>42220.186041666668</v>
      </c>
      <c r="T2436" s="9">
        <f t="shared" si="153"/>
        <v>42180.186041666668</v>
      </c>
      <c r="U2436">
        <f t="shared" si="154"/>
        <v>2015</v>
      </c>
      <c r="V2436" t="str">
        <f t="shared" si="155"/>
        <v>June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Q2437" t="s">
        <v>8334</v>
      </c>
      <c r="R2437" t="s">
        <v>8335</v>
      </c>
      <c r="S2437" s="9">
        <f t="shared" si="152"/>
        <v>42282.277615740742</v>
      </c>
      <c r="T2437" s="9">
        <f t="shared" si="153"/>
        <v>42252.277615740742</v>
      </c>
      <c r="U2437">
        <f t="shared" si="154"/>
        <v>2015</v>
      </c>
      <c r="V2437" t="str">
        <f t="shared" si="155"/>
        <v>September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Q2438" t="s">
        <v>8334</v>
      </c>
      <c r="R2438" t="s">
        <v>8335</v>
      </c>
      <c r="S2438" s="9">
        <f t="shared" si="152"/>
        <v>42398.615393518514</v>
      </c>
      <c r="T2438" s="9">
        <f t="shared" si="153"/>
        <v>42338.615393518514</v>
      </c>
      <c r="U2438">
        <f t="shared" si="154"/>
        <v>2015</v>
      </c>
      <c r="V2438" t="str">
        <f t="shared" si="155"/>
        <v>November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Q2439" t="s">
        <v>8334</v>
      </c>
      <c r="R2439" t="s">
        <v>8335</v>
      </c>
      <c r="S2439" s="9">
        <f t="shared" si="152"/>
        <v>42080.75</v>
      </c>
      <c r="T2439" s="9">
        <f t="shared" si="153"/>
        <v>42031.965138888889</v>
      </c>
      <c r="U2439">
        <f t="shared" si="154"/>
        <v>2015</v>
      </c>
      <c r="V2439" t="str">
        <f t="shared" si="155"/>
        <v>January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Q2440" t="s">
        <v>8334</v>
      </c>
      <c r="R2440" t="s">
        <v>8335</v>
      </c>
      <c r="S2440" s="9">
        <f t="shared" si="152"/>
        <v>42345.956736111111</v>
      </c>
      <c r="T2440" s="9">
        <f t="shared" si="153"/>
        <v>42285.91506944444</v>
      </c>
      <c r="U2440">
        <f t="shared" si="154"/>
        <v>2015</v>
      </c>
      <c r="V2440" t="str">
        <f t="shared" si="155"/>
        <v>October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Q2441" t="s">
        <v>8334</v>
      </c>
      <c r="R2441" t="s">
        <v>8335</v>
      </c>
      <c r="S2441" s="9">
        <f t="shared" si="152"/>
        <v>42295.818622685183</v>
      </c>
      <c r="T2441" s="9">
        <f t="shared" si="153"/>
        <v>42265.818622685183</v>
      </c>
      <c r="U2441">
        <f t="shared" si="154"/>
        <v>2015</v>
      </c>
      <c r="V2441" t="str">
        <f t="shared" si="155"/>
        <v>September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Q2442" t="s">
        <v>8334</v>
      </c>
      <c r="R2442" t="s">
        <v>8335</v>
      </c>
      <c r="S2442" s="9">
        <f t="shared" si="152"/>
        <v>42413.899456018524</v>
      </c>
      <c r="T2442" s="9">
        <f t="shared" si="153"/>
        <v>42383.899456018524</v>
      </c>
      <c r="U2442">
        <f t="shared" si="154"/>
        <v>2016</v>
      </c>
      <c r="V2442" t="str">
        <f t="shared" si="155"/>
        <v>January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Q2443" t="s">
        <v>8334</v>
      </c>
      <c r="R2443" t="s">
        <v>8350</v>
      </c>
      <c r="S2443" s="9">
        <f t="shared" si="152"/>
        <v>42208.207638888889</v>
      </c>
      <c r="T2443" s="9">
        <f t="shared" si="153"/>
        <v>42187.125625000001</v>
      </c>
      <c r="U2443">
        <f t="shared" si="154"/>
        <v>2015</v>
      </c>
      <c r="V2443" t="str">
        <f t="shared" si="155"/>
        <v>July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Q2444" t="s">
        <v>8334</v>
      </c>
      <c r="R2444" t="s">
        <v>8350</v>
      </c>
      <c r="S2444" s="9">
        <f t="shared" si="152"/>
        <v>42082.625324074077</v>
      </c>
      <c r="T2444" s="9">
        <f t="shared" si="153"/>
        <v>42052.666990740741</v>
      </c>
      <c r="U2444">
        <f t="shared" si="154"/>
        <v>2015</v>
      </c>
      <c r="V2444" t="str">
        <f t="shared" si="155"/>
        <v>February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Q2445" t="s">
        <v>8334</v>
      </c>
      <c r="R2445" t="s">
        <v>8350</v>
      </c>
      <c r="S2445" s="9">
        <f t="shared" si="152"/>
        <v>41866.625254629631</v>
      </c>
      <c r="T2445" s="9">
        <f t="shared" si="153"/>
        <v>41836.625254629631</v>
      </c>
      <c r="U2445">
        <f t="shared" si="154"/>
        <v>2014</v>
      </c>
      <c r="V2445" t="str">
        <f t="shared" si="155"/>
        <v>July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Q2446" t="s">
        <v>8334</v>
      </c>
      <c r="R2446" t="s">
        <v>8350</v>
      </c>
      <c r="S2446" s="9">
        <f t="shared" si="152"/>
        <v>42515.754525462966</v>
      </c>
      <c r="T2446" s="9">
        <f t="shared" si="153"/>
        <v>42485.754525462966</v>
      </c>
      <c r="U2446">
        <f t="shared" si="154"/>
        <v>2016</v>
      </c>
      <c r="V2446" t="str">
        <f t="shared" si="155"/>
        <v>April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Q2447" t="s">
        <v>8334</v>
      </c>
      <c r="R2447" t="s">
        <v>8350</v>
      </c>
      <c r="S2447" s="9">
        <f t="shared" si="152"/>
        <v>42273.190057870372</v>
      </c>
      <c r="T2447" s="9">
        <f t="shared" si="153"/>
        <v>42243.190057870372</v>
      </c>
      <c r="U2447">
        <f t="shared" si="154"/>
        <v>2015</v>
      </c>
      <c r="V2447" t="str">
        <f t="shared" si="155"/>
        <v>August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Q2448" t="s">
        <v>8334</v>
      </c>
      <c r="R2448" t="s">
        <v>8350</v>
      </c>
      <c r="S2448" s="9">
        <f t="shared" si="152"/>
        <v>42700.64434027778</v>
      </c>
      <c r="T2448" s="9">
        <f t="shared" si="153"/>
        <v>42670.602673611109</v>
      </c>
      <c r="U2448">
        <f t="shared" si="154"/>
        <v>2016</v>
      </c>
      <c r="V2448" t="str">
        <f t="shared" si="155"/>
        <v>October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Q2449" t="s">
        <v>8334</v>
      </c>
      <c r="R2449" t="s">
        <v>8350</v>
      </c>
      <c r="S2449" s="9">
        <f t="shared" si="152"/>
        <v>42686.166666666672</v>
      </c>
      <c r="T2449" s="9">
        <f t="shared" si="153"/>
        <v>42654.469826388886</v>
      </c>
      <c r="U2449">
        <f t="shared" si="154"/>
        <v>2016</v>
      </c>
      <c r="V2449" t="str">
        <f t="shared" si="155"/>
        <v>October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Q2450" t="s">
        <v>8334</v>
      </c>
      <c r="R2450" t="s">
        <v>8350</v>
      </c>
      <c r="S2450" s="9">
        <f t="shared" si="152"/>
        <v>42613.233333333337</v>
      </c>
      <c r="T2450" s="9">
        <f t="shared" si="153"/>
        <v>42607.316122685181</v>
      </c>
      <c r="U2450">
        <f t="shared" si="154"/>
        <v>2016</v>
      </c>
      <c r="V2450" t="str">
        <f t="shared" si="155"/>
        <v>August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Q2451" t="s">
        <v>8334</v>
      </c>
      <c r="R2451" t="s">
        <v>8350</v>
      </c>
      <c r="S2451" s="9">
        <f t="shared" si="152"/>
        <v>41973.184201388889</v>
      </c>
      <c r="T2451" s="9">
        <f t="shared" si="153"/>
        <v>41943.142534722225</v>
      </c>
      <c r="U2451">
        <f t="shared" si="154"/>
        <v>2014</v>
      </c>
      <c r="V2451" t="str">
        <f t="shared" si="155"/>
        <v>October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Q2452" t="s">
        <v>8334</v>
      </c>
      <c r="R2452" t="s">
        <v>8350</v>
      </c>
      <c r="S2452" s="9">
        <f t="shared" si="152"/>
        <v>41940.132638888885</v>
      </c>
      <c r="T2452" s="9">
        <f t="shared" si="153"/>
        <v>41902.07240740741</v>
      </c>
      <c r="U2452">
        <f t="shared" si="154"/>
        <v>2014</v>
      </c>
      <c r="V2452" t="str">
        <f t="shared" si="155"/>
        <v>September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Q2453" t="s">
        <v>8334</v>
      </c>
      <c r="R2453" t="s">
        <v>8350</v>
      </c>
      <c r="S2453" s="9">
        <f t="shared" si="152"/>
        <v>42799.908449074079</v>
      </c>
      <c r="T2453" s="9">
        <f t="shared" si="153"/>
        <v>42779.908449074079</v>
      </c>
      <c r="U2453">
        <f t="shared" si="154"/>
        <v>2017</v>
      </c>
      <c r="V2453" t="str">
        <f t="shared" si="155"/>
        <v>February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Q2454" t="s">
        <v>8334</v>
      </c>
      <c r="R2454" t="s">
        <v>8350</v>
      </c>
      <c r="S2454" s="9">
        <f t="shared" si="152"/>
        <v>42367.958333333328</v>
      </c>
      <c r="T2454" s="9">
        <f t="shared" si="153"/>
        <v>42338.84375</v>
      </c>
      <c r="U2454">
        <f t="shared" si="154"/>
        <v>2015</v>
      </c>
      <c r="V2454" t="str">
        <f t="shared" si="155"/>
        <v>November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Q2455" t="s">
        <v>8334</v>
      </c>
      <c r="R2455" t="s">
        <v>8350</v>
      </c>
      <c r="S2455" s="9">
        <f t="shared" si="152"/>
        <v>42768.692233796297</v>
      </c>
      <c r="T2455" s="9">
        <f t="shared" si="153"/>
        <v>42738.692233796297</v>
      </c>
      <c r="U2455">
        <f t="shared" si="154"/>
        <v>2017</v>
      </c>
      <c r="V2455" t="str">
        <f t="shared" si="155"/>
        <v>January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Q2456" t="s">
        <v>8334</v>
      </c>
      <c r="R2456" t="s">
        <v>8350</v>
      </c>
      <c r="S2456" s="9">
        <f t="shared" si="152"/>
        <v>42805.201481481483</v>
      </c>
      <c r="T2456" s="9">
        <f t="shared" si="153"/>
        <v>42770.201481481483</v>
      </c>
      <c r="U2456">
        <f t="shared" si="154"/>
        <v>2017</v>
      </c>
      <c r="V2456" t="str">
        <f t="shared" si="155"/>
        <v>February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Q2457" t="s">
        <v>8334</v>
      </c>
      <c r="R2457" t="s">
        <v>8350</v>
      </c>
      <c r="S2457" s="9">
        <f t="shared" si="152"/>
        <v>42480.781828703708</v>
      </c>
      <c r="T2457" s="9">
        <f t="shared" si="153"/>
        <v>42452.781828703708</v>
      </c>
      <c r="U2457">
        <f t="shared" si="154"/>
        <v>2016</v>
      </c>
      <c r="V2457" t="str">
        <f t="shared" si="155"/>
        <v>March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Q2458" t="s">
        <v>8334</v>
      </c>
      <c r="R2458" t="s">
        <v>8350</v>
      </c>
      <c r="S2458" s="9">
        <f t="shared" si="152"/>
        <v>42791.961099537039</v>
      </c>
      <c r="T2458" s="9">
        <f t="shared" si="153"/>
        <v>42761.961099537039</v>
      </c>
      <c r="U2458">
        <f t="shared" si="154"/>
        <v>2017</v>
      </c>
      <c r="V2458" t="str">
        <f t="shared" si="155"/>
        <v>January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Q2459" t="s">
        <v>8334</v>
      </c>
      <c r="R2459" t="s">
        <v>8350</v>
      </c>
      <c r="S2459" s="9">
        <f t="shared" si="152"/>
        <v>42453.560833333337</v>
      </c>
      <c r="T2459" s="9">
        <f t="shared" si="153"/>
        <v>42423.602500000001</v>
      </c>
      <c r="U2459">
        <f t="shared" si="154"/>
        <v>2016</v>
      </c>
      <c r="V2459" t="str">
        <f t="shared" si="155"/>
        <v>February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Q2460" t="s">
        <v>8334</v>
      </c>
      <c r="R2460" t="s">
        <v>8350</v>
      </c>
      <c r="S2460" s="9">
        <f t="shared" si="152"/>
        <v>42530.791666666672</v>
      </c>
      <c r="T2460" s="9">
        <f t="shared" si="153"/>
        <v>42495.871736111112</v>
      </c>
      <c r="U2460">
        <f t="shared" si="154"/>
        <v>2016</v>
      </c>
      <c r="V2460" t="str">
        <f t="shared" si="155"/>
        <v>May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Q2461" t="s">
        <v>8334</v>
      </c>
      <c r="R2461" t="s">
        <v>8350</v>
      </c>
      <c r="S2461" s="9">
        <f t="shared" si="152"/>
        <v>42452.595891203702</v>
      </c>
      <c r="T2461" s="9">
        <f t="shared" si="153"/>
        <v>42407.637557870374</v>
      </c>
      <c r="U2461">
        <f t="shared" si="154"/>
        <v>2016</v>
      </c>
      <c r="V2461" t="str">
        <f t="shared" si="155"/>
        <v>February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Q2462" t="s">
        <v>8334</v>
      </c>
      <c r="R2462" t="s">
        <v>8350</v>
      </c>
      <c r="S2462" s="9">
        <f t="shared" si="152"/>
        <v>42738.178472222222</v>
      </c>
      <c r="T2462" s="9">
        <f t="shared" si="153"/>
        <v>42704.187118055561</v>
      </c>
      <c r="U2462">
        <f t="shared" si="154"/>
        <v>2016</v>
      </c>
      <c r="V2462" t="str">
        <f t="shared" si="155"/>
        <v>November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Q2463" t="s">
        <v>8323</v>
      </c>
      <c r="R2463" t="s">
        <v>8327</v>
      </c>
      <c r="S2463" s="9">
        <f t="shared" si="152"/>
        <v>40817.125</v>
      </c>
      <c r="T2463" s="9">
        <f t="shared" si="153"/>
        <v>40784.012696759259</v>
      </c>
      <c r="U2463">
        <f t="shared" si="154"/>
        <v>2011</v>
      </c>
      <c r="V2463" t="str">
        <f t="shared" si="155"/>
        <v>August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Q2464" t="s">
        <v>8323</v>
      </c>
      <c r="R2464" t="s">
        <v>8327</v>
      </c>
      <c r="S2464" s="9">
        <f t="shared" si="152"/>
        <v>41109.186296296299</v>
      </c>
      <c r="T2464" s="9">
        <f t="shared" si="153"/>
        <v>41089.186296296299</v>
      </c>
      <c r="U2464">
        <f t="shared" si="154"/>
        <v>2012</v>
      </c>
      <c r="V2464" t="str">
        <f t="shared" si="155"/>
        <v>June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Q2465" t="s">
        <v>8323</v>
      </c>
      <c r="R2465" t="s">
        <v>8327</v>
      </c>
      <c r="S2465" s="9">
        <f t="shared" si="152"/>
        <v>41380.791666666664</v>
      </c>
      <c r="T2465" s="9">
        <f t="shared" si="153"/>
        <v>41341.111400462964</v>
      </c>
      <c r="U2465">
        <f t="shared" si="154"/>
        <v>2013</v>
      </c>
      <c r="V2465" t="str">
        <f t="shared" si="155"/>
        <v>March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Q2466" t="s">
        <v>8323</v>
      </c>
      <c r="R2466" t="s">
        <v>8327</v>
      </c>
      <c r="S2466" s="9">
        <f t="shared" si="152"/>
        <v>42277.811805555553</v>
      </c>
      <c r="T2466" s="9">
        <f t="shared" si="153"/>
        <v>42248.90042824074</v>
      </c>
      <c r="U2466">
        <f t="shared" si="154"/>
        <v>2015</v>
      </c>
      <c r="V2466" t="str">
        <f t="shared" si="155"/>
        <v>September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Q2467" t="s">
        <v>8323</v>
      </c>
      <c r="R2467" t="s">
        <v>8327</v>
      </c>
      <c r="S2467" s="9">
        <f t="shared" si="152"/>
        <v>41175.719305555554</v>
      </c>
      <c r="T2467" s="9">
        <f t="shared" si="153"/>
        <v>41145.719305555554</v>
      </c>
      <c r="U2467">
        <f t="shared" si="154"/>
        <v>2012</v>
      </c>
      <c r="V2467" t="str">
        <f t="shared" si="155"/>
        <v>August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Q2468" t="s">
        <v>8323</v>
      </c>
      <c r="R2468" t="s">
        <v>8327</v>
      </c>
      <c r="S2468" s="9">
        <f t="shared" si="152"/>
        <v>41403.102465277778</v>
      </c>
      <c r="T2468" s="9">
        <f t="shared" si="153"/>
        <v>41373.102465277778</v>
      </c>
      <c r="U2468">
        <f t="shared" si="154"/>
        <v>2013</v>
      </c>
      <c r="V2468" t="str">
        <f t="shared" si="155"/>
        <v>April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Q2469" t="s">
        <v>8323</v>
      </c>
      <c r="R2469" t="s">
        <v>8327</v>
      </c>
      <c r="S2469" s="9">
        <f t="shared" si="152"/>
        <v>41039.708333333336</v>
      </c>
      <c r="T2469" s="9">
        <f t="shared" si="153"/>
        <v>41025.874201388891</v>
      </c>
      <c r="U2469">
        <f t="shared" si="154"/>
        <v>2012</v>
      </c>
      <c r="V2469" t="str">
        <f t="shared" si="155"/>
        <v>April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Q2470" t="s">
        <v>8323</v>
      </c>
      <c r="R2470" t="s">
        <v>8327</v>
      </c>
      <c r="S2470" s="9">
        <f t="shared" si="152"/>
        <v>41210.208333333336</v>
      </c>
      <c r="T2470" s="9">
        <f t="shared" si="153"/>
        <v>41174.154178240744</v>
      </c>
      <c r="U2470">
        <f t="shared" si="154"/>
        <v>2012</v>
      </c>
      <c r="V2470" t="str">
        <f t="shared" si="155"/>
        <v>September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Q2471" t="s">
        <v>8323</v>
      </c>
      <c r="R2471" t="s">
        <v>8327</v>
      </c>
      <c r="S2471" s="9">
        <f t="shared" si="152"/>
        <v>40582.429733796293</v>
      </c>
      <c r="T2471" s="9">
        <f t="shared" si="153"/>
        <v>40557.429733796293</v>
      </c>
      <c r="U2471">
        <f t="shared" si="154"/>
        <v>2011</v>
      </c>
      <c r="V2471" t="str">
        <f t="shared" si="155"/>
        <v>January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Q2472" t="s">
        <v>8323</v>
      </c>
      <c r="R2472" t="s">
        <v>8327</v>
      </c>
      <c r="S2472" s="9">
        <f t="shared" si="152"/>
        <v>41053.07471064815</v>
      </c>
      <c r="T2472" s="9">
        <f t="shared" si="153"/>
        <v>41023.07471064815</v>
      </c>
      <c r="U2472">
        <f t="shared" si="154"/>
        <v>2012</v>
      </c>
      <c r="V2472" t="str">
        <f t="shared" si="155"/>
        <v>April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Q2473" t="s">
        <v>8323</v>
      </c>
      <c r="R2473" t="s">
        <v>8327</v>
      </c>
      <c r="S2473" s="9">
        <f t="shared" si="152"/>
        <v>40933.992962962962</v>
      </c>
      <c r="T2473" s="9">
        <f t="shared" si="153"/>
        <v>40893.992962962962</v>
      </c>
      <c r="U2473">
        <f t="shared" si="154"/>
        <v>2011</v>
      </c>
      <c r="V2473" t="str">
        <f t="shared" si="155"/>
        <v>December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Q2474" t="s">
        <v>8323</v>
      </c>
      <c r="R2474" t="s">
        <v>8327</v>
      </c>
      <c r="S2474" s="9">
        <f t="shared" si="152"/>
        <v>40425.043749999997</v>
      </c>
      <c r="T2474" s="9">
        <f t="shared" si="153"/>
        <v>40354.11550925926</v>
      </c>
      <c r="U2474">
        <f t="shared" si="154"/>
        <v>2010</v>
      </c>
      <c r="V2474" t="str">
        <f t="shared" si="155"/>
        <v>June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Q2475" t="s">
        <v>8323</v>
      </c>
      <c r="R2475" t="s">
        <v>8327</v>
      </c>
      <c r="S2475" s="9">
        <f t="shared" si="152"/>
        <v>41223.790150462963</v>
      </c>
      <c r="T2475" s="9">
        <f t="shared" si="153"/>
        <v>41193.748483796298</v>
      </c>
      <c r="U2475">
        <f t="shared" si="154"/>
        <v>2012</v>
      </c>
      <c r="V2475" t="str">
        <f t="shared" si="155"/>
        <v>October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Q2476" t="s">
        <v>8323</v>
      </c>
      <c r="R2476" t="s">
        <v>8327</v>
      </c>
      <c r="S2476" s="9">
        <f t="shared" si="152"/>
        <v>40462.011296296296</v>
      </c>
      <c r="T2476" s="9">
        <f t="shared" si="153"/>
        <v>40417.011296296296</v>
      </c>
      <c r="U2476">
        <f t="shared" si="154"/>
        <v>2010</v>
      </c>
      <c r="V2476" t="str">
        <f t="shared" si="155"/>
        <v>August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Q2477" t="s">
        <v>8323</v>
      </c>
      <c r="R2477" t="s">
        <v>8327</v>
      </c>
      <c r="S2477" s="9">
        <f t="shared" si="152"/>
        <v>40369.916666666664</v>
      </c>
      <c r="T2477" s="9">
        <f t="shared" si="153"/>
        <v>40310.287673611107</v>
      </c>
      <c r="U2477">
        <f t="shared" si="154"/>
        <v>2010</v>
      </c>
      <c r="V2477" t="str">
        <f t="shared" si="155"/>
        <v>May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Q2478" t="s">
        <v>8323</v>
      </c>
      <c r="R2478" t="s">
        <v>8327</v>
      </c>
      <c r="S2478" s="9">
        <f t="shared" si="152"/>
        <v>41946.370023148149</v>
      </c>
      <c r="T2478" s="9">
        <f t="shared" si="153"/>
        <v>41913.328356481477</v>
      </c>
      <c r="U2478">
        <f t="shared" si="154"/>
        <v>2014</v>
      </c>
      <c r="V2478" t="str">
        <f t="shared" si="155"/>
        <v>October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Q2479" t="s">
        <v>8323</v>
      </c>
      <c r="R2479" t="s">
        <v>8327</v>
      </c>
      <c r="S2479" s="9">
        <f t="shared" si="152"/>
        <v>41133.691493055558</v>
      </c>
      <c r="T2479" s="9">
        <f t="shared" si="153"/>
        <v>41088.691493055558</v>
      </c>
      <c r="U2479">
        <f t="shared" si="154"/>
        <v>2012</v>
      </c>
      <c r="V2479" t="str">
        <f t="shared" si="155"/>
        <v>June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Q2480" t="s">
        <v>8323</v>
      </c>
      <c r="R2480" t="s">
        <v>8327</v>
      </c>
      <c r="S2480" s="9">
        <f t="shared" si="152"/>
        <v>41287.950381944444</v>
      </c>
      <c r="T2480" s="9">
        <f t="shared" si="153"/>
        <v>41257.950381944444</v>
      </c>
      <c r="U2480">
        <f t="shared" si="154"/>
        <v>2012</v>
      </c>
      <c r="V2480" t="str">
        <f t="shared" si="155"/>
        <v>December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Q2481" t="s">
        <v>8323</v>
      </c>
      <c r="R2481" t="s">
        <v>8327</v>
      </c>
      <c r="S2481" s="9">
        <f t="shared" si="152"/>
        <v>41118.083333333336</v>
      </c>
      <c r="T2481" s="9">
        <f t="shared" si="153"/>
        <v>41107.726782407408</v>
      </c>
      <c r="U2481">
        <f t="shared" si="154"/>
        <v>2012</v>
      </c>
      <c r="V2481" t="str">
        <f t="shared" si="155"/>
        <v>July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Q2482" t="s">
        <v>8323</v>
      </c>
      <c r="R2482" t="s">
        <v>8327</v>
      </c>
      <c r="S2482" s="9">
        <f t="shared" si="152"/>
        <v>42287.936157407406</v>
      </c>
      <c r="T2482" s="9">
        <f t="shared" si="153"/>
        <v>42227.936157407406</v>
      </c>
      <c r="U2482">
        <f t="shared" si="154"/>
        <v>2015</v>
      </c>
      <c r="V2482" t="str">
        <f t="shared" si="155"/>
        <v>August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Q2483" t="s">
        <v>8323</v>
      </c>
      <c r="R2483" t="s">
        <v>8327</v>
      </c>
      <c r="S2483" s="9">
        <f t="shared" si="152"/>
        <v>41029.645925925928</v>
      </c>
      <c r="T2483" s="9">
        <f t="shared" si="153"/>
        <v>40999.645925925928</v>
      </c>
      <c r="U2483">
        <f t="shared" si="154"/>
        <v>2012</v>
      </c>
      <c r="V2483" t="str">
        <f t="shared" si="155"/>
        <v>March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Q2484" t="s">
        <v>8323</v>
      </c>
      <c r="R2484" t="s">
        <v>8327</v>
      </c>
      <c r="S2484" s="9">
        <f t="shared" si="152"/>
        <v>40756.782210648147</v>
      </c>
      <c r="T2484" s="9">
        <f t="shared" si="153"/>
        <v>40711.782210648147</v>
      </c>
      <c r="U2484">
        <f t="shared" si="154"/>
        <v>2011</v>
      </c>
      <c r="V2484" t="str">
        <f t="shared" si="155"/>
        <v>June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Q2485" t="s">
        <v>8323</v>
      </c>
      <c r="R2485" t="s">
        <v>8327</v>
      </c>
      <c r="S2485" s="9">
        <f t="shared" si="152"/>
        <v>41030.708368055552</v>
      </c>
      <c r="T2485" s="9">
        <f t="shared" si="153"/>
        <v>40970.750034722223</v>
      </c>
      <c r="U2485">
        <f t="shared" si="154"/>
        <v>2012</v>
      </c>
      <c r="V2485" t="str">
        <f t="shared" si="155"/>
        <v>March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Q2486" t="s">
        <v>8323</v>
      </c>
      <c r="R2486" t="s">
        <v>8327</v>
      </c>
      <c r="S2486" s="9">
        <f t="shared" si="152"/>
        <v>40801.916701388887</v>
      </c>
      <c r="T2486" s="9">
        <f t="shared" si="153"/>
        <v>40771.916701388887</v>
      </c>
      <c r="U2486">
        <f t="shared" si="154"/>
        <v>2011</v>
      </c>
      <c r="V2486" t="str">
        <f t="shared" si="155"/>
        <v>August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Q2487" t="s">
        <v>8323</v>
      </c>
      <c r="R2487" t="s">
        <v>8327</v>
      </c>
      <c r="S2487" s="9">
        <f t="shared" si="152"/>
        <v>40828.998599537037</v>
      </c>
      <c r="T2487" s="9">
        <f t="shared" si="153"/>
        <v>40793.998599537037</v>
      </c>
      <c r="U2487">
        <f t="shared" si="154"/>
        <v>2011</v>
      </c>
      <c r="V2487" t="str">
        <f t="shared" si="155"/>
        <v>September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Q2488" t="s">
        <v>8323</v>
      </c>
      <c r="R2488" t="s">
        <v>8327</v>
      </c>
      <c r="S2488" s="9">
        <f t="shared" si="152"/>
        <v>41021.708055555559</v>
      </c>
      <c r="T2488" s="9">
        <f t="shared" si="153"/>
        <v>40991.708055555559</v>
      </c>
      <c r="U2488">
        <f t="shared" si="154"/>
        <v>2012</v>
      </c>
      <c r="V2488" t="str">
        <f t="shared" si="155"/>
        <v>March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Q2489" t="s">
        <v>8323</v>
      </c>
      <c r="R2489" t="s">
        <v>8327</v>
      </c>
      <c r="S2489" s="9">
        <f t="shared" si="152"/>
        <v>41056.083298611113</v>
      </c>
      <c r="T2489" s="9">
        <f t="shared" si="153"/>
        <v>41026.083298611113</v>
      </c>
      <c r="U2489">
        <f t="shared" si="154"/>
        <v>2012</v>
      </c>
      <c r="V2489" t="str">
        <f t="shared" si="155"/>
        <v>April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Q2490" t="s">
        <v>8323</v>
      </c>
      <c r="R2490" t="s">
        <v>8327</v>
      </c>
      <c r="S2490" s="9">
        <f t="shared" si="152"/>
        <v>40863.674861111111</v>
      </c>
      <c r="T2490" s="9">
        <f t="shared" si="153"/>
        <v>40833.633194444446</v>
      </c>
      <c r="U2490">
        <f t="shared" si="154"/>
        <v>2011</v>
      </c>
      <c r="V2490" t="str">
        <f t="shared" si="155"/>
        <v>October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Q2491" t="s">
        <v>8323</v>
      </c>
      <c r="R2491" t="s">
        <v>8327</v>
      </c>
      <c r="S2491" s="9">
        <f t="shared" si="152"/>
        <v>41403.690266203703</v>
      </c>
      <c r="T2491" s="9">
        <f t="shared" si="153"/>
        <v>41373.690266203703</v>
      </c>
      <c r="U2491">
        <f t="shared" si="154"/>
        <v>2013</v>
      </c>
      <c r="V2491" t="str">
        <f t="shared" si="155"/>
        <v>April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Q2492" t="s">
        <v>8323</v>
      </c>
      <c r="R2492" t="s">
        <v>8327</v>
      </c>
      <c r="S2492" s="9">
        <f t="shared" si="152"/>
        <v>41083.227731481486</v>
      </c>
      <c r="T2492" s="9">
        <f t="shared" si="153"/>
        <v>41023.227731481486</v>
      </c>
      <c r="U2492">
        <f t="shared" si="154"/>
        <v>2012</v>
      </c>
      <c r="V2492" t="str">
        <f t="shared" si="155"/>
        <v>April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Q2493" t="s">
        <v>8323</v>
      </c>
      <c r="R2493" t="s">
        <v>8327</v>
      </c>
      <c r="S2493" s="9">
        <f t="shared" si="152"/>
        <v>40559.077083333337</v>
      </c>
      <c r="T2493" s="9">
        <f t="shared" si="153"/>
        <v>40542.839282407411</v>
      </c>
      <c r="U2493">
        <f t="shared" si="154"/>
        <v>2010</v>
      </c>
      <c r="V2493" t="str">
        <f t="shared" si="155"/>
        <v>December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Q2494" t="s">
        <v>8323</v>
      </c>
      <c r="R2494" t="s">
        <v>8327</v>
      </c>
      <c r="S2494" s="9">
        <f t="shared" si="152"/>
        <v>41076.415972222225</v>
      </c>
      <c r="T2494" s="9">
        <f t="shared" si="153"/>
        <v>41024.985972222225</v>
      </c>
      <c r="U2494">
        <f t="shared" si="154"/>
        <v>2012</v>
      </c>
      <c r="V2494" t="str">
        <f t="shared" si="155"/>
        <v>April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Q2495" t="s">
        <v>8323</v>
      </c>
      <c r="R2495" t="s">
        <v>8327</v>
      </c>
      <c r="S2495" s="9">
        <f t="shared" si="152"/>
        <v>41393.168287037035</v>
      </c>
      <c r="T2495" s="9">
        <f t="shared" si="153"/>
        <v>41348.168287037035</v>
      </c>
      <c r="U2495">
        <f t="shared" si="154"/>
        <v>2013</v>
      </c>
      <c r="V2495" t="str">
        <f t="shared" si="155"/>
        <v>March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Q2496" t="s">
        <v>8323</v>
      </c>
      <c r="R2496" t="s">
        <v>8327</v>
      </c>
      <c r="S2496" s="9">
        <f t="shared" si="152"/>
        <v>41052.645185185189</v>
      </c>
      <c r="T2496" s="9">
        <f t="shared" si="153"/>
        <v>41022.645185185189</v>
      </c>
      <c r="U2496">
        <f t="shared" si="154"/>
        <v>2012</v>
      </c>
      <c r="V2496" t="str">
        <f t="shared" si="155"/>
        <v>April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Q2497" t="s">
        <v>8323</v>
      </c>
      <c r="R2497" t="s">
        <v>8327</v>
      </c>
      <c r="S2497" s="9">
        <f t="shared" si="152"/>
        <v>41066.946469907409</v>
      </c>
      <c r="T2497" s="9">
        <f t="shared" si="153"/>
        <v>41036.946469907409</v>
      </c>
      <c r="U2497">
        <f t="shared" si="154"/>
        <v>2012</v>
      </c>
      <c r="V2497" t="str">
        <f t="shared" si="155"/>
        <v>May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Q2498" t="s">
        <v>8323</v>
      </c>
      <c r="R2498" t="s">
        <v>8327</v>
      </c>
      <c r="S2498" s="9">
        <f t="shared" si="152"/>
        <v>41362.954768518517</v>
      </c>
      <c r="T2498" s="9">
        <f t="shared" si="153"/>
        <v>41327.996435185181</v>
      </c>
      <c r="U2498">
        <f t="shared" si="154"/>
        <v>2013</v>
      </c>
      <c r="V2498" t="str">
        <f t="shared" si="155"/>
        <v>February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Q2499" t="s">
        <v>8323</v>
      </c>
      <c r="R2499" t="s">
        <v>8327</v>
      </c>
      <c r="S2499" s="9">
        <f t="shared" ref="S2498:U2562" si="156">(I2499/86400)+25569</f>
        <v>40760.878912037035</v>
      </c>
      <c r="T2499" s="9">
        <f t="shared" ref="T2499:T2562" si="157">J2499/86400+25569</f>
        <v>40730.878912037035</v>
      </c>
      <c r="U2499">
        <f t="shared" ref="U2499:U2562" si="158">YEAR(T2499)</f>
        <v>2011</v>
      </c>
      <c r="V2499" t="str">
        <f t="shared" ref="V2499:V2562" si="159">TEXT(T2499,"mmmm")</f>
        <v>July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Q2500" t="s">
        <v>8323</v>
      </c>
      <c r="R2500" t="s">
        <v>8327</v>
      </c>
      <c r="S2500" s="9">
        <f t="shared" si="156"/>
        <v>42031.967442129629</v>
      </c>
      <c r="T2500" s="9">
        <f t="shared" si="157"/>
        <v>42017.967442129629</v>
      </c>
      <c r="U2500">
        <f t="shared" si="158"/>
        <v>2015</v>
      </c>
      <c r="V2500" t="str">
        <f t="shared" si="159"/>
        <v>January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Q2501" t="s">
        <v>8323</v>
      </c>
      <c r="R2501" t="s">
        <v>8327</v>
      </c>
      <c r="S2501" s="9">
        <f t="shared" si="156"/>
        <v>41274.75</v>
      </c>
      <c r="T2501" s="9">
        <f t="shared" si="157"/>
        <v>41226.648576388892</v>
      </c>
      <c r="U2501">
        <f t="shared" si="158"/>
        <v>2012</v>
      </c>
      <c r="V2501" t="str">
        <f t="shared" si="159"/>
        <v>November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Q2502" t="s">
        <v>8323</v>
      </c>
      <c r="R2502" t="s">
        <v>8327</v>
      </c>
      <c r="S2502" s="9">
        <f t="shared" si="156"/>
        <v>41083.772858796292</v>
      </c>
      <c r="T2502" s="9">
        <f t="shared" si="157"/>
        <v>41053.772858796292</v>
      </c>
      <c r="U2502">
        <f t="shared" si="158"/>
        <v>2012</v>
      </c>
      <c r="V2502" t="str">
        <f t="shared" si="159"/>
        <v>May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Q2503" t="s">
        <v>8334</v>
      </c>
      <c r="R2503" t="s">
        <v>8351</v>
      </c>
      <c r="S2503" s="9">
        <f t="shared" si="156"/>
        <v>42274.776666666672</v>
      </c>
      <c r="T2503" s="9">
        <f t="shared" si="157"/>
        <v>42244.776666666672</v>
      </c>
      <c r="U2503">
        <f t="shared" si="158"/>
        <v>2015</v>
      </c>
      <c r="V2503" t="str">
        <f t="shared" si="159"/>
        <v>August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Q2504" t="s">
        <v>8334</v>
      </c>
      <c r="R2504" t="s">
        <v>8351</v>
      </c>
      <c r="S2504" s="9">
        <f t="shared" si="156"/>
        <v>41903.825439814813</v>
      </c>
      <c r="T2504" s="9">
        <f t="shared" si="157"/>
        <v>41858.825439814813</v>
      </c>
      <c r="U2504">
        <f t="shared" si="158"/>
        <v>2014</v>
      </c>
      <c r="V2504" t="str">
        <f t="shared" si="159"/>
        <v>August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Q2505" t="s">
        <v>8334</v>
      </c>
      <c r="R2505" t="s">
        <v>8351</v>
      </c>
      <c r="S2505" s="9">
        <f t="shared" si="156"/>
        <v>42528.879166666666</v>
      </c>
      <c r="T2505" s="9">
        <f t="shared" si="157"/>
        <v>42498.899398148147</v>
      </c>
      <c r="U2505">
        <f t="shared" si="158"/>
        <v>2016</v>
      </c>
      <c r="V2505" t="str">
        <f t="shared" si="159"/>
        <v>May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Q2506" t="s">
        <v>8334</v>
      </c>
      <c r="R2506" t="s">
        <v>8351</v>
      </c>
      <c r="S2506" s="9">
        <f t="shared" si="156"/>
        <v>41958.057106481487</v>
      </c>
      <c r="T2506" s="9">
        <f t="shared" si="157"/>
        <v>41928.015439814815</v>
      </c>
      <c r="U2506">
        <f t="shared" si="158"/>
        <v>2014</v>
      </c>
      <c r="V2506" t="str">
        <f t="shared" si="159"/>
        <v>October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Q2507" t="s">
        <v>8334</v>
      </c>
      <c r="R2507" t="s">
        <v>8351</v>
      </c>
      <c r="S2507" s="9">
        <f t="shared" si="156"/>
        <v>42077.014074074075</v>
      </c>
      <c r="T2507" s="9">
        <f t="shared" si="157"/>
        <v>42047.05574074074</v>
      </c>
      <c r="U2507">
        <f t="shared" si="158"/>
        <v>2015</v>
      </c>
      <c r="V2507" t="str">
        <f t="shared" si="159"/>
        <v>February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Q2508" t="s">
        <v>8334</v>
      </c>
      <c r="R2508" t="s">
        <v>8351</v>
      </c>
      <c r="S2508" s="9">
        <f t="shared" si="156"/>
        <v>42280.875</v>
      </c>
      <c r="T2508" s="9">
        <f t="shared" si="157"/>
        <v>42258.297094907408</v>
      </c>
      <c r="U2508">
        <f t="shared" si="158"/>
        <v>2015</v>
      </c>
      <c r="V2508" t="str">
        <f t="shared" si="159"/>
        <v>September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Q2509" t="s">
        <v>8334</v>
      </c>
      <c r="R2509" t="s">
        <v>8351</v>
      </c>
      <c r="S2509" s="9">
        <f t="shared" si="156"/>
        <v>42135.072962962964</v>
      </c>
      <c r="T2509" s="9">
        <f t="shared" si="157"/>
        <v>42105.072962962964</v>
      </c>
      <c r="U2509">
        <f t="shared" si="158"/>
        <v>2015</v>
      </c>
      <c r="V2509" t="str">
        <f t="shared" si="159"/>
        <v>April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Q2510" t="s">
        <v>8334</v>
      </c>
      <c r="R2510" t="s">
        <v>8351</v>
      </c>
      <c r="S2510" s="9">
        <f t="shared" si="156"/>
        <v>41865.951782407406</v>
      </c>
      <c r="T2510" s="9">
        <f t="shared" si="157"/>
        <v>41835.951782407406</v>
      </c>
      <c r="U2510">
        <f t="shared" si="158"/>
        <v>2014</v>
      </c>
      <c r="V2510" t="str">
        <f t="shared" si="159"/>
        <v>July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Q2511" t="s">
        <v>8334</v>
      </c>
      <c r="R2511" t="s">
        <v>8351</v>
      </c>
      <c r="S2511" s="9">
        <f t="shared" si="156"/>
        <v>42114.767928240741</v>
      </c>
      <c r="T2511" s="9">
        <f t="shared" si="157"/>
        <v>42058.809594907405</v>
      </c>
      <c r="U2511">
        <f t="shared" si="158"/>
        <v>2015</v>
      </c>
      <c r="V2511" t="str">
        <f t="shared" si="159"/>
        <v>February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Q2512" t="s">
        <v>8334</v>
      </c>
      <c r="R2512" t="s">
        <v>8351</v>
      </c>
      <c r="S2512" s="9">
        <f t="shared" si="156"/>
        <v>42138.997361111113</v>
      </c>
      <c r="T2512" s="9">
        <f t="shared" si="157"/>
        <v>42078.997361111113</v>
      </c>
      <c r="U2512">
        <f t="shared" si="158"/>
        <v>2015</v>
      </c>
      <c r="V2512" t="str">
        <f t="shared" si="159"/>
        <v>March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Q2513" t="s">
        <v>8334</v>
      </c>
      <c r="R2513" t="s">
        <v>8351</v>
      </c>
      <c r="S2513" s="9">
        <f t="shared" si="156"/>
        <v>42401.446909722217</v>
      </c>
      <c r="T2513" s="9">
        <f t="shared" si="157"/>
        <v>42371.446909722217</v>
      </c>
      <c r="U2513">
        <f t="shared" si="158"/>
        <v>2016</v>
      </c>
      <c r="V2513" t="str">
        <f t="shared" si="159"/>
        <v>January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Q2514" t="s">
        <v>8334</v>
      </c>
      <c r="R2514" t="s">
        <v>8351</v>
      </c>
      <c r="S2514" s="9">
        <f t="shared" si="156"/>
        <v>41986.876863425925</v>
      </c>
      <c r="T2514" s="9">
        <f t="shared" si="157"/>
        <v>41971.876863425925</v>
      </c>
      <c r="U2514">
        <f t="shared" si="158"/>
        <v>2014</v>
      </c>
      <c r="V2514" t="str">
        <f t="shared" si="159"/>
        <v>November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Q2515" t="s">
        <v>8334</v>
      </c>
      <c r="R2515" t="s">
        <v>8351</v>
      </c>
      <c r="S2515" s="9">
        <f t="shared" si="156"/>
        <v>42792.00681712963</v>
      </c>
      <c r="T2515" s="9">
        <f t="shared" si="157"/>
        <v>42732.00681712963</v>
      </c>
      <c r="U2515">
        <f t="shared" si="158"/>
        <v>2016</v>
      </c>
      <c r="V2515" t="str">
        <f t="shared" si="159"/>
        <v>December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Q2516" t="s">
        <v>8334</v>
      </c>
      <c r="R2516" t="s">
        <v>8351</v>
      </c>
      <c r="S2516" s="9">
        <f t="shared" si="156"/>
        <v>41871.389780092592</v>
      </c>
      <c r="T2516" s="9">
        <f t="shared" si="157"/>
        <v>41854.389780092592</v>
      </c>
      <c r="U2516">
        <f t="shared" si="158"/>
        <v>2014</v>
      </c>
      <c r="V2516" t="str">
        <f t="shared" si="159"/>
        <v>August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Q2517" t="s">
        <v>8334</v>
      </c>
      <c r="R2517" t="s">
        <v>8351</v>
      </c>
      <c r="S2517" s="9">
        <f t="shared" si="156"/>
        <v>42057.839733796296</v>
      </c>
      <c r="T2517" s="9">
        <f t="shared" si="157"/>
        <v>42027.839733796296</v>
      </c>
      <c r="U2517">
        <f t="shared" si="158"/>
        <v>2015</v>
      </c>
      <c r="V2517" t="str">
        <f t="shared" si="159"/>
        <v>January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Q2518" t="s">
        <v>8334</v>
      </c>
      <c r="R2518" t="s">
        <v>8351</v>
      </c>
      <c r="S2518" s="9">
        <f t="shared" si="156"/>
        <v>41972.6950462963</v>
      </c>
      <c r="T2518" s="9">
        <f t="shared" si="157"/>
        <v>41942.653379629628</v>
      </c>
      <c r="U2518">
        <f t="shared" si="158"/>
        <v>2014</v>
      </c>
      <c r="V2518" t="str">
        <f t="shared" si="159"/>
        <v>October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Q2519" t="s">
        <v>8334</v>
      </c>
      <c r="R2519" t="s">
        <v>8351</v>
      </c>
      <c r="S2519" s="9">
        <f t="shared" si="156"/>
        <v>42082.760763888888</v>
      </c>
      <c r="T2519" s="9">
        <f t="shared" si="157"/>
        <v>42052.802430555559</v>
      </c>
      <c r="U2519">
        <f t="shared" si="158"/>
        <v>2015</v>
      </c>
      <c r="V2519" t="str">
        <f t="shared" si="159"/>
        <v>February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Q2520" t="s">
        <v>8334</v>
      </c>
      <c r="R2520" t="s">
        <v>8351</v>
      </c>
      <c r="S2520" s="9">
        <f t="shared" si="156"/>
        <v>41956.722546296296</v>
      </c>
      <c r="T2520" s="9">
        <f t="shared" si="157"/>
        <v>41926.680879629632</v>
      </c>
      <c r="U2520">
        <f t="shared" si="158"/>
        <v>2014</v>
      </c>
      <c r="V2520" t="str">
        <f t="shared" si="159"/>
        <v>October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Q2521" t="s">
        <v>8334</v>
      </c>
      <c r="R2521" t="s">
        <v>8351</v>
      </c>
      <c r="S2521" s="9">
        <f t="shared" si="156"/>
        <v>41839.155138888891</v>
      </c>
      <c r="T2521" s="9">
        <f t="shared" si="157"/>
        <v>41809.155138888891</v>
      </c>
      <c r="U2521">
        <f t="shared" si="158"/>
        <v>2014</v>
      </c>
      <c r="V2521" t="str">
        <f t="shared" si="159"/>
        <v>June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Q2522" t="s">
        <v>8334</v>
      </c>
      <c r="R2522" t="s">
        <v>8351</v>
      </c>
      <c r="S2522" s="9">
        <f t="shared" si="156"/>
        <v>42658.806250000001</v>
      </c>
      <c r="T2522" s="9">
        <f t="shared" si="157"/>
        <v>42612.600520833337</v>
      </c>
      <c r="U2522">
        <f t="shared" si="158"/>
        <v>2016</v>
      </c>
      <c r="V2522" t="str">
        <f t="shared" si="159"/>
        <v>August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Q2523" t="s">
        <v>8323</v>
      </c>
      <c r="R2523" t="s">
        <v>8352</v>
      </c>
      <c r="S2523" s="9">
        <f t="shared" si="156"/>
        <v>42290.967835648145</v>
      </c>
      <c r="T2523" s="9">
        <f t="shared" si="157"/>
        <v>42269.967835648145</v>
      </c>
      <c r="U2523">
        <f t="shared" si="158"/>
        <v>2015</v>
      </c>
      <c r="V2523" t="str">
        <f t="shared" si="159"/>
        <v>September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Q2524" t="s">
        <v>8323</v>
      </c>
      <c r="R2524" t="s">
        <v>8352</v>
      </c>
      <c r="S2524" s="9">
        <f t="shared" si="156"/>
        <v>42482.619444444441</v>
      </c>
      <c r="T2524" s="9">
        <f t="shared" si="157"/>
        <v>42460.573611111111</v>
      </c>
      <c r="U2524">
        <f t="shared" si="158"/>
        <v>2016</v>
      </c>
      <c r="V2524" t="str">
        <f t="shared" si="159"/>
        <v>March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Q2525" t="s">
        <v>8323</v>
      </c>
      <c r="R2525" t="s">
        <v>8352</v>
      </c>
      <c r="S2525" s="9">
        <f t="shared" si="156"/>
        <v>41961.017268518517</v>
      </c>
      <c r="T2525" s="9">
        <f t="shared" si="157"/>
        <v>41930.975601851853</v>
      </c>
      <c r="U2525">
        <f t="shared" si="158"/>
        <v>2014</v>
      </c>
      <c r="V2525" t="str">
        <f t="shared" si="159"/>
        <v>October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Q2526" t="s">
        <v>8323</v>
      </c>
      <c r="R2526" t="s">
        <v>8352</v>
      </c>
      <c r="S2526" s="9">
        <f t="shared" si="156"/>
        <v>41994.1875</v>
      </c>
      <c r="T2526" s="9">
        <f t="shared" si="157"/>
        <v>41961.807372685187</v>
      </c>
      <c r="U2526">
        <f t="shared" si="158"/>
        <v>2014</v>
      </c>
      <c r="V2526" t="str">
        <f t="shared" si="159"/>
        <v>November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Q2527" t="s">
        <v>8323</v>
      </c>
      <c r="R2527" t="s">
        <v>8352</v>
      </c>
      <c r="S2527" s="9">
        <f t="shared" si="156"/>
        <v>41088.844571759255</v>
      </c>
      <c r="T2527" s="9">
        <f t="shared" si="157"/>
        <v>41058.844571759255</v>
      </c>
      <c r="U2527">
        <f t="shared" si="158"/>
        <v>2012</v>
      </c>
      <c r="V2527" t="str">
        <f t="shared" si="159"/>
        <v>May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Q2528" t="s">
        <v>8323</v>
      </c>
      <c r="R2528" t="s">
        <v>8352</v>
      </c>
      <c r="S2528" s="9">
        <f t="shared" si="156"/>
        <v>41981.207638888889</v>
      </c>
      <c r="T2528" s="9">
        <f t="shared" si="157"/>
        <v>41953.091134259259</v>
      </c>
      <c r="U2528">
        <f t="shared" si="158"/>
        <v>2014</v>
      </c>
      <c r="V2528" t="str">
        <f t="shared" si="159"/>
        <v>November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Q2529" t="s">
        <v>8323</v>
      </c>
      <c r="R2529" t="s">
        <v>8352</v>
      </c>
      <c r="S2529" s="9">
        <f t="shared" si="156"/>
        <v>41565.165972222225</v>
      </c>
      <c r="T2529" s="9">
        <f t="shared" si="157"/>
        <v>41546.75105324074</v>
      </c>
      <c r="U2529">
        <f t="shared" si="158"/>
        <v>2013</v>
      </c>
      <c r="V2529" t="str">
        <f t="shared" si="159"/>
        <v>September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Q2530" t="s">
        <v>8323</v>
      </c>
      <c r="R2530" t="s">
        <v>8352</v>
      </c>
      <c r="S2530" s="9">
        <f t="shared" si="156"/>
        <v>42236.458333333328</v>
      </c>
      <c r="T2530" s="9">
        <f t="shared" si="157"/>
        <v>42217.834525462968</v>
      </c>
      <c r="U2530">
        <f t="shared" si="158"/>
        <v>2015</v>
      </c>
      <c r="V2530" t="str">
        <f t="shared" si="159"/>
        <v>August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Q2531" t="s">
        <v>8323</v>
      </c>
      <c r="R2531" t="s">
        <v>8352</v>
      </c>
      <c r="S2531" s="9">
        <f t="shared" si="156"/>
        <v>40993.0390625</v>
      </c>
      <c r="T2531" s="9">
        <f t="shared" si="157"/>
        <v>40948.080729166664</v>
      </c>
      <c r="U2531">
        <f t="shared" si="158"/>
        <v>2012</v>
      </c>
      <c r="V2531" t="str">
        <f t="shared" si="159"/>
        <v>February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Q2532" t="s">
        <v>8323</v>
      </c>
      <c r="R2532" t="s">
        <v>8352</v>
      </c>
      <c r="S2532" s="9">
        <f t="shared" si="156"/>
        <v>42114.201388888891</v>
      </c>
      <c r="T2532" s="9">
        <f t="shared" si="157"/>
        <v>42081.864641203705</v>
      </c>
      <c r="U2532">
        <f t="shared" si="158"/>
        <v>2015</v>
      </c>
      <c r="V2532" t="str">
        <f t="shared" si="159"/>
        <v>March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Q2533" t="s">
        <v>8323</v>
      </c>
      <c r="R2533" t="s">
        <v>8352</v>
      </c>
      <c r="S2533" s="9">
        <f t="shared" si="156"/>
        <v>42231.165972222225</v>
      </c>
      <c r="T2533" s="9">
        <f t="shared" si="157"/>
        <v>42208.680023148147</v>
      </c>
      <c r="U2533">
        <f t="shared" si="158"/>
        <v>2015</v>
      </c>
      <c r="V2533" t="str">
        <f t="shared" si="159"/>
        <v>July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Q2534" t="s">
        <v>8323</v>
      </c>
      <c r="R2534" t="s">
        <v>8352</v>
      </c>
      <c r="S2534" s="9">
        <f t="shared" si="156"/>
        <v>41137.849143518521</v>
      </c>
      <c r="T2534" s="9">
        <f t="shared" si="157"/>
        <v>41107.849143518521</v>
      </c>
      <c r="U2534">
        <f t="shared" si="158"/>
        <v>2012</v>
      </c>
      <c r="V2534" t="str">
        <f t="shared" si="159"/>
        <v>July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Q2535" t="s">
        <v>8323</v>
      </c>
      <c r="R2535" t="s">
        <v>8352</v>
      </c>
      <c r="S2535" s="9">
        <f t="shared" si="156"/>
        <v>41334.750787037039</v>
      </c>
      <c r="T2535" s="9">
        <f t="shared" si="157"/>
        <v>41304.751284722224</v>
      </c>
      <c r="U2535">
        <f t="shared" si="158"/>
        <v>2013</v>
      </c>
      <c r="V2535" t="str">
        <f t="shared" si="159"/>
        <v>January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Q2536" t="s">
        <v>8323</v>
      </c>
      <c r="R2536" t="s">
        <v>8352</v>
      </c>
      <c r="S2536" s="9">
        <f t="shared" si="156"/>
        <v>40179.25</v>
      </c>
      <c r="T2536" s="9">
        <f t="shared" si="157"/>
        <v>40127.700370370367</v>
      </c>
      <c r="U2536">
        <f t="shared" si="158"/>
        <v>2009</v>
      </c>
      <c r="V2536" t="str">
        <f t="shared" si="159"/>
        <v>November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Q2537" t="s">
        <v>8323</v>
      </c>
      <c r="R2537" t="s">
        <v>8352</v>
      </c>
      <c r="S2537" s="9">
        <f t="shared" si="156"/>
        <v>41974.832696759258</v>
      </c>
      <c r="T2537" s="9">
        <f t="shared" si="157"/>
        <v>41943.791030092594</v>
      </c>
      <c r="U2537">
        <f t="shared" si="158"/>
        <v>2014</v>
      </c>
      <c r="V2537" t="str">
        <f t="shared" si="159"/>
        <v>October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Q2538" t="s">
        <v>8323</v>
      </c>
      <c r="R2538" t="s">
        <v>8352</v>
      </c>
      <c r="S2538" s="9">
        <f t="shared" si="156"/>
        <v>41485.106087962966</v>
      </c>
      <c r="T2538" s="9">
        <f t="shared" si="157"/>
        <v>41464.106087962966</v>
      </c>
      <c r="U2538">
        <f t="shared" si="158"/>
        <v>2013</v>
      </c>
      <c r="V2538" t="str">
        <f t="shared" si="159"/>
        <v>July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Q2539" t="s">
        <v>8323</v>
      </c>
      <c r="R2539" t="s">
        <v>8352</v>
      </c>
      <c r="S2539" s="9">
        <f t="shared" si="156"/>
        <v>40756.648784722223</v>
      </c>
      <c r="T2539" s="9">
        <f t="shared" si="157"/>
        <v>40696.648784722223</v>
      </c>
      <c r="U2539">
        <f t="shared" si="158"/>
        <v>2011</v>
      </c>
      <c r="V2539" t="str">
        <f t="shared" si="159"/>
        <v>June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Q2540" t="s">
        <v>8323</v>
      </c>
      <c r="R2540" t="s">
        <v>8352</v>
      </c>
      <c r="S2540" s="9">
        <f t="shared" si="156"/>
        <v>41329.207638888889</v>
      </c>
      <c r="T2540" s="9">
        <f t="shared" si="157"/>
        <v>41298.509965277779</v>
      </c>
      <c r="U2540">
        <f t="shared" si="158"/>
        <v>2013</v>
      </c>
      <c r="V2540" t="str">
        <f t="shared" si="159"/>
        <v>January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Q2541" t="s">
        <v>8323</v>
      </c>
      <c r="R2541" t="s">
        <v>8352</v>
      </c>
      <c r="S2541" s="9">
        <f t="shared" si="156"/>
        <v>42037.902222222227</v>
      </c>
      <c r="T2541" s="9">
        <f t="shared" si="157"/>
        <v>41977.902222222227</v>
      </c>
      <c r="U2541">
        <f t="shared" si="158"/>
        <v>2014</v>
      </c>
      <c r="V2541" t="str">
        <f t="shared" si="159"/>
        <v>December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Q2542" t="s">
        <v>8323</v>
      </c>
      <c r="R2542" t="s">
        <v>8352</v>
      </c>
      <c r="S2542" s="9">
        <f t="shared" si="156"/>
        <v>40845.675011574072</v>
      </c>
      <c r="T2542" s="9">
        <f t="shared" si="157"/>
        <v>40785.675011574072</v>
      </c>
      <c r="U2542">
        <f t="shared" si="158"/>
        <v>2011</v>
      </c>
      <c r="V2542" t="str">
        <f t="shared" si="159"/>
        <v>August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Q2543" t="s">
        <v>8323</v>
      </c>
      <c r="R2543" t="s">
        <v>8352</v>
      </c>
      <c r="S2543" s="9">
        <f t="shared" si="156"/>
        <v>41543.449282407411</v>
      </c>
      <c r="T2543" s="9">
        <f t="shared" si="157"/>
        <v>41483.449282407411</v>
      </c>
      <c r="U2543">
        <f t="shared" si="158"/>
        <v>2013</v>
      </c>
      <c r="V2543" t="str">
        <f t="shared" si="159"/>
        <v>July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Q2544" t="s">
        <v>8323</v>
      </c>
      <c r="R2544" t="s">
        <v>8352</v>
      </c>
      <c r="S2544" s="9">
        <f t="shared" si="156"/>
        <v>41548.165972222225</v>
      </c>
      <c r="T2544" s="9">
        <f t="shared" si="157"/>
        <v>41509.426585648151</v>
      </c>
      <c r="U2544">
        <f t="shared" si="158"/>
        <v>2013</v>
      </c>
      <c r="V2544" t="str">
        <f t="shared" si="159"/>
        <v>August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Q2545" t="s">
        <v>8323</v>
      </c>
      <c r="R2545" t="s">
        <v>8352</v>
      </c>
      <c r="S2545" s="9">
        <f t="shared" si="156"/>
        <v>40545.125</v>
      </c>
      <c r="T2545" s="9">
        <f t="shared" si="157"/>
        <v>40514.107615740737</v>
      </c>
      <c r="U2545">
        <f t="shared" si="158"/>
        <v>2010</v>
      </c>
      <c r="V2545" t="str">
        <f t="shared" si="159"/>
        <v>December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Q2546" t="s">
        <v>8323</v>
      </c>
      <c r="R2546" t="s">
        <v>8352</v>
      </c>
      <c r="S2546" s="9">
        <f t="shared" si="156"/>
        <v>41098.520474537036</v>
      </c>
      <c r="T2546" s="9">
        <f t="shared" si="157"/>
        <v>41068.520474537036</v>
      </c>
      <c r="U2546">
        <f t="shared" si="158"/>
        <v>2012</v>
      </c>
      <c r="V2546" t="str">
        <f t="shared" si="159"/>
        <v>June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Q2547" t="s">
        <v>8323</v>
      </c>
      <c r="R2547" t="s">
        <v>8352</v>
      </c>
      <c r="S2547" s="9">
        <f t="shared" si="156"/>
        <v>42062.020833333328</v>
      </c>
      <c r="T2547" s="9">
        <f t="shared" si="157"/>
        <v>42027.138171296298</v>
      </c>
      <c r="U2547">
        <f t="shared" si="158"/>
        <v>2015</v>
      </c>
      <c r="V2547" t="str">
        <f t="shared" si="159"/>
        <v>January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Q2548" t="s">
        <v>8323</v>
      </c>
      <c r="R2548" t="s">
        <v>8352</v>
      </c>
      <c r="S2548" s="9">
        <f t="shared" si="156"/>
        <v>41552.208333333336</v>
      </c>
      <c r="T2548" s="9">
        <f t="shared" si="157"/>
        <v>41524.858553240745</v>
      </c>
      <c r="U2548">
        <f t="shared" si="158"/>
        <v>2013</v>
      </c>
      <c r="V2548" t="str">
        <f t="shared" si="159"/>
        <v>September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Q2549" t="s">
        <v>8323</v>
      </c>
      <c r="R2549" t="s">
        <v>8352</v>
      </c>
      <c r="S2549" s="9">
        <f t="shared" si="156"/>
        <v>41003.731516203705</v>
      </c>
      <c r="T2549" s="9">
        <f t="shared" si="157"/>
        <v>40973.773182870369</v>
      </c>
      <c r="U2549">
        <f t="shared" si="158"/>
        <v>2012</v>
      </c>
      <c r="V2549" t="str">
        <f t="shared" si="159"/>
        <v>March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Q2550" t="s">
        <v>8323</v>
      </c>
      <c r="R2550" t="s">
        <v>8352</v>
      </c>
      <c r="S2550" s="9">
        <f t="shared" si="156"/>
        <v>42643.185416666667</v>
      </c>
      <c r="T2550" s="9">
        <f t="shared" si="157"/>
        <v>42618.625428240739</v>
      </c>
      <c r="U2550">
        <f t="shared" si="158"/>
        <v>2016</v>
      </c>
      <c r="V2550" t="str">
        <f t="shared" si="159"/>
        <v>September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Q2551" t="s">
        <v>8323</v>
      </c>
      <c r="R2551" t="s">
        <v>8352</v>
      </c>
      <c r="S2551" s="9">
        <f t="shared" si="156"/>
        <v>41425.708333333336</v>
      </c>
      <c r="T2551" s="9">
        <f t="shared" si="157"/>
        <v>41390.757754629631</v>
      </c>
      <c r="U2551">
        <f t="shared" si="158"/>
        <v>2013</v>
      </c>
      <c r="V2551" t="str">
        <f t="shared" si="159"/>
        <v>April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Q2552" t="s">
        <v>8323</v>
      </c>
      <c r="R2552" t="s">
        <v>8352</v>
      </c>
      <c r="S2552" s="9">
        <f t="shared" si="156"/>
        <v>42285.165972222225</v>
      </c>
      <c r="T2552" s="9">
        <f t="shared" si="157"/>
        <v>42228.634328703702</v>
      </c>
      <c r="U2552">
        <f t="shared" si="158"/>
        <v>2015</v>
      </c>
      <c r="V2552" t="str">
        <f t="shared" si="159"/>
        <v>August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Q2553" t="s">
        <v>8323</v>
      </c>
      <c r="R2553" t="s">
        <v>8352</v>
      </c>
      <c r="S2553" s="9">
        <f t="shared" si="156"/>
        <v>40989.866666666669</v>
      </c>
      <c r="T2553" s="9">
        <f t="shared" si="157"/>
        <v>40961.252141203702</v>
      </c>
      <c r="U2553">
        <f t="shared" si="158"/>
        <v>2012</v>
      </c>
      <c r="V2553" t="str">
        <f t="shared" si="159"/>
        <v>February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Q2554" t="s">
        <v>8323</v>
      </c>
      <c r="R2554" t="s">
        <v>8352</v>
      </c>
      <c r="S2554" s="9">
        <f t="shared" si="156"/>
        <v>42799.809965277775</v>
      </c>
      <c r="T2554" s="9">
        <f t="shared" si="157"/>
        <v>42769.809965277775</v>
      </c>
      <c r="U2554">
        <f t="shared" si="158"/>
        <v>2017</v>
      </c>
      <c r="V2554" t="str">
        <f t="shared" si="159"/>
        <v>February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Q2555" t="s">
        <v>8323</v>
      </c>
      <c r="R2555" t="s">
        <v>8352</v>
      </c>
      <c r="S2555" s="9">
        <f t="shared" si="156"/>
        <v>41173.199155092589</v>
      </c>
      <c r="T2555" s="9">
        <f t="shared" si="157"/>
        <v>41113.199155092589</v>
      </c>
      <c r="U2555">
        <f t="shared" si="158"/>
        <v>2012</v>
      </c>
      <c r="V2555" t="str">
        <f t="shared" si="159"/>
        <v>July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Q2556" t="s">
        <v>8323</v>
      </c>
      <c r="R2556" t="s">
        <v>8352</v>
      </c>
      <c r="S2556" s="9">
        <f t="shared" si="156"/>
        <v>42156.165972222225</v>
      </c>
      <c r="T2556" s="9">
        <f t="shared" si="157"/>
        <v>42125.078275462962</v>
      </c>
      <c r="U2556">
        <f t="shared" si="158"/>
        <v>2015</v>
      </c>
      <c r="V2556" t="str">
        <f t="shared" si="159"/>
        <v>May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Q2557" t="s">
        <v>8323</v>
      </c>
      <c r="R2557" t="s">
        <v>8352</v>
      </c>
      <c r="S2557" s="9">
        <f t="shared" si="156"/>
        <v>41057.655011574076</v>
      </c>
      <c r="T2557" s="9">
        <f t="shared" si="157"/>
        <v>41026.655011574076</v>
      </c>
      <c r="U2557">
        <f t="shared" si="158"/>
        <v>2012</v>
      </c>
      <c r="V2557" t="str">
        <f t="shared" si="159"/>
        <v>April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Q2558" t="s">
        <v>8323</v>
      </c>
      <c r="R2558" t="s">
        <v>8352</v>
      </c>
      <c r="S2558" s="9">
        <f t="shared" si="156"/>
        <v>41267.991400462961</v>
      </c>
      <c r="T2558" s="9">
        <f t="shared" si="157"/>
        <v>41222.991400462961</v>
      </c>
      <c r="U2558">
        <f t="shared" si="158"/>
        <v>2012</v>
      </c>
      <c r="V2558" t="str">
        <f t="shared" si="159"/>
        <v>November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Q2559" t="s">
        <v>8323</v>
      </c>
      <c r="R2559" t="s">
        <v>8352</v>
      </c>
      <c r="S2559" s="9">
        <f t="shared" si="156"/>
        <v>41774.745208333334</v>
      </c>
      <c r="T2559" s="9">
        <f t="shared" si="157"/>
        <v>41744.745208333334</v>
      </c>
      <c r="U2559">
        <f t="shared" si="158"/>
        <v>2014</v>
      </c>
      <c r="V2559" t="str">
        <f t="shared" si="159"/>
        <v>April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Q2560" t="s">
        <v>8323</v>
      </c>
      <c r="R2560" t="s">
        <v>8352</v>
      </c>
      <c r="S2560" s="9">
        <f t="shared" si="156"/>
        <v>42125.582638888889</v>
      </c>
      <c r="T2560" s="9">
        <f t="shared" si="157"/>
        <v>42093.860023148147</v>
      </c>
      <c r="U2560">
        <f t="shared" si="158"/>
        <v>2015</v>
      </c>
      <c r="V2560" t="str">
        <f t="shared" si="159"/>
        <v>March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Q2561" t="s">
        <v>8323</v>
      </c>
      <c r="R2561" t="s">
        <v>8352</v>
      </c>
      <c r="S2561" s="9">
        <f t="shared" si="156"/>
        <v>40862.817361111112</v>
      </c>
      <c r="T2561" s="9">
        <f t="shared" si="157"/>
        <v>40829.873657407406</v>
      </c>
      <c r="U2561">
        <f t="shared" si="158"/>
        <v>2011</v>
      </c>
      <c r="V2561" t="str">
        <f t="shared" si="159"/>
        <v>October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Q2562" t="s">
        <v>8323</v>
      </c>
      <c r="R2562" t="s">
        <v>8352</v>
      </c>
      <c r="S2562" s="9">
        <f t="shared" si="156"/>
        <v>42069.951087962967</v>
      </c>
      <c r="T2562" s="9">
        <f t="shared" si="157"/>
        <v>42039.951087962967</v>
      </c>
      <c r="U2562">
        <f t="shared" si="158"/>
        <v>2015</v>
      </c>
      <c r="V2562" t="str">
        <f t="shared" si="159"/>
        <v>February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Q2563" t="s">
        <v>8334</v>
      </c>
      <c r="R2563" t="s">
        <v>8335</v>
      </c>
      <c r="S2563" s="9">
        <f t="shared" ref="S2562:U2626" si="160">(I2563/86400)+25569</f>
        <v>42290.528807870374</v>
      </c>
      <c r="T2563" s="9">
        <f t="shared" ref="T2563:T2626" si="161">J2563/86400+25569</f>
        <v>42260.528807870374</v>
      </c>
      <c r="U2563">
        <f t="shared" ref="U2563:U2626" si="162">YEAR(T2563)</f>
        <v>2015</v>
      </c>
      <c r="V2563" t="str">
        <f t="shared" ref="V2563:V2626" si="163">TEXT(T2563,"mmmm")</f>
        <v>September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Q2564" t="s">
        <v>8334</v>
      </c>
      <c r="R2564" t="s">
        <v>8335</v>
      </c>
      <c r="S2564" s="9">
        <f t="shared" si="160"/>
        <v>42654.524756944447</v>
      </c>
      <c r="T2564" s="9">
        <f t="shared" si="161"/>
        <v>42594.524756944447</v>
      </c>
      <c r="U2564">
        <f t="shared" si="162"/>
        <v>2016</v>
      </c>
      <c r="V2564" t="str">
        <f t="shared" si="163"/>
        <v>August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Q2565" t="s">
        <v>8334</v>
      </c>
      <c r="R2565" t="s">
        <v>8335</v>
      </c>
      <c r="S2565" s="9">
        <f t="shared" si="160"/>
        <v>42215.139479166668</v>
      </c>
      <c r="T2565" s="9">
        <f t="shared" si="161"/>
        <v>42155.139479166668</v>
      </c>
      <c r="U2565">
        <f t="shared" si="162"/>
        <v>2015</v>
      </c>
      <c r="V2565" t="str">
        <f t="shared" si="163"/>
        <v>May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Q2566" t="s">
        <v>8334</v>
      </c>
      <c r="R2566" t="s">
        <v>8335</v>
      </c>
      <c r="S2566" s="9">
        <f t="shared" si="160"/>
        <v>41852.040497685186</v>
      </c>
      <c r="T2566" s="9">
        <f t="shared" si="161"/>
        <v>41822.040497685186</v>
      </c>
      <c r="U2566">
        <f t="shared" si="162"/>
        <v>2014</v>
      </c>
      <c r="V2566" t="str">
        <f t="shared" si="163"/>
        <v>July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Q2567" t="s">
        <v>8334</v>
      </c>
      <c r="R2567" t="s">
        <v>8335</v>
      </c>
      <c r="S2567" s="9">
        <f t="shared" si="160"/>
        <v>42499.868055555555</v>
      </c>
      <c r="T2567" s="9">
        <f t="shared" si="161"/>
        <v>42440.650335648148</v>
      </c>
      <c r="U2567">
        <f t="shared" si="162"/>
        <v>2016</v>
      </c>
      <c r="V2567" t="str">
        <f t="shared" si="163"/>
        <v>March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Q2568" t="s">
        <v>8334</v>
      </c>
      <c r="R2568" t="s">
        <v>8335</v>
      </c>
      <c r="S2568" s="9">
        <f t="shared" si="160"/>
        <v>41872.980879629627</v>
      </c>
      <c r="T2568" s="9">
        <f t="shared" si="161"/>
        <v>41842.980879629627</v>
      </c>
      <c r="U2568">
        <f t="shared" si="162"/>
        <v>2014</v>
      </c>
      <c r="V2568" t="str">
        <f t="shared" si="163"/>
        <v>July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Q2569" t="s">
        <v>8334</v>
      </c>
      <c r="R2569" t="s">
        <v>8335</v>
      </c>
      <c r="S2569" s="9">
        <f t="shared" si="160"/>
        <v>42117.878912037035</v>
      </c>
      <c r="T2569" s="9">
        <f t="shared" si="161"/>
        <v>42087.878912037035</v>
      </c>
      <c r="U2569">
        <f t="shared" si="162"/>
        <v>2015</v>
      </c>
      <c r="V2569" t="str">
        <f t="shared" si="163"/>
        <v>March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Q2570" t="s">
        <v>8334</v>
      </c>
      <c r="R2570" t="s">
        <v>8335</v>
      </c>
      <c r="S2570" s="9">
        <f t="shared" si="160"/>
        <v>42614.666597222225</v>
      </c>
      <c r="T2570" s="9">
        <f t="shared" si="161"/>
        <v>42584.666597222225</v>
      </c>
      <c r="U2570">
        <f t="shared" si="162"/>
        <v>2016</v>
      </c>
      <c r="V2570" t="str">
        <f t="shared" si="163"/>
        <v>August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Q2571" t="s">
        <v>8334</v>
      </c>
      <c r="R2571" t="s">
        <v>8335</v>
      </c>
      <c r="S2571" s="9">
        <f t="shared" si="160"/>
        <v>42264.105462962965</v>
      </c>
      <c r="T2571" s="9">
        <f t="shared" si="161"/>
        <v>42234.105462962965</v>
      </c>
      <c r="U2571">
        <f t="shared" si="162"/>
        <v>2015</v>
      </c>
      <c r="V2571" t="str">
        <f t="shared" si="163"/>
        <v>August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Q2572" t="s">
        <v>8334</v>
      </c>
      <c r="R2572" t="s">
        <v>8335</v>
      </c>
      <c r="S2572" s="9">
        <f t="shared" si="160"/>
        <v>42774.903182870374</v>
      </c>
      <c r="T2572" s="9">
        <f t="shared" si="161"/>
        <v>42744.903182870374</v>
      </c>
      <c r="U2572">
        <f t="shared" si="162"/>
        <v>2017</v>
      </c>
      <c r="V2572" t="str">
        <f t="shared" si="163"/>
        <v>January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Q2573" t="s">
        <v>8334</v>
      </c>
      <c r="R2573" t="s">
        <v>8335</v>
      </c>
      <c r="S2573" s="9">
        <f t="shared" si="160"/>
        <v>42509.341678240744</v>
      </c>
      <c r="T2573" s="9">
        <f t="shared" si="161"/>
        <v>42449.341678240744</v>
      </c>
      <c r="U2573">
        <f t="shared" si="162"/>
        <v>2016</v>
      </c>
      <c r="V2573" t="str">
        <f t="shared" si="163"/>
        <v>March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Q2574" t="s">
        <v>8334</v>
      </c>
      <c r="R2574" t="s">
        <v>8335</v>
      </c>
      <c r="S2574" s="9">
        <f t="shared" si="160"/>
        <v>42107.119409722218</v>
      </c>
      <c r="T2574" s="9">
        <f t="shared" si="161"/>
        <v>42077.119409722218</v>
      </c>
      <c r="U2574">
        <f t="shared" si="162"/>
        <v>2015</v>
      </c>
      <c r="V2574" t="str">
        <f t="shared" si="163"/>
        <v>March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Q2575" t="s">
        <v>8334</v>
      </c>
      <c r="R2575" t="s">
        <v>8335</v>
      </c>
      <c r="S2575" s="9">
        <f t="shared" si="160"/>
        <v>41874.592002314814</v>
      </c>
      <c r="T2575" s="9">
        <f t="shared" si="161"/>
        <v>41829.592002314814</v>
      </c>
      <c r="U2575">
        <f t="shared" si="162"/>
        <v>2014</v>
      </c>
      <c r="V2575" t="str">
        <f t="shared" si="163"/>
        <v>July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Q2576" t="s">
        <v>8334</v>
      </c>
      <c r="R2576" t="s">
        <v>8335</v>
      </c>
      <c r="S2576" s="9">
        <f t="shared" si="160"/>
        <v>42508.825752314813</v>
      </c>
      <c r="T2576" s="9">
        <f t="shared" si="161"/>
        <v>42487.825752314813</v>
      </c>
      <c r="U2576">
        <f t="shared" si="162"/>
        <v>2016</v>
      </c>
      <c r="V2576" t="str">
        <f t="shared" si="163"/>
        <v>April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Q2577" t="s">
        <v>8334</v>
      </c>
      <c r="R2577" t="s">
        <v>8335</v>
      </c>
      <c r="S2577" s="9">
        <f t="shared" si="160"/>
        <v>42016.108726851853</v>
      </c>
      <c r="T2577" s="9">
        <f t="shared" si="161"/>
        <v>41986.108726851853</v>
      </c>
      <c r="U2577">
        <f t="shared" si="162"/>
        <v>2014</v>
      </c>
      <c r="V2577" t="str">
        <f t="shared" si="163"/>
        <v>December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Q2578" t="s">
        <v>8334</v>
      </c>
      <c r="R2578" t="s">
        <v>8335</v>
      </c>
      <c r="S2578" s="9">
        <f t="shared" si="160"/>
        <v>42104.968136574069</v>
      </c>
      <c r="T2578" s="9">
        <f t="shared" si="161"/>
        <v>42060.00980324074</v>
      </c>
      <c r="U2578">
        <f t="shared" si="162"/>
        <v>2015</v>
      </c>
      <c r="V2578" t="str">
        <f t="shared" si="163"/>
        <v>February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Q2579" t="s">
        <v>8334</v>
      </c>
      <c r="R2579" t="s">
        <v>8335</v>
      </c>
      <c r="S2579" s="9">
        <f t="shared" si="160"/>
        <v>41855.820567129631</v>
      </c>
      <c r="T2579" s="9">
        <f t="shared" si="161"/>
        <v>41830.820567129631</v>
      </c>
      <c r="U2579">
        <f t="shared" si="162"/>
        <v>2014</v>
      </c>
      <c r="V2579" t="str">
        <f t="shared" si="163"/>
        <v>July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Q2580" t="s">
        <v>8334</v>
      </c>
      <c r="R2580" t="s">
        <v>8335</v>
      </c>
      <c r="S2580" s="9">
        <f t="shared" si="160"/>
        <v>42286.708333333328</v>
      </c>
      <c r="T2580" s="9">
        <f t="shared" si="161"/>
        <v>42238.022905092592</v>
      </c>
      <c r="U2580">
        <f t="shared" si="162"/>
        <v>2015</v>
      </c>
      <c r="V2580" t="str">
        <f t="shared" si="163"/>
        <v>August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Q2581" t="s">
        <v>8334</v>
      </c>
      <c r="R2581" t="s">
        <v>8335</v>
      </c>
      <c r="S2581" s="9">
        <f t="shared" si="160"/>
        <v>41897.829895833333</v>
      </c>
      <c r="T2581" s="9">
        <f t="shared" si="161"/>
        <v>41837.829895833333</v>
      </c>
      <c r="U2581">
        <f t="shared" si="162"/>
        <v>2014</v>
      </c>
      <c r="V2581" t="str">
        <f t="shared" si="163"/>
        <v>July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Q2582" t="s">
        <v>8334</v>
      </c>
      <c r="R2582" t="s">
        <v>8335</v>
      </c>
      <c r="S2582" s="9">
        <f t="shared" si="160"/>
        <v>42140.125</v>
      </c>
      <c r="T2582" s="9">
        <f t="shared" si="161"/>
        <v>42110.326423611114</v>
      </c>
      <c r="U2582">
        <f t="shared" si="162"/>
        <v>2015</v>
      </c>
      <c r="V2582" t="str">
        <f t="shared" si="163"/>
        <v>April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Q2583" t="s">
        <v>8334</v>
      </c>
      <c r="R2583" t="s">
        <v>8335</v>
      </c>
      <c r="S2583" s="9">
        <f t="shared" si="160"/>
        <v>42324.670115740737</v>
      </c>
      <c r="T2583" s="9">
        <f t="shared" si="161"/>
        <v>42294.628449074073</v>
      </c>
      <c r="U2583">
        <f t="shared" si="162"/>
        <v>2015</v>
      </c>
      <c r="V2583" t="str">
        <f t="shared" si="163"/>
        <v>October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Q2584" t="s">
        <v>8334</v>
      </c>
      <c r="R2584" t="s">
        <v>8335</v>
      </c>
      <c r="S2584" s="9">
        <f t="shared" si="160"/>
        <v>42672.988819444443</v>
      </c>
      <c r="T2584" s="9">
        <f t="shared" si="161"/>
        <v>42642.988819444443</v>
      </c>
      <c r="U2584">
        <f t="shared" si="162"/>
        <v>2016</v>
      </c>
      <c r="V2584" t="str">
        <f t="shared" si="163"/>
        <v>September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Q2585" t="s">
        <v>8334</v>
      </c>
      <c r="R2585" t="s">
        <v>8335</v>
      </c>
      <c r="S2585" s="9">
        <f t="shared" si="160"/>
        <v>42079.727777777778</v>
      </c>
      <c r="T2585" s="9">
        <f t="shared" si="161"/>
        <v>42019.76944444445</v>
      </c>
      <c r="U2585">
        <f t="shared" si="162"/>
        <v>2015</v>
      </c>
      <c r="V2585" t="str">
        <f t="shared" si="163"/>
        <v>January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Q2586" t="s">
        <v>8334</v>
      </c>
      <c r="R2586" t="s">
        <v>8335</v>
      </c>
      <c r="S2586" s="9">
        <f t="shared" si="160"/>
        <v>42170.173252314809</v>
      </c>
      <c r="T2586" s="9">
        <f t="shared" si="161"/>
        <v>42140.173252314809</v>
      </c>
      <c r="U2586">
        <f t="shared" si="162"/>
        <v>2015</v>
      </c>
      <c r="V2586" t="str">
        <f t="shared" si="163"/>
        <v>May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Q2587" t="s">
        <v>8334</v>
      </c>
      <c r="R2587" t="s">
        <v>8335</v>
      </c>
      <c r="S2587" s="9">
        <f t="shared" si="160"/>
        <v>41825.963333333333</v>
      </c>
      <c r="T2587" s="9">
        <f t="shared" si="161"/>
        <v>41795.963333333333</v>
      </c>
      <c r="U2587">
        <f t="shared" si="162"/>
        <v>2014</v>
      </c>
      <c r="V2587" t="str">
        <f t="shared" si="163"/>
        <v>June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Q2588" t="s">
        <v>8334</v>
      </c>
      <c r="R2588" t="s">
        <v>8335</v>
      </c>
      <c r="S2588" s="9">
        <f t="shared" si="160"/>
        <v>42363.330277777779</v>
      </c>
      <c r="T2588" s="9">
        <f t="shared" si="161"/>
        <v>42333.330277777779</v>
      </c>
      <c r="U2588">
        <f t="shared" si="162"/>
        <v>2015</v>
      </c>
      <c r="V2588" t="str">
        <f t="shared" si="163"/>
        <v>November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Q2589" t="s">
        <v>8334</v>
      </c>
      <c r="R2589" t="s">
        <v>8335</v>
      </c>
      <c r="S2589" s="9">
        <f t="shared" si="160"/>
        <v>42368.675381944442</v>
      </c>
      <c r="T2589" s="9">
        <f t="shared" si="161"/>
        <v>42338.675381944442</v>
      </c>
      <c r="U2589">
        <f t="shared" si="162"/>
        <v>2015</v>
      </c>
      <c r="V2589" t="str">
        <f t="shared" si="163"/>
        <v>November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Q2590" t="s">
        <v>8334</v>
      </c>
      <c r="R2590" t="s">
        <v>8335</v>
      </c>
      <c r="S2590" s="9">
        <f t="shared" si="160"/>
        <v>42094.551388888889</v>
      </c>
      <c r="T2590" s="9">
        <f t="shared" si="161"/>
        <v>42042.676226851851</v>
      </c>
      <c r="U2590">
        <f t="shared" si="162"/>
        <v>2015</v>
      </c>
      <c r="V2590" t="str">
        <f t="shared" si="163"/>
        <v>February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Q2591" t="s">
        <v>8334</v>
      </c>
      <c r="R2591" t="s">
        <v>8335</v>
      </c>
      <c r="S2591" s="9">
        <f t="shared" si="160"/>
        <v>42452.494525462964</v>
      </c>
      <c r="T2591" s="9">
        <f t="shared" si="161"/>
        <v>42422.536192129628</v>
      </c>
      <c r="U2591">
        <f t="shared" si="162"/>
        <v>2016</v>
      </c>
      <c r="V2591" t="str">
        <f t="shared" si="163"/>
        <v>February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Q2592" t="s">
        <v>8334</v>
      </c>
      <c r="R2592" t="s">
        <v>8335</v>
      </c>
      <c r="S2592" s="9">
        <f t="shared" si="160"/>
        <v>42395.589085648149</v>
      </c>
      <c r="T2592" s="9">
        <f t="shared" si="161"/>
        <v>42388.589085648149</v>
      </c>
      <c r="U2592">
        <f t="shared" si="162"/>
        <v>2016</v>
      </c>
      <c r="V2592" t="str">
        <f t="shared" si="163"/>
        <v>January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Q2593" t="s">
        <v>8334</v>
      </c>
      <c r="R2593" t="s">
        <v>8335</v>
      </c>
      <c r="S2593" s="9">
        <f t="shared" si="160"/>
        <v>42442.864861111113</v>
      </c>
      <c r="T2593" s="9">
        <f t="shared" si="161"/>
        <v>42382.906527777777</v>
      </c>
      <c r="U2593">
        <f t="shared" si="162"/>
        <v>2016</v>
      </c>
      <c r="V2593" t="str">
        <f t="shared" si="163"/>
        <v>January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Q2594" t="s">
        <v>8334</v>
      </c>
      <c r="R2594" t="s">
        <v>8335</v>
      </c>
      <c r="S2594" s="9">
        <f t="shared" si="160"/>
        <v>41917.801168981481</v>
      </c>
      <c r="T2594" s="9">
        <f t="shared" si="161"/>
        <v>41887.801168981481</v>
      </c>
      <c r="U2594">
        <f t="shared" si="162"/>
        <v>2014</v>
      </c>
      <c r="V2594" t="str">
        <f t="shared" si="163"/>
        <v>September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Q2595" t="s">
        <v>8334</v>
      </c>
      <c r="R2595" t="s">
        <v>8335</v>
      </c>
      <c r="S2595" s="9">
        <f t="shared" si="160"/>
        <v>42119.845208333332</v>
      </c>
      <c r="T2595" s="9">
        <f t="shared" si="161"/>
        <v>42089.845208333332</v>
      </c>
      <c r="U2595">
        <f t="shared" si="162"/>
        <v>2015</v>
      </c>
      <c r="V2595" t="str">
        <f t="shared" si="163"/>
        <v>March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Q2596" t="s">
        <v>8334</v>
      </c>
      <c r="R2596" t="s">
        <v>8335</v>
      </c>
      <c r="S2596" s="9">
        <f t="shared" si="160"/>
        <v>41858.967916666668</v>
      </c>
      <c r="T2596" s="9">
        <f t="shared" si="161"/>
        <v>41828.967916666668</v>
      </c>
      <c r="U2596">
        <f t="shared" si="162"/>
        <v>2014</v>
      </c>
      <c r="V2596" t="str">
        <f t="shared" si="163"/>
        <v>July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Q2597" t="s">
        <v>8334</v>
      </c>
      <c r="R2597" t="s">
        <v>8335</v>
      </c>
      <c r="S2597" s="9">
        <f t="shared" si="160"/>
        <v>42790.244212962964</v>
      </c>
      <c r="T2597" s="9">
        <f t="shared" si="161"/>
        <v>42760.244212962964</v>
      </c>
      <c r="U2597">
        <f t="shared" si="162"/>
        <v>2017</v>
      </c>
      <c r="V2597" t="str">
        <f t="shared" si="163"/>
        <v>January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Q2598" t="s">
        <v>8334</v>
      </c>
      <c r="R2598" t="s">
        <v>8335</v>
      </c>
      <c r="S2598" s="9">
        <f t="shared" si="160"/>
        <v>41858.664456018516</v>
      </c>
      <c r="T2598" s="9">
        <f t="shared" si="161"/>
        <v>41828.664456018516</v>
      </c>
      <c r="U2598">
        <f t="shared" si="162"/>
        <v>2014</v>
      </c>
      <c r="V2598" t="str">
        <f t="shared" si="163"/>
        <v>July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Q2599" t="s">
        <v>8334</v>
      </c>
      <c r="R2599" t="s">
        <v>8335</v>
      </c>
      <c r="S2599" s="9">
        <f t="shared" si="160"/>
        <v>42540.341631944444</v>
      </c>
      <c r="T2599" s="9">
        <f t="shared" si="161"/>
        <v>42510.341631944444</v>
      </c>
      <c r="U2599">
        <f t="shared" si="162"/>
        <v>2016</v>
      </c>
      <c r="V2599" t="str">
        <f t="shared" si="163"/>
        <v>May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Q2600" t="s">
        <v>8334</v>
      </c>
      <c r="R2600" t="s">
        <v>8335</v>
      </c>
      <c r="S2600" s="9">
        <f t="shared" si="160"/>
        <v>42270.840289351851</v>
      </c>
      <c r="T2600" s="9">
        <f t="shared" si="161"/>
        <v>42240.840289351851</v>
      </c>
      <c r="U2600">
        <f t="shared" si="162"/>
        <v>2015</v>
      </c>
      <c r="V2600" t="str">
        <f t="shared" si="163"/>
        <v>August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Q2601" t="s">
        <v>8334</v>
      </c>
      <c r="R2601" t="s">
        <v>8335</v>
      </c>
      <c r="S2601" s="9">
        <f t="shared" si="160"/>
        <v>41854.754016203704</v>
      </c>
      <c r="T2601" s="9">
        <f t="shared" si="161"/>
        <v>41809.754016203704</v>
      </c>
      <c r="U2601">
        <f t="shared" si="162"/>
        <v>2014</v>
      </c>
      <c r="V2601" t="str">
        <f t="shared" si="163"/>
        <v>June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Q2602" t="s">
        <v>8334</v>
      </c>
      <c r="R2602" t="s">
        <v>8335</v>
      </c>
      <c r="S2602" s="9">
        <f t="shared" si="160"/>
        <v>42454.858796296292</v>
      </c>
      <c r="T2602" s="9">
        <f t="shared" si="161"/>
        <v>42394.900462962964</v>
      </c>
      <c r="U2602">
        <f t="shared" si="162"/>
        <v>2016</v>
      </c>
      <c r="V2602" t="str">
        <f t="shared" si="163"/>
        <v>January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Q2603" t="s">
        <v>8317</v>
      </c>
      <c r="R2603" t="s">
        <v>8353</v>
      </c>
      <c r="S2603" s="9">
        <f t="shared" si="160"/>
        <v>41165.165972222225</v>
      </c>
      <c r="T2603" s="9">
        <f t="shared" si="161"/>
        <v>41150.902187500003</v>
      </c>
      <c r="U2603">
        <f t="shared" si="162"/>
        <v>2012</v>
      </c>
      <c r="V2603" t="str">
        <f t="shared" si="163"/>
        <v>August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Q2604" t="s">
        <v>8317</v>
      </c>
      <c r="R2604" t="s">
        <v>8353</v>
      </c>
      <c r="S2604" s="9">
        <f t="shared" si="160"/>
        <v>41955.888888888891</v>
      </c>
      <c r="T2604" s="9">
        <f t="shared" si="161"/>
        <v>41915.747314814813</v>
      </c>
      <c r="U2604">
        <f t="shared" si="162"/>
        <v>2014</v>
      </c>
      <c r="V2604" t="str">
        <f t="shared" si="163"/>
        <v>October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Q2605" t="s">
        <v>8317</v>
      </c>
      <c r="R2605" t="s">
        <v>8353</v>
      </c>
      <c r="S2605" s="9">
        <f t="shared" si="160"/>
        <v>41631.912662037037</v>
      </c>
      <c r="T2605" s="9">
        <f t="shared" si="161"/>
        <v>41617.912662037037</v>
      </c>
      <c r="U2605">
        <f t="shared" si="162"/>
        <v>2013</v>
      </c>
      <c r="V2605" t="str">
        <f t="shared" si="163"/>
        <v>December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Q2606" t="s">
        <v>8317</v>
      </c>
      <c r="R2606" t="s">
        <v>8353</v>
      </c>
      <c r="S2606" s="9">
        <f t="shared" si="160"/>
        <v>41028.051192129627</v>
      </c>
      <c r="T2606" s="9">
        <f t="shared" si="161"/>
        <v>40998.051192129627</v>
      </c>
      <c r="U2606">
        <f t="shared" si="162"/>
        <v>2012</v>
      </c>
      <c r="V2606" t="str">
        <f t="shared" si="163"/>
        <v>March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Q2607" t="s">
        <v>8317</v>
      </c>
      <c r="R2607" t="s">
        <v>8353</v>
      </c>
      <c r="S2607" s="9">
        <f t="shared" si="160"/>
        <v>42538.541550925926</v>
      </c>
      <c r="T2607" s="9">
        <f t="shared" si="161"/>
        <v>42508.541550925926</v>
      </c>
      <c r="U2607">
        <f t="shared" si="162"/>
        <v>2016</v>
      </c>
      <c r="V2607" t="str">
        <f t="shared" si="163"/>
        <v>May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Q2608" t="s">
        <v>8317</v>
      </c>
      <c r="R2608" t="s">
        <v>8353</v>
      </c>
      <c r="S2608" s="9">
        <f t="shared" si="160"/>
        <v>41758.712754629625</v>
      </c>
      <c r="T2608" s="9">
        <f t="shared" si="161"/>
        <v>41726.712754629625</v>
      </c>
      <c r="U2608">
        <f t="shared" si="162"/>
        <v>2014</v>
      </c>
      <c r="V2608" t="str">
        <f t="shared" si="163"/>
        <v>March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Q2609" t="s">
        <v>8317</v>
      </c>
      <c r="R2609" t="s">
        <v>8353</v>
      </c>
      <c r="S2609" s="9">
        <f t="shared" si="160"/>
        <v>42228.083333333328</v>
      </c>
      <c r="T2609" s="9">
        <f t="shared" si="161"/>
        <v>42184.874675925923</v>
      </c>
      <c r="U2609">
        <f t="shared" si="162"/>
        <v>2015</v>
      </c>
      <c r="V2609" t="str">
        <f t="shared" si="163"/>
        <v>June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Q2610" t="s">
        <v>8317</v>
      </c>
      <c r="R2610" t="s">
        <v>8353</v>
      </c>
      <c r="S2610" s="9">
        <f t="shared" si="160"/>
        <v>42809</v>
      </c>
      <c r="T2610" s="9">
        <f t="shared" si="161"/>
        <v>42767.801712962959</v>
      </c>
      <c r="U2610">
        <f t="shared" si="162"/>
        <v>2017</v>
      </c>
      <c r="V2610" t="str">
        <f t="shared" si="163"/>
        <v>February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Q2611" t="s">
        <v>8317</v>
      </c>
      <c r="R2611" t="s">
        <v>8353</v>
      </c>
      <c r="S2611" s="9">
        <f t="shared" si="160"/>
        <v>41105.237858796296</v>
      </c>
      <c r="T2611" s="9">
        <f t="shared" si="161"/>
        <v>41075.237858796296</v>
      </c>
      <c r="U2611">
        <f t="shared" si="162"/>
        <v>2012</v>
      </c>
      <c r="V2611" t="str">
        <f t="shared" si="163"/>
        <v>June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Q2612" t="s">
        <v>8317</v>
      </c>
      <c r="R2612" t="s">
        <v>8353</v>
      </c>
      <c r="S2612" s="9">
        <f t="shared" si="160"/>
        <v>42604.290972222225</v>
      </c>
      <c r="T2612" s="9">
        <f t="shared" si="161"/>
        <v>42564.881076388891</v>
      </c>
      <c r="U2612">
        <f t="shared" si="162"/>
        <v>2016</v>
      </c>
      <c r="V2612" t="str">
        <f t="shared" si="163"/>
        <v>July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Q2613" t="s">
        <v>8317</v>
      </c>
      <c r="R2613" t="s">
        <v>8353</v>
      </c>
      <c r="S2613" s="9">
        <f t="shared" si="160"/>
        <v>42737.957638888889</v>
      </c>
      <c r="T2613" s="9">
        <f t="shared" si="161"/>
        <v>42704.335810185185</v>
      </c>
      <c r="U2613">
        <f t="shared" si="162"/>
        <v>2016</v>
      </c>
      <c r="V2613" t="str">
        <f t="shared" si="163"/>
        <v>November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Q2614" t="s">
        <v>8317</v>
      </c>
      <c r="R2614" t="s">
        <v>8353</v>
      </c>
      <c r="S2614" s="9">
        <f t="shared" si="160"/>
        <v>42013.143171296295</v>
      </c>
      <c r="T2614" s="9">
        <f t="shared" si="161"/>
        <v>41982.143171296295</v>
      </c>
      <c r="U2614">
        <f t="shared" si="162"/>
        <v>2014</v>
      </c>
      <c r="V2614" t="str">
        <f t="shared" si="163"/>
        <v>December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Q2615" t="s">
        <v>8317</v>
      </c>
      <c r="R2615" t="s">
        <v>8353</v>
      </c>
      <c r="S2615" s="9">
        <f t="shared" si="160"/>
        <v>41173.81821759259</v>
      </c>
      <c r="T2615" s="9">
        <f t="shared" si="161"/>
        <v>41143.81821759259</v>
      </c>
      <c r="U2615">
        <f t="shared" si="162"/>
        <v>2012</v>
      </c>
      <c r="V2615" t="str">
        <f t="shared" si="163"/>
        <v>August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Q2616" t="s">
        <v>8317</v>
      </c>
      <c r="R2616" t="s">
        <v>8353</v>
      </c>
      <c r="S2616" s="9">
        <f t="shared" si="160"/>
        <v>41759.208333333336</v>
      </c>
      <c r="T2616" s="9">
        <f t="shared" si="161"/>
        <v>41730.708472222221</v>
      </c>
      <c r="U2616">
        <f t="shared" si="162"/>
        <v>2014</v>
      </c>
      <c r="V2616" t="str">
        <f t="shared" si="163"/>
        <v>April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Q2617" t="s">
        <v>8317</v>
      </c>
      <c r="R2617" t="s">
        <v>8353</v>
      </c>
      <c r="S2617" s="9">
        <f t="shared" si="160"/>
        <v>42490.5</v>
      </c>
      <c r="T2617" s="9">
        <f t="shared" si="161"/>
        <v>42453.49726851852</v>
      </c>
      <c r="U2617">
        <f t="shared" si="162"/>
        <v>2016</v>
      </c>
      <c r="V2617" t="str">
        <f t="shared" si="163"/>
        <v>March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Q2618" t="s">
        <v>8317</v>
      </c>
      <c r="R2618" t="s">
        <v>8353</v>
      </c>
      <c r="S2618" s="9">
        <f t="shared" si="160"/>
        <v>42241.99454861111</v>
      </c>
      <c r="T2618" s="9">
        <f t="shared" si="161"/>
        <v>42211.99454861111</v>
      </c>
      <c r="U2618">
        <f t="shared" si="162"/>
        <v>2015</v>
      </c>
      <c r="V2618" t="str">
        <f t="shared" si="163"/>
        <v>July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Q2619" t="s">
        <v>8317</v>
      </c>
      <c r="R2619" t="s">
        <v>8353</v>
      </c>
      <c r="S2619" s="9">
        <f t="shared" si="160"/>
        <v>41932.874432870369</v>
      </c>
      <c r="T2619" s="9">
        <f t="shared" si="161"/>
        <v>41902.874432870369</v>
      </c>
      <c r="U2619">
        <f t="shared" si="162"/>
        <v>2014</v>
      </c>
      <c r="V2619" t="str">
        <f t="shared" si="163"/>
        <v>September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Q2620" t="s">
        <v>8317</v>
      </c>
      <c r="R2620" t="s">
        <v>8353</v>
      </c>
      <c r="S2620" s="9">
        <f t="shared" si="160"/>
        <v>42339.834039351852</v>
      </c>
      <c r="T2620" s="9">
        <f t="shared" si="161"/>
        <v>42279.792372685188</v>
      </c>
      <c r="U2620">
        <f t="shared" si="162"/>
        <v>2015</v>
      </c>
      <c r="V2620" t="str">
        <f t="shared" si="163"/>
        <v>October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Q2621" t="s">
        <v>8317</v>
      </c>
      <c r="R2621" t="s">
        <v>8353</v>
      </c>
      <c r="S2621" s="9">
        <f t="shared" si="160"/>
        <v>42300.458333333328</v>
      </c>
      <c r="T2621" s="9">
        <f t="shared" si="161"/>
        <v>42273.884305555555</v>
      </c>
      <c r="U2621">
        <f t="shared" si="162"/>
        <v>2015</v>
      </c>
      <c r="V2621" t="str">
        <f t="shared" si="163"/>
        <v>September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Q2622" t="s">
        <v>8317</v>
      </c>
      <c r="R2622" t="s">
        <v>8353</v>
      </c>
      <c r="S2622" s="9">
        <f t="shared" si="160"/>
        <v>42288.041666666672</v>
      </c>
      <c r="T2622" s="9">
        <f t="shared" si="161"/>
        <v>42251.16715277778</v>
      </c>
      <c r="U2622">
        <f t="shared" si="162"/>
        <v>2015</v>
      </c>
      <c r="V2622" t="str">
        <f t="shared" si="163"/>
        <v>September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Q2623" t="s">
        <v>8317</v>
      </c>
      <c r="R2623" t="s">
        <v>8353</v>
      </c>
      <c r="S2623" s="9">
        <f t="shared" si="160"/>
        <v>42145.747546296298</v>
      </c>
      <c r="T2623" s="9">
        <f t="shared" si="161"/>
        <v>42115.747546296298</v>
      </c>
      <c r="U2623">
        <f t="shared" si="162"/>
        <v>2015</v>
      </c>
      <c r="V2623" t="str">
        <f t="shared" si="163"/>
        <v>April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Q2624" t="s">
        <v>8317</v>
      </c>
      <c r="R2624" t="s">
        <v>8353</v>
      </c>
      <c r="S2624" s="9">
        <f t="shared" si="160"/>
        <v>42734.74324074074</v>
      </c>
      <c r="T2624" s="9">
        <f t="shared" si="161"/>
        <v>42689.74324074074</v>
      </c>
      <c r="U2624">
        <f t="shared" si="162"/>
        <v>2016</v>
      </c>
      <c r="V2624" t="str">
        <f t="shared" si="163"/>
        <v>November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Q2625" t="s">
        <v>8317</v>
      </c>
      <c r="R2625" t="s">
        <v>8353</v>
      </c>
      <c r="S2625" s="9">
        <f t="shared" si="160"/>
        <v>42706.256550925929</v>
      </c>
      <c r="T2625" s="9">
        <f t="shared" si="161"/>
        <v>42692.256550925929</v>
      </c>
      <c r="U2625">
        <f t="shared" si="162"/>
        <v>2016</v>
      </c>
      <c r="V2625" t="str">
        <f t="shared" si="163"/>
        <v>November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Q2626" t="s">
        <v>8317</v>
      </c>
      <c r="R2626" t="s">
        <v>8353</v>
      </c>
      <c r="S2626" s="9">
        <f t="shared" si="160"/>
        <v>41165.421550925923</v>
      </c>
      <c r="T2626" s="9">
        <f t="shared" si="161"/>
        <v>41144.421550925923</v>
      </c>
      <c r="U2626">
        <f t="shared" si="162"/>
        <v>2012</v>
      </c>
      <c r="V2626" t="str">
        <f t="shared" si="163"/>
        <v>August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Q2627" t="s">
        <v>8317</v>
      </c>
      <c r="R2627" t="s">
        <v>8353</v>
      </c>
      <c r="S2627" s="9">
        <f t="shared" ref="S2626:U2690" si="164">(I2627/86400)+25569</f>
        <v>42683.851944444439</v>
      </c>
      <c r="T2627" s="9">
        <f t="shared" ref="T2627:T2690" si="165">J2627/86400+25569</f>
        <v>42658.810277777782</v>
      </c>
      <c r="U2627">
        <f t="shared" ref="U2627:U2690" si="166">YEAR(T2627)</f>
        <v>2016</v>
      </c>
      <c r="V2627" t="str">
        <f t="shared" ref="V2627:V2690" si="167">TEXT(T2627,"mmmm")</f>
        <v>October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Q2628" t="s">
        <v>8317</v>
      </c>
      <c r="R2628" t="s">
        <v>8353</v>
      </c>
      <c r="S2628" s="9">
        <f t="shared" si="164"/>
        <v>42158.628113425926</v>
      </c>
      <c r="T2628" s="9">
        <f t="shared" si="165"/>
        <v>42128.628113425926</v>
      </c>
      <c r="U2628">
        <f t="shared" si="166"/>
        <v>2015</v>
      </c>
      <c r="V2628" t="str">
        <f t="shared" si="167"/>
        <v>May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Q2629" t="s">
        <v>8317</v>
      </c>
      <c r="R2629" t="s">
        <v>8353</v>
      </c>
      <c r="S2629" s="9">
        <f t="shared" si="164"/>
        <v>42334.871076388888</v>
      </c>
      <c r="T2629" s="9">
        <f t="shared" si="165"/>
        <v>42304.829409722224</v>
      </c>
      <c r="U2629">
        <f t="shared" si="166"/>
        <v>2015</v>
      </c>
      <c r="V2629" t="str">
        <f t="shared" si="167"/>
        <v>October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Q2630" t="s">
        <v>8317</v>
      </c>
      <c r="R2630" t="s">
        <v>8353</v>
      </c>
      <c r="S2630" s="9">
        <f t="shared" si="164"/>
        <v>41973.966053240743</v>
      </c>
      <c r="T2630" s="9">
        <f t="shared" si="165"/>
        <v>41953.966053240743</v>
      </c>
      <c r="U2630">
        <f t="shared" si="166"/>
        <v>2014</v>
      </c>
      <c r="V2630" t="str">
        <f t="shared" si="167"/>
        <v>November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Q2631" t="s">
        <v>8317</v>
      </c>
      <c r="R2631" t="s">
        <v>8353</v>
      </c>
      <c r="S2631" s="9">
        <f t="shared" si="164"/>
        <v>42138.538449074069</v>
      </c>
      <c r="T2631" s="9">
        <f t="shared" si="165"/>
        <v>42108.538449074069</v>
      </c>
      <c r="U2631">
        <f t="shared" si="166"/>
        <v>2015</v>
      </c>
      <c r="V2631" t="str">
        <f t="shared" si="167"/>
        <v>April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Q2632" t="s">
        <v>8317</v>
      </c>
      <c r="R2632" t="s">
        <v>8353</v>
      </c>
      <c r="S2632" s="9">
        <f t="shared" si="164"/>
        <v>42551.416666666672</v>
      </c>
      <c r="T2632" s="9">
        <f t="shared" si="165"/>
        <v>42524.105462962965</v>
      </c>
      <c r="U2632">
        <f t="shared" si="166"/>
        <v>2016</v>
      </c>
      <c r="V2632" t="str">
        <f t="shared" si="167"/>
        <v>June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Q2633" t="s">
        <v>8317</v>
      </c>
      <c r="R2633" t="s">
        <v>8353</v>
      </c>
      <c r="S2633" s="9">
        <f t="shared" si="164"/>
        <v>42246.169293981482</v>
      </c>
      <c r="T2633" s="9">
        <f t="shared" si="165"/>
        <v>42218.169293981482</v>
      </c>
      <c r="U2633">
        <f t="shared" si="166"/>
        <v>2015</v>
      </c>
      <c r="V2633" t="str">
        <f t="shared" si="167"/>
        <v>August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Q2634" t="s">
        <v>8317</v>
      </c>
      <c r="R2634" t="s">
        <v>8353</v>
      </c>
      <c r="S2634" s="9">
        <f t="shared" si="164"/>
        <v>42519.061793981484</v>
      </c>
      <c r="T2634" s="9">
        <f t="shared" si="165"/>
        <v>42494.061793981484</v>
      </c>
      <c r="U2634">
        <f t="shared" si="166"/>
        <v>2016</v>
      </c>
      <c r="V2634" t="str">
        <f t="shared" si="167"/>
        <v>May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Q2635" t="s">
        <v>8317</v>
      </c>
      <c r="R2635" t="s">
        <v>8353</v>
      </c>
      <c r="S2635" s="9">
        <f t="shared" si="164"/>
        <v>41697.958333333336</v>
      </c>
      <c r="T2635" s="9">
        <f t="shared" si="165"/>
        <v>41667.823287037041</v>
      </c>
      <c r="U2635">
        <f t="shared" si="166"/>
        <v>2014</v>
      </c>
      <c r="V2635" t="str">
        <f t="shared" si="167"/>
        <v>January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Q2636" t="s">
        <v>8317</v>
      </c>
      <c r="R2636" t="s">
        <v>8353</v>
      </c>
      <c r="S2636" s="9">
        <f t="shared" si="164"/>
        <v>42642.656493055554</v>
      </c>
      <c r="T2636" s="9">
        <f t="shared" si="165"/>
        <v>42612.656493055554</v>
      </c>
      <c r="U2636">
        <f t="shared" si="166"/>
        <v>2016</v>
      </c>
      <c r="V2636" t="str">
        <f t="shared" si="167"/>
        <v>August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Q2637" t="s">
        <v>8317</v>
      </c>
      <c r="R2637" t="s">
        <v>8353</v>
      </c>
      <c r="S2637" s="9">
        <f t="shared" si="164"/>
        <v>42072.909270833334</v>
      </c>
      <c r="T2637" s="9">
        <f t="shared" si="165"/>
        <v>42037.950937500005</v>
      </c>
      <c r="U2637">
        <f t="shared" si="166"/>
        <v>2015</v>
      </c>
      <c r="V2637" t="str">
        <f t="shared" si="167"/>
        <v>February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Q2638" t="s">
        <v>8317</v>
      </c>
      <c r="R2638" t="s">
        <v>8353</v>
      </c>
      <c r="S2638" s="9">
        <f t="shared" si="164"/>
        <v>42659.041666666672</v>
      </c>
      <c r="T2638" s="9">
        <f t="shared" si="165"/>
        <v>42636.614745370374</v>
      </c>
      <c r="U2638">
        <f t="shared" si="166"/>
        <v>2016</v>
      </c>
      <c r="V2638" t="str">
        <f t="shared" si="167"/>
        <v>September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Q2639" t="s">
        <v>8317</v>
      </c>
      <c r="R2639" t="s">
        <v>8353</v>
      </c>
      <c r="S2639" s="9">
        <f t="shared" si="164"/>
        <v>42655.549479166672</v>
      </c>
      <c r="T2639" s="9">
        <f t="shared" si="165"/>
        <v>42639.549479166672</v>
      </c>
      <c r="U2639">
        <f t="shared" si="166"/>
        <v>2016</v>
      </c>
      <c r="V2639" t="str">
        <f t="shared" si="167"/>
        <v>September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Q2640" t="s">
        <v>8317</v>
      </c>
      <c r="R2640" t="s">
        <v>8353</v>
      </c>
      <c r="S2640" s="9">
        <f t="shared" si="164"/>
        <v>42019.913136574076</v>
      </c>
      <c r="T2640" s="9">
        <f t="shared" si="165"/>
        <v>41989.913136574076</v>
      </c>
      <c r="U2640">
        <f t="shared" si="166"/>
        <v>2014</v>
      </c>
      <c r="V2640" t="str">
        <f t="shared" si="167"/>
        <v>December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Q2641" t="s">
        <v>8317</v>
      </c>
      <c r="R2641" t="s">
        <v>8353</v>
      </c>
      <c r="S2641" s="9">
        <f t="shared" si="164"/>
        <v>42054.86513888889</v>
      </c>
      <c r="T2641" s="9">
        <f t="shared" si="165"/>
        <v>42024.86513888889</v>
      </c>
      <c r="U2641">
        <f t="shared" si="166"/>
        <v>2015</v>
      </c>
      <c r="V2641" t="str">
        <f t="shared" si="167"/>
        <v>January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Q2642" t="s">
        <v>8317</v>
      </c>
      <c r="R2642" t="s">
        <v>8353</v>
      </c>
      <c r="S2642" s="9">
        <f t="shared" si="164"/>
        <v>42163.160578703704</v>
      </c>
      <c r="T2642" s="9">
        <f t="shared" si="165"/>
        <v>42103.160578703704</v>
      </c>
      <c r="U2642">
        <f t="shared" si="166"/>
        <v>2015</v>
      </c>
      <c r="V2642" t="str">
        <f t="shared" si="167"/>
        <v>April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Q2643" t="s">
        <v>8317</v>
      </c>
      <c r="R2643" t="s">
        <v>8353</v>
      </c>
      <c r="S2643" s="9">
        <f t="shared" si="164"/>
        <v>41897.839583333334</v>
      </c>
      <c r="T2643" s="9">
        <f t="shared" si="165"/>
        <v>41880.827118055553</v>
      </c>
      <c r="U2643">
        <f t="shared" si="166"/>
        <v>2014</v>
      </c>
      <c r="V2643" t="str">
        <f t="shared" si="167"/>
        <v>August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Q2644" t="s">
        <v>8317</v>
      </c>
      <c r="R2644" t="s">
        <v>8353</v>
      </c>
      <c r="S2644" s="9">
        <f t="shared" si="164"/>
        <v>42566.289583333331</v>
      </c>
      <c r="T2644" s="9">
        <f t="shared" si="165"/>
        <v>42536.246620370366</v>
      </c>
      <c r="U2644">
        <f t="shared" si="166"/>
        <v>2016</v>
      </c>
      <c r="V2644" t="str">
        <f t="shared" si="167"/>
        <v>June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Q2645" t="s">
        <v>8317</v>
      </c>
      <c r="R2645" t="s">
        <v>8353</v>
      </c>
      <c r="S2645" s="9">
        <f t="shared" si="164"/>
        <v>42725.332638888889</v>
      </c>
      <c r="T2645" s="9">
        <f t="shared" si="165"/>
        <v>42689.582349537042</v>
      </c>
      <c r="U2645">
        <f t="shared" si="166"/>
        <v>2016</v>
      </c>
      <c r="V2645" t="str">
        <f t="shared" si="167"/>
        <v>November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Q2646" t="s">
        <v>8317</v>
      </c>
      <c r="R2646" t="s">
        <v>8353</v>
      </c>
      <c r="S2646" s="9">
        <f t="shared" si="164"/>
        <v>42804.792071759264</v>
      </c>
      <c r="T2646" s="9">
        <f t="shared" si="165"/>
        <v>42774.792071759264</v>
      </c>
      <c r="U2646">
        <f t="shared" si="166"/>
        <v>2017</v>
      </c>
      <c r="V2646" t="str">
        <f t="shared" si="167"/>
        <v>February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Q2647" t="s">
        <v>8317</v>
      </c>
      <c r="R2647" t="s">
        <v>8353</v>
      </c>
      <c r="S2647" s="9">
        <f t="shared" si="164"/>
        <v>41951.884293981479</v>
      </c>
      <c r="T2647" s="9">
        <f t="shared" si="165"/>
        <v>41921.842627314814</v>
      </c>
      <c r="U2647">
        <f t="shared" si="166"/>
        <v>2014</v>
      </c>
      <c r="V2647" t="str">
        <f t="shared" si="167"/>
        <v>October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Q2648" t="s">
        <v>8317</v>
      </c>
      <c r="R2648" t="s">
        <v>8353</v>
      </c>
      <c r="S2648" s="9">
        <f t="shared" si="164"/>
        <v>42256.313298611116</v>
      </c>
      <c r="T2648" s="9">
        <f t="shared" si="165"/>
        <v>42226.313298611116</v>
      </c>
      <c r="U2648">
        <f t="shared" si="166"/>
        <v>2015</v>
      </c>
      <c r="V2648" t="str">
        <f t="shared" si="167"/>
        <v>August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Q2649" t="s">
        <v>8317</v>
      </c>
      <c r="R2649" t="s">
        <v>8353</v>
      </c>
      <c r="S2649" s="9">
        <f t="shared" si="164"/>
        <v>42230.261793981481</v>
      </c>
      <c r="T2649" s="9">
        <f t="shared" si="165"/>
        <v>42200.261793981481</v>
      </c>
      <c r="U2649">
        <f t="shared" si="166"/>
        <v>2015</v>
      </c>
      <c r="V2649" t="str">
        <f t="shared" si="167"/>
        <v>July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Q2650" t="s">
        <v>8317</v>
      </c>
      <c r="R2650" t="s">
        <v>8353</v>
      </c>
      <c r="S2650" s="9">
        <f t="shared" si="164"/>
        <v>42438.714814814812</v>
      </c>
      <c r="T2650" s="9">
        <f t="shared" si="165"/>
        <v>42408.714814814812</v>
      </c>
      <c r="U2650">
        <f t="shared" si="166"/>
        <v>2016</v>
      </c>
      <c r="V2650" t="str">
        <f t="shared" si="167"/>
        <v>February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Q2651" t="s">
        <v>8317</v>
      </c>
      <c r="R2651" t="s">
        <v>8353</v>
      </c>
      <c r="S2651" s="9">
        <f t="shared" si="164"/>
        <v>42401.99700231482</v>
      </c>
      <c r="T2651" s="9">
        <f t="shared" si="165"/>
        <v>42341.99700231482</v>
      </c>
      <c r="U2651">
        <f t="shared" si="166"/>
        <v>2015</v>
      </c>
      <c r="V2651" t="str">
        <f t="shared" si="167"/>
        <v>December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Q2652" t="s">
        <v>8317</v>
      </c>
      <c r="R2652" t="s">
        <v>8353</v>
      </c>
      <c r="S2652" s="9">
        <f t="shared" si="164"/>
        <v>42725.624340277776</v>
      </c>
      <c r="T2652" s="9">
        <f t="shared" si="165"/>
        <v>42695.624340277776</v>
      </c>
      <c r="U2652">
        <f t="shared" si="166"/>
        <v>2016</v>
      </c>
      <c r="V2652" t="str">
        <f t="shared" si="167"/>
        <v>November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Q2653" t="s">
        <v>8317</v>
      </c>
      <c r="R2653" t="s">
        <v>8353</v>
      </c>
      <c r="S2653" s="9">
        <f t="shared" si="164"/>
        <v>42355.805659722224</v>
      </c>
      <c r="T2653" s="9">
        <f t="shared" si="165"/>
        <v>42327.805659722224</v>
      </c>
      <c r="U2653">
        <f t="shared" si="166"/>
        <v>2015</v>
      </c>
      <c r="V2653" t="str">
        <f t="shared" si="167"/>
        <v>November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Q2654" t="s">
        <v>8317</v>
      </c>
      <c r="R2654" t="s">
        <v>8353</v>
      </c>
      <c r="S2654" s="9">
        <f t="shared" si="164"/>
        <v>41983.158854166672</v>
      </c>
      <c r="T2654" s="9">
        <f t="shared" si="165"/>
        <v>41953.158854166672</v>
      </c>
      <c r="U2654">
        <f t="shared" si="166"/>
        <v>2014</v>
      </c>
      <c r="V2654" t="str">
        <f t="shared" si="167"/>
        <v>November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Q2655" t="s">
        <v>8317</v>
      </c>
      <c r="R2655" t="s">
        <v>8353</v>
      </c>
      <c r="S2655" s="9">
        <f t="shared" si="164"/>
        <v>41803.166666666664</v>
      </c>
      <c r="T2655" s="9">
        <f t="shared" si="165"/>
        <v>41771.651932870373</v>
      </c>
      <c r="U2655">
        <f t="shared" si="166"/>
        <v>2014</v>
      </c>
      <c r="V2655" t="str">
        <f t="shared" si="167"/>
        <v>May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Q2656" t="s">
        <v>8317</v>
      </c>
      <c r="R2656" t="s">
        <v>8353</v>
      </c>
      <c r="S2656" s="9">
        <f t="shared" si="164"/>
        <v>42115.559328703705</v>
      </c>
      <c r="T2656" s="9">
        <f t="shared" si="165"/>
        <v>42055.600995370369</v>
      </c>
      <c r="U2656">
        <f t="shared" si="166"/>
        <v>2015</v>
      </c>
      <c r="V2656" t="str">
        <f t="shared" si="167"/>
        <v>February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Q2657" t="s">
        <v>8317</v>
      </c>
      <c r="R2657" t="s">
        <v>8353</v>
      </c>
      <c r="S2657" s="9">
        <f t="shared" si="164"/>
        <v>42409.833333333328</v>
      </c>
      <c r="T2657" s="9">
        <f t="shared" si="165"/>
        <v>42381.866284722222</v>
      </c>
      <c r="U2657">
        <f t="shared" si="166"/>
        <v>2016</v>
      </c>
      <c r="V2657" t="str">
        <f t="shared" si="167"/>
        <v>January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Q2658" t="s">
        <v>8317</v>
      </c>
      <c r="R2658" t="s">
        <v>8353</v>
      </c>
      <c r="S2658" s="9">
        <f t="shared" si="164"/>
        <v>42806.791666666672</v>
      </c>
      <c r="T2658" s="9">
        <f t="shared" si="165"/>
        <v>42767.688518518524</v>
      </c>
      <c r="U2658">
        <f t="shared" si="166"/>
        <v>2017</v>
      </c>
      <c r="V2658" t="str">
        <f t="shared" si="167"/>
        <v>February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Q2659" t="s">
        <v>8317</v>
      </c>
      <c r="R2659" t="s">
        <v>8353</v>
      </c>
      <c r="S2659" s="9">
        <f t="shared" si="164"/>
        <v>42585.0625</v>
      </c>
      <c r="T2659" s="9">
        <f t="shared" si="165"/>
        <v>42551.928854166668</v>
      </c>
      <c r="U2659">
        <f t="shared" si="166"/>
        <v>2016</v>
      </c>
      <c r="V2659" t="str">
        <f t="shared" si="167"/>
        <v>June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Q2660" t="s">
        <v>8317</v>
      </c>
      <c r="R2660" t="s">
        <v>8353</v>
      </c>
      <c r="S2660" s="9">
        <f t="shared" si="164"/>
        <v>42581.884189814809</v>
      </c>
      <c r="T2660" s="9">
        <f t="shared" si="165"/>
        <v>42551.884189814809</v>
      </c>
      <c r="U2660">
        <f t="shared" si="166"/>
        <v>2016</v>
      </c>
      <c r="V2660" t="str">
        <f t="shared" si="167"/>
        <v>June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Q2661" t="s">
        <v>8317</v>
      </c>
      <c r="R2661" t="s">
        <v>8353</v>
      </c>
      <c r="S2661" s="9">
        <f t="shared" si="164"/>
        <v>42112.069560185184</v>
      </c>
      <c r="T2661" s="9">
        <f t="shared" si="165"/>
        <v>42082.069560185184</v>
      </c>
      <c r="U2661">
        <f t="shared" si="166"/>
        <v>2015</v>
      </c>
      <c r="V2661" t="str">
        <f t="shared" si="167"/>
        <v>March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Q2662" t="s">
        <v>8317</v>
      </c>
      <c r="R2662" t="s">
        <v>8353</v>
      </c>
      <c r="S2662" s="9">
        <f t="shared" si="164"/>
        <v>42332.754837962959</v>
      </c>
      <c r="T2662" s="9">
        <f t="shared" si="165"/>
        <v>42272.713171296295</v>
      </c>
      <c r="U2662">
        <f t="shared" si="166"/>
        <v>2015</v>
      </c>
      <c r="V2662" t="str">
        <f t="shared" si="167"/>
        <v>September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Q2663" t="s">
        <v>8317</v>
      </c>
      <c r="R2663" t="s">
        <v>8354</v>
      </c>
      <c r="S2663" s="9">
        <f t="shared" si="164"/>
        <v>41572.958449074074</v>
      </c>
      <c r="T2663" s="9">
        <f t="shared" si="165"/>
        <v>41542.958449074074</v>
      </c>
      <c r="U2663">
        <f t="shared" si="166"/>
        <v>2013</v>
      </c>
      <c r="V2663" t="str">
        <f t="shared" si="167"/>
        <v>September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Q2664" t="s">
        <v>8317</v>
      </c>
      <c r="R2664" t="s">
        <v>8354</v>
      </c>
      <c r="S2664" s="9">
        <f t="shared" si="164"/>
        <v>42237.746678240743</v>
      </c>
      <c r="T2664" s="9">
        <f t="shared" si="165"/>
        <v>42207.746678240743</v>
      </c>
      <c r="U2664">
        <f t="shared" si="166"/>
        <v>2015</v>
      </c>
      <c r="V2664" t="str">
        <f t="shared" si="167"/>
        <v>July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Q2665" t="s">
        <v>8317</v>
      </c>
      <c r="R2665" t="s">
        <v>8354</v>
      </c>
      <c r="S2665" s="9">
        <f t="shared" si="164"/>
        <v>42251.625</v>
      </c>
      <c r="T2665" s="9">
        <f t="shared" si="165"/>
        <v>42222.622766203705</v>
      </c>
      <c r="U2665">
        <f t="shared" si="166"/>
        <v>2015</v>
      </c>
      <c r="V2665" t="str">
        <f t="shared" si="167"/>
        <v>August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Q2666" t="s">
        <v>8317</v>
      </c>
      <c r="R2666" t="s">
        <v>8354</v>
      </c>
      <c r="S2666" s="9">
        <f t="shared" si="164"/>
        <v>42347.290972222225</v>
      </c>
      <c r="T2666" s="9">
        <f t="shared" si="165"/>
        <v>42313.02542824074</v>
      </c>
      <c r="U2666">
        <f t="shared" si="166"/>
        <v>2015</v>
      </c>
      <c r="V2666" t="str">
        <f t="shared" si="167"/>
        <v>November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Q2667" t="s">
        <v>8317</v>
      </c>
      <c r="R2667" t="s">
        <v>8354</v>
      </c>
      <c r="S2667" s="9">
        <f t="shared" si="164"/>
        <v>42128.895532407405</v>
      </c>
      <c r="T2667" s="9">
        <f t="shared" si="165"/>
        <v>42083.895532407405</v>
      </c>
      <c r="U2667">
        <f t="shared" si="166"/>
        <v>2015</v>
      </c>
      <c r="V2667" t="str">
        <f t="shared" si="167"/>
        <v>March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Q2668" t="s">
        <v>8317</v>
      </c>
      <c r="R2668" t="s">
        <v>8354</v>
      </c>
      <c r="S2668" s="9">
        <f t="shared" si="164"/>
        <v>42272.875</v>
      </c>
      <c r="T2668" s="9">
        <f t="shared" si="165"/>
        <v>42235.764340277776</v>
      </c>
      <c r="U2668">
        <f t="shared" si="166"/>
        <v>2015</v>
      </c>
      <c r="V2668" t="str">
        <f t="shared" si="167"/>
        <v>August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Q2669" t="s">
        <v>8317</v>
      </c>
      <c r="R2669" t="s">
        <v>8354</v>
      </c>
      <c r="S2669" s="9">
        <f t="shared" si="164"/>
        <v>42410.926111111112</v>
      </c>
      <c r="T2669" s="9">
        <f t="shared" si="165"/>
        <v>42380.926111111112</v>
      </c>
      <c r="U2669">
        <f t="shared" si="166"/>
        <v>2016</v>
      </c>
      <c r="V2669" t="str">
        <f t="shared" si="167"/>
        <v>January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Q2670" t="s">
        <v>8317</v>
      </c>
      <c r="R2670" t="s">
        <v>8354</v>
      </c>
      <c r="S2670" s="9">
        <f t="shared" si="164"/>
        <v>42317.60555555555</v>
      </c>
      <c r="T2670" s="9">
        <f t="shared" si="165"/>
        <v>42275.58871527778</v>
      </c>
      <c r="U2670">
        <f t="shared" si="166"/>
        <v>2015</v>
      </c>
      <c r="V2670" t="str">
        <f t="shared" si="167"/>
        <v>September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Q2671" t="s">
        <v>8317</v>
      </c>
      <c r="R2671" t="s">
        <v>8354</v>
      </c>
      <c r="S2671" s="9">
        <f t="shared" si="164"/>
        <v>42379.035833333328</v>
      </c>
      <c r="T2671" s="9">
        <f t="shared" si="165"/>
        <v>42319.035833333328</v>
      </c>
      <c r="U2671">
        <f t="shared" si="166"/>
        <v>2015</v>
      </c>
      <c r="V2671" t="str">
        <f t="shared" si="167"/>
        <v>November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Q2672" t="s">
        <v>8317</v>
      </c>
      <c r="R2672" t="s">
        <v>8354</v>
      </c>
      <c r="S2672" s="9">
        <f t="shared" si="164"/>
        <v>41849.020601851851</v>
      </c>
      <c r="T2672" s="9">
        <f t="shared" si="165"/>
        <v>41821.020601851851</v>
      </c>
      <c r="U2672">
        <f t="shared" si="166"/>
        <v>2014</v>
      </c>
      <c r="V2672" t="str">
        <f t="shared" si="167"/>
        <v>July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Q2673" t="s">
        <v>8317</v>
      </c>
      <c r="R2673" t="s">
        <v>8354</v>
      </c>
      <c r="S2673" s="9">
        <f t="shared" si="164"/>
        <v>41992.818055555559</v>
      </c>
      <c r="T2673" s="9">
        <f t="shared" si="165"/>
        <v>41962.749027777776</v>
      </c>
      <c r="U2673">
        <f t="shared" si="166"/>
        <v>2014</v>
      </c>
      <c r="V2673" t="str">
        <f t="shared" si="167"/>
        <v>November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Q2674" t="s">
        <v>8317</v>
      </c>
      <c r="R2674" t="s">
        <v>8354</v>
      </c>
      <c r="S2674" s="9">
        <f t="shared" si="164"/>
        <v>42366.25</v>
      </c>
      <c r="T2674" s="9">
        <f t="shared" si="165"/>
        <v>42344.884143518517</v>
      </c>
      <c r="U2674">
        <f t="shared" si="166"/>
        <v>2015</v>
      </c>
      <c r="V2674" t="str">
        <f t="shared" si="167"/>
        <v>December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Q2675" t="s">
        <v>8317</v>
      </c>
      <c r="R2675" t="s">
        <v>8354</v>
      </c>
      <c r="S2675" s="9">
        <f t="shared" si="164"/>
        <v>41941.947916666664</v>
      </c>
      <c r="T2675" s="9">
        <f t="shared" si="165"/>
        <v>41912.541655092595</v>
      </c>
      <c r="U2675">
        <f t="shared" si="166"/>
        <v>2014</v>
      </c>
      <c r="V2675" t="str">
        <f t="shared" si="167"/>
        <v>September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Q2676" t="s">
        <v>8317</v>
      </c>
      <c r="R2676" t="s">
        <v>8354</v>
      </c>
      <c r="S2676" s="9">
        <f t="shared" si="164"/>
        <v>42556.207638888889</v>
      </c>
      <c r="T2676" s="9">
        <f t="shared" si="165"/>
        <v>42529.632754629631</v>
      </c>
      <c r="U2676">
        <f t="shared" si="166"/>
        <v>2016</v>
      </c>
      <c r="V2676" t="str">
        <f t="shared" si="167"/>
        <v>June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Q2677" t="s">
        <v>8317</v>
      </c>
      <c r="R2677" t="s">
        <v>8354</v>
      </c>
      <c r="S2677" s="9">
        <f t="shared" si="164"/>
        <v>41953.899178240739</v>
      </c>
      <c r="T2677" s="9">
        <f t="shared" si="165"/>
        <v>41923.857511574075</v>
      </c>
      <c r="U2677">
        <f t="shared" si="166"/>
        <v>2014</v>
      </c>
      <c r="V2677" t="str">
        <f t="shared" si="167"/>
        <v>October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Q2678" t="s">
        <v>8317</v>
      </c>
      <c r="R2678" t="s">
        <v>8354</v>
      </c>
      <c r="S2678" s="9">
        <f t="shared" si="164"/>
        <v>42512.624699074076</v>
      </c>
      <c r="T2678" s="9">
        <f t="shared" si="165"/>
        <v>42482.624699074076</v>
      </c>
      <c r="U2678">
        <f t="shared" si="166"/>
        <v>2016</v>
      </c>
      <c r="V2678" t="str">
        <f t="shared" si="167"/>
        <v>April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Q2679" t="s">
        <v>8317</v>
      </c>
      <c r="R2679" t="s">
        <v>8354</v>
      </c>
      <c r="S2679" s="9">
        <f t="shared" si="164"/>
        <v>41823.029432870375</v>
      </c>
      <c r="T2679" s="9">
        <f t="shared" si="165"/>
        <v>41793.029432870375</v>
      </c>
      <c r="U2679">
        <f t="shared" si="166"/>
        <v>2014</v>
      </c>
      <c r="V2679" t="str">
        <f t="shared" si="167"/>
        <v>June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Q2680" t="s">
        <v>8317</v>
      </c>
      <c r="R2680" t="s">
        <v>8354</v>
      </c>
      <c r="S2680" s="9">
        <f t="shared" si="164"/>
        <v>42271.798206018517</v>
      </c>
      <c r="T2680" s="9">
        <f t="shared" si="165"/>
        <v>42241.798206018517</v>
      </c>
      <c r="U2680">
        <f t="shared" si="166"/>
        <v>2015</v>
      </c>
      <c r="V2680" t="str">
        <f t="shared" si="167"/>
        <v>August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Q2681" t="s">
        <v>8317</v>
      </c>
      <c r="R2681" t="s">
        <v>8354</v>
      </c>
      <c r="S2681" s="9">
        <f t="shared" si="164"/>
        <v>42063.001087962963</v>
      </c>
      <c r="T2681" s="9">
        <f t="shared" si="165"/>
        <v>42033.001087962963</v>
      </c>
      <c r="U2681">
        <f t="shared" si="166"/>
        <v>2015</v>
      </c>
      <c r="V2681" t="str">
        <f t="shared" si="167"/>
        <v>January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Q2682" t="s">
        <v>8317</v>
      </c>
      <c r="R2682" t="s">
        <v>8354</v>
      </c>
      <c r="S2682" s="9">
        <f t="shared" si="164"/>
        <v>42466.170034722221</v>
      </c>
      <c r="T2682" s="9">
        <f t="shared" si="165"/>
        <v>42436.211701388893</v>
      </c>
      <c r="U2682">
        <f t="shared" si="166"/>
        <v>2016</v>
      </c>
      <c r="V2682" t="str">
        <f t="shared" si="167"/>
        <v>March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Q2683" t="s">
        <v>8334</v>
      </c>
      <c r="R2683" t="s">
        <v>8335</v>
      </c>
      <c r="S2683" s="9">
        <f t="shared" si="164"/>
        <v>41830.895254629628</v>
      </c>
      <c r="T2683" s="9">
        <f t="shared" si="165"/>
        <v>41805.895254629628</v>
      </c>
      <c r="U2683">
        <f t="shared" si="166"/>
        <v>2014</v>
      </c>
      <c r="V2683" t="str">
        <f t="shared" si="167"/>
        <v>June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Q2684" t="s">
        <v>8334</v>
      </c>
      <c r="R2684" t="s">
        <v>8335</v>
      </c>
      <c r="S2684" s="9">
        <f t="shared" si="164"/>
        <v>41965.249305555553</v>
      </c>
      <c r="T2684" s="9">
        <f t="shared" si="165"/>
        <v>41932.871990740743</v>
      </c>
      <c r="U2684">
        <f t="shared" si="166"/>
        <v>2014</v>
      </c>
      <c r="V2684" t="str">
        <f t="shared" si="167"/>
        <v>October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Q2685" t="s">
        <v>8334</v>
      </c>
      <c r="R2685" t="s">
        <v>8335</v>
      </c>
      <c r="S2685" s="9">
        <f t="shared" si="164"/>
        <v>42064.75509259259</v>
      </c>
      <c r="T2685" s="9">
        <f t="shared" si="165"/>
        <v>42034.75509259259</v>
      </c>
      <c r="U2685">
        <f t="shared" si="166"/>
        <v>2015</v>
      </c>
      <c r="V2685" t="str">
        <f t="shared" si="167"/>
        <v>January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Q2686" t="s">
        <v>8334</v>
      </c>
      <c r="R2686" t="s">
        <v>8335</v>
      </c>
      <c r="S2686" s="9">
        <f t="shared" si="164"/>
        <v>41860.914641203708</v>
      </c>
      <c r="T2686" s="9">
        <f t="shared" si="165"/>
        <v>41820.914641203708</v>
      </c>
      <c r="U2686">
        <f t="shared" si="166"/>
        <v>2014</v>
      </c>
      <c r="V2686" t="str">
        <f t="shared" si="167"/>
        <v>June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Q2687" t="s">
        <v>8334</v>
      </c>
      <c r="R2687" t="s">
        <v>8335</v>
      </c>
      <c r="S2687" s="9">
        <f t="shared" si="164"/>
        <v>42121.654282407406</v>
      </c>
      <c r="T2687" s="9">
        <f t="shared" si="165"/>
        <v>42061.69594907407</v>
      </c>
      <c r="U2687">
        <f t="shared" si="166"/>
        <v>2015</v>
      </c>
      <c r="V2687" t="str">
        <f t="shared" si="167"/>
        <v>February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Q2688" t="s">
        <v>8334</v>
      </c>
      <c r="R2688" t="s">
        <v>8335</v>
      </c>
      <c r="S2688" s="9">
        <f t="shared" si="164"/>
        <v>41912.974803240737</v>
      </c>
      <c r="T2688" s="9">
        <f t="shared" si="165"/>
        <v>41892.974803240737</v>
      </c>
      <c r="U2688">
        <f t="shared" si="166"/>
        <v>2014</v>
      </c>
      <c r="V2688" t="str">
        <f t="shared" si="167"/>
        <v>September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Q2689" t="s">
        <v>8334</v>
      </c>
      <c r="R2689" t="s">
        <v>8335</v>
      </c>
      <c r="S2689" s="9">
        <f t="shared" si="164"/>
        <v>42184.64025462963</v>
      </c>
      <c r="T2689" s="9">
        <f t="shared" si="165"/>
        <v>42154.64025462963</v>
      </c>
      <c r="U2689">
        <f t="shared" si="166"/>
        <v>2015</v>
      </c>
      <c r="V2689" t="str">
        <f t="shared" si="167"/>
        <v>May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Q2690" t="s">
        <v>8334</v>
      </c>
      <c r="R2690" t="s">
        <v>8335</v>
      </c>
      <c r="S2690" s="9">
        <f t="shared" si="164"/>
        <v>42059.125</v>
      </c>
      <c r="T2690" s="9">
        <f t="shared" si="165"/>
        <v>42028.11886574074</v>
      </c>
      <c r="U2690">
        <f t="shared" si="166"/>
        <v>2015</v>
      </c>
      <c r="V2690" t="str">
        <f t="shared" si="167"/>
        <v>January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Q2691" t="s">
        <v>8334</v>
      </c>
      <c r="R2691" t="s">
        <v>8335</v>
      </c>
      <c r="S2691" s="9">
        <f t="shared" ref="S2690:U2754" si="168">(I2691/86400)+25569</f>
        <v>42581.961689814816</v>
      </c>
      <c r="T2691" s="9">
        <f t="shared" ref="T2691:T2754" si="169">J2691/86400+25569</f>
        <v>42551.961689814816</v>
      </c>
      <c r="U2691">
        <f t="shared" ref="U2691:U2754" si="170">YEAR(T2691)</f>
        <v>2016</v>
      </c>
      <c r="V2691" t="str">
        <f t="shared" ref="V2691:V2754" si="171">TEXT(T2691,"mmmm")</f>
        <v>June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Q2692" t="s">
        <v>8334</v>
      </c>
      <c r="R2692" t="s">
        <v>8335</v>
      </c>
      <c r="S2692" s="9">
        <f t="shared" si="168"/>
        <v>42158.105046296296</v>
      </c>
      <c r="T2692" s="9">
        <f t="shared" si="169"/>
        <v>42113.105046296296</v>
      </c>
      <c r="U2692">
        <f t="shared" si="170"/>
        <v>2015</v>
      </c>
      <c r="V2692" t="str">
        <f t="shared" si="171"/>
        <v>April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Q2693" t="s">
        <v>8334</v>
      </c>
      <c r="R2693" t="s">
        <v>8335</v>
      </c>
      <c r="S2693" s="9">
        <f t="shared" si="168"/>
        <v>42134.724039351851</v>
      </c>
      <c r="T2693" s="9">
        <f t="shared" si="169"/>
        <v>42089.724039351851</v>
      </c>
      <c r="U2693">
        <f t="shared" si="170"/>
        <v>2015</v>
      </c>
      <c r="V2693" t="str">
        <f t="shared" si="171"/>
        <v>March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Q2694" t="s">
        <v>8334</v>
      </c>
      <c r="R2694" t="s">
        <v>8335</v>
      </c>
      <c r="S2694" s="9">
        <f t="shared" si="168"/>
        <v>42088.292361111111</v>
      </c>
      <c r="T2694" s="9">
        <f t="shared" si="169"/>
        <v>42058.334027777775</v>
      </c>
      <c r="U2694">
        <f t="shared" si="170"/>
        <v>2015</v>
      </c>
      <c r="V2694" t="str">
        <f t="shared" si="171"/>
        <v>February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Q2695" t="s">
        <v>8334</v>
      </c>
      <c r="R2695" t="s">
        <v>8335</v>
      </c>
      <c r="S2695" s="9">
        <f t="shared" si="168"/>
        <v>41864.138495370367</v>
      </c>
      <c r="T2695" s="9">
        <f t="shared" si="169"/>
        <v>41834.138495370367</v>
      </c>
      <c r="U2695">
        <f t="shared" si="170"/>
        <v>2014</v>
      </c>
      <c r="V2695" t="str">
        <f t="shared" si="171"/>
        <v>July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Q2696" t="s">
        <v>8334</v>
      </c>
      <c r="R2696" t="s">
        <v>8335</v>
      </c>
      <c r="S2696" s="9">
        <f t="shared" si="168"/>
        <v>41908.140497685185</v>
      </c>
      <c r="T2696" s="9">
        <f t="shared" si="169"/>
        <v>41878.140497685185</v>
      </c>
      <c r="U2696">
        <f t="shared" si="170"/>
        <v>2014</v>
      </c>
      <c r="V2696" t="str">
        <f t="shared" si="171"/>
        <v>August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Q2697" t="s">
        <v>8334</v>
      </c>
      <c r="R2697" t="s">
        <v>8335</v>
      </c>
      <c r="S2697" s="9">
        <f t="shared" si="168"/>
        <v>42108.14025462963</v>
      </c>
      <c r="T2697" s="9">
        <f t="shared" si="169"/>
        <v>42048.181921296295</v>
      </c>
      <c r="U2697">
        <f t="shared" si="170"/>
        <v>2015</v>
      </c>
      <c r="V2697" t="str">
        <f t="shared" si="171"/>
        <v>February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Q2698" t="s">
        <v>8334</v>
      </c>
      <c r="R2698" t="s">
        <v>8335</v>
      </c>
      <c r="S2698" s="9">
        <f t="shared" si="168"/>
        <v>41998.844444444447</v>
      </c>
      <c r="T2698" s="9">
        <f t="shared" si="169"/>
        <v>41964.844444444447</v>
      </c>
      <c r="U2698">
        <f t="shared" si="170"/>
        <v>2014</v>
      </c>
      <c r="V2698" t="str">
        <f t="shared" si="171"/>
        <v>November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Q2699" t="s">
        <v>8334</v>
      </c>
      <c r="R2699" t="s">
        <v>8335</v>
      </c>
      <c r="S2699" s="9">
        <f t="shared" si="168"/>
        <v>42218.916666666672</v>
      </c>
      <c r="T2699" s="9">
        <f t="shared" si="169"/>
        <v>42187.940081018518</v>
      </c>
      <c r="U2699">
        <f t="shared" si="170"/>
        <v>2015</v>
      </c>
      <c r="V2699" t="str">
        <f t="shared" si="171"/>
        <v>July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Q2700" t="s">
        <v>8334</v>
      </c>
      <c r="R2700" t="s">
        <v>8335</v>
      </c>
      <c r="S2700" s="9">
        <f t="shared" si="168"/>
        <v>41817.898240740738</v>
      </c>
      <c r="T2700" s="9">
        <f t="shared" si="169"/>
        <v>41787.898240740738</v>
      </c>
      <c r="U2700">
        <f t="shared" si="170"/>
        <v>2014</v>
      </c>
      <c r="V2700" t="str">
        <f t="shared" si="171"/>
        <v>May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Q2701" t="s">
        <v>8334</v>
      </c>
      <c r="R2701" t="s">
        <v>8335</v>
      </c>
      <c r="S2701" s="9">
        <f t="shared" si="168"/>
        <v>41859.896562499998</v>
      </c>
      <c r="T2701" s="9">
        <f t="shared" si="169"/>
        <v>41829.896562499998</v>
      </c>
      <c r="U2701">
        <f t="shared" si="170"/>
        <v>2014</v>
      </c>
      <c r="V2701" t="str">
        <f t="shared" si="171"/>
        <v>July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Q2702" t="s">
        <v>8334</v>
      </c>
      <c r="R2702" t="s">
        <v>8335</v>
      </c>
      <c r="S2702" s="9">
        <f t="shared" si="168"/>
        <v>41900.874675925923</v>
      </c>
      <c r="T2702" s="9">
        <f t="shared" si="169"/>
        <v>41870.874675925923</v>
      </c>
      <c r="U2702">
        <f t="shared" si="170"/>
        <v>2014</v>
      </c>
      <c r="V2702" t="str">
        <f t="shared" si="171"/>
        <v>August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Q2703" t="s">
        <v>8315</v>
      </c>
      <c r="R2703" t="s">
        <v>8355</v>
      </c>
      <c r="S2703" s="9">
        <f t="shared" si="168"/>
        <v>42832.733032407406</v>
      </c>
      <c r="T2703" s="9">
        <f t="shared" si="169"/>
        <v>42801.774699074071</v>
      </c>
      <c r="U2703">
        <f t="shared" si="170"/>
        <v>2017</v>
      </c>
      <c r="V2703" t="str">
        <f t="shared" si="171"/>
        <v>March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Q2704" t="s">
        <v>8315</v>
      </c>
      <c r="R2704" t="s">
        <v>8355</v>
      </c>
      <c r="S2704" s="9">
        <f t="shared" si="168"/>
        <v>42830.760150462964</v>
      </c>
      <c r="T2704" s="9">
        <f t="shared" si="169"/>
        <v>42800.801817129628</v>
      </c>
      <c r="U2704">
        <f t="shared" si="170"/>
        <v>2017</v>
      </c>
      <c r="V2704" t="str">
        <f t="shared" si="171"/>
        <v>March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Q2705" t="s">
        <v>8315</v>
      </c>
      <c r="R2705" t="s">
        <v>8355</v>
      </c>
      <c r="S2705" s="9">
        <f t="shared" si="168"/>
        <v>42816.648495370369</v>
      </c>
      <c r="T2705" s="9">
        <f t="shared" si="169"/>
        <v>42756.690162037034</v>
      </c>
      <c r="U2705">
        <f t="shared" si="170"/>
        <v>2017</v>
      </c>
      <c r="V2705" t="str">
        <f t="shared" si="171"/>
        <v>January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Q2706" t="s">
        <v>8315</v>
      </c>
      <c r="R2706" t="s">
        <v>8355</v>
      </c>
      <c r="S2706" s="9">
        <f t="shared" si="168"/>
        <v>42830.820763888885</v>
      </c>
      <c r="T2706" s="9">
        <f t="shared" si="169"/>
        <v>42787.862430555557</v>
      </c>
      <c r="U2706">
        <f t="shared" si="170"/>
        <v>2017</v>
      </c>
      <c r="V2706" t="str">
        <f t="shared" si="171"/>
        <v>February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Q2707" t="s">
        <v>8315</v>
      </c>
      <c r="R2707" t="s">
        <v>8355</v>
      </c>
      <c r="S2707" s="9">
        <f t="shared" si="168"/>
        <v>42818.874513888892</v>
      </c>
      <c r="T2707" s="9">
        <f t="shared" si="169"/>
        <v>42773.916180555556</v>
      </c>
      <c r="U2707">
        <f t="shared" si="170"/>
        <v>2017</v>
      </c>
      <c r="V2707" t="str">
        <f t="shared" si="171"/>
        <v>February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Q2708" t="s">
        <v>8315</v>
      </c>
      <c r="R2708" t="s">
        <v>8355</v>
      </c>
      <c r="S2708" s="9">
        <f t="shared" si="168"/>
        <v>41928.290972222225</v>
      </c>
      <c r="T2708" s="9">
        <f t="shared" si="169"/>
        <v>41899.294942129629</v>
      </c>
      <c r="U2708">
        <f t="shared" si="170"/>
        <v>2014</v>
      </c>
      <c r="V2708" t="str">
        <f t="shared" si="171"/>
        <v>September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Q2709" t="s">
        <v>8315</v>
      </c>
      <c r="R2709" t="s">
        <v>8355</v>
      </c>
      <c r="S2709" s="9">
        <f t="shared" si="168"/>
        <v>41421.290972222225</v>
      </c>
      <c r="T2709" s="9">
        <f t="shared" si="169"/>
        <v>41391.782905092594</v>
      </c>
      <c r="U2709">
        <f t="shared" si="170"/>
        <v>2013</v>
      </c>
      <c r="V2709" t="str">
        <f t="shared" si="171"/>
        <v>April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Q2710" t="s">
        <v>8315</v>
      </c>
      <c r="R2710" t="s">
        <v>8355</v>
      </c>
      <c r="S2710" s="9">
        <f t="shared" si="168"/>
        <v>42572.698217592595</v>
      </c>
      <c r="T2710" s="9">
        <f t="shared" si="169"/>
        <v>42512.698217592595</v>
      </c>
      <c r="U2710">
        <f t="shared" si="170"/>
        <v>2016</v>
      </c>
      <c r="V2710" t="str">
        <f t="shared" si="171"/>
        <v>May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Q2711" t="s">
        <v>8315</v>
      </c>
      <c r="R2711" t="s">
        <v>8355</v>
      </c>
      <c r="S2711" s="9">
        <f t="shared" si="168"/>
        <v>42647.165972222225</v>
      </c>
      <c r="T2711" s="9">
        <f t="shared" si="169"/>
        <v>42612.149780092594</v>
      </c>
      <c r="U2711">
        <f t="shared" si="170"/>
        <v>2016</v>
      </c>
      <c r="V2711" t="str">
        <f t="shared" si="171"/>
        <v>August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Q2712" t="s">
        <v>8315</v>
      </c>
      <c r="R2712" t="s">
        <v>8355</v>
      </c>
      <c r="S2712" s="9">
        <f t="shared" si="168"/>
        <v>41860.083333333336</v>
      </c>
      <c r="T2712" s="9">
        <f t="shared" si="169"/>
        <v>41828.229490740741</v>
      </c>
      <c r="U2712">
        <f t="shared" si="170"/>
        <v>2014</v>
      </c>
      <c r="V2712" t="str">
        <f t="shared" si="171"/>
        <v>July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Q2713" t="s">
        <v>8315</v>
      </c>
      <c r="R2713" t="s">
        <v>8355</v>
      </c>
      <c r="S2713" s="9">
        <f t="shared" si="168"/>
        <v>41810.917361111111</v>
      </c>
      <c r="T2713" s="9">
        <f t="shared" si="169"/>
        <v>41780.745254629626</v>
      </c>
      <c r="U2713">
        <f t="shared" si="170"/>
        <v>2014</v>
      </c>
      <c r="V2713" t="str">
        <f t="shared" si="171"/>
        <v>May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Q2714" t="s">
        <v>8315</v>
      </c>
      <c r="R2714" t="s">
        <v>8355</v>
      </c>
      <c r="S2714" s="9">
        <f t="shared" si="168"/>
        <v>41468.75</v>
      </c>
      <c r="T2714" s="9">
        <f t="shared" si="169"/>
        <v>41432.062037037038</v>
      </c>
      <c r="U2714">
        <f t="shared" si="170"/>
        <v>2013</v>
      </c>
      <c r="V2714" t="str">
        <f t="shared" si="171"/>
        <v>June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Q2715" t="s">
        <v>8315</v>
      </c>
      <c r="R2715" t="s">
        <v>8355</v>
      </c>
      <c r="S2715" s="9">
        <f t="shared" si="168"/>
        <v>42362.653749999998</v>
      </c>
      <c r="T2715" s="9">
        <f t="shared" si="169"/>
        <v>42322.653749999998</v>
      </c>
      <c r="U2715">
        <f t="shared" si="170"/>
        <v>2015</v>
      </c>
      <c r="V2715" t="str">
        <f t="shared" si="171"/>
        <v>November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Q2716" t="s">
        <v>8315</v>
      </c>
      <c r="R2716" t="s">
        <v>8355</v>
      </c>
      <c r="S2716" s="9">
        <f t="shared" si="168"/>
        <v>42657.958333333328</v>
      </c>
      <c r="T2716" s="9">
        <f t="shared" si="169"/>
        <v>42629.655046296291</v>
      </c>
      <c r="U2716">
        <f t="shared" si="170"/>
        <v>2016</v>
      </c>
      <c r="V2716" t="str">
        <f t="shared" si="171"/>
        <v>September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Q2717" t="s">
        <v>8315</v>
      </c>
      <c r="R2717" t="s">
        <v>8355</v>
      </c>
      <c r="S2717" s="9">
        <f t="shared" si="168"/>
        <v>42421.398472222223</v>
      </c>
      <c r="T2717" s="9">
        <f t="shared" si="169"/>
        <v>42387.398472222223</v>
      </c>
      <c r="U2717">
        <f t="shared" si="170"/>
        <v>2016</v>
      </c>
      <c r="V2717" t="str">
        <f t="shared" si="171"/>
        <v>January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Q2718" t="s">
        <v>8315</v>
      </c>
      <c r="R2718" t="s">
        <v>8355</v>
      </c>
      <c r="S2718" s="9">
        <f t="shared" si="168"/>
        <v>42285.333252314813</v>
      </c>
      <c r="T2718" s="9">
        <f t="shared" si="169"/>
        <v>42255.333252314813</v>
      </c>
      <c r="U2718">
        <f t="shared" si="170"/>
        <v>2015</v>
      </c>
      <c r="V2718" t="str">
        <f t="shared" si="171"/>
        <v>September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Q2719" t="s">
        <v>8315</v>
      </c>
      <c r="R2719" t="s">
        <v>8355</v>
      </c>
      <c r="S2719" s="9">
        <f t="shared" si="168"/>
        <v>41979.956585648149</v>
      </c>
      <c r="T2719" s="9">
        <f t="shared" si="169"/>
        <v>41934.914918981478</v>
      </c>
      <c r="U2719">
        <f t="shared" si="170"/>
        <v>2014</v>
      </c>
      <c r="V2719" t="str">
        <f t="shared" si="171"/>
        <v>October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Q2720" t="s">
        <v>8315</v>
      </c>
      <c r="R2720" t="s">
        <v>8355</v>
      </c>
      <c r="S2720" s="9">
        <f t="shared" si="168"/>
        <v>42493.958333333328</v>
      </c>
      <c r="T2720" s="9">
        <f t="shared" si="169"/>
        <v>42465.596585648149</v>
      </c>
      <c r="U2720">
        <f t="shared" si="170"/>
        <v>2016</v>
      </c>
      <c r="V2720" t="str">
        <f t="shared" si="171"/>
        <v>April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Q2721" t="s">
        <v>8315</v>
      </c>
      <c r="R2721" t="s">
        <v>8355</v>
      </c>
      <c r="S2721" s="9">
        <f t="shared" si="168"/>
        <v>42477.98951388889</v>
      </c>
      <c r="T2721" s="9">
        <f t="shared" si="169"/>
        <v>42418.031180555554</v>
      </c>
      <c r="U2721">
        <f t="shared" si="170"/>
        <v>2016</v>
      </c>
      <c r="V2721" t="str">
        <f t="shared" si="171"/>
        <v>February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Q2722" t="s">
        <v>8315</v>
      </c>
      <c r="R2722" t="s">
        <v>8355</v>
      </c>
      <c r="S2722" s="9">
        <f t="shared" si="168"/>
        <v>42685.507557870369</v>
      </c>
      <c r="T2722" s="9">
        <f t="shared" si="169"/>
        <v>42655.465891203705</v>
      </c>
      <c r="U2722">
        <f t="shared" si="170"/>
        <v>2016</v>
      </c>
      <c r="V2722" t="str">
        <f t="shared" si="171"/>
        <v>October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Q2723" t="s">
        <v>8317</v>
      </c>
      <c r="R2723" t="s">
        <v>8347</v>
      </c>
      <c r="S2723" s="9">
        <f t="shared" si="168"/>
        <v>41523.791666666664</v>
      </c>
      <c r="T2723" s="9">
        <f t="shared" si="169"/>
        <v>41493.543958333335</v>
      </c>
      <c r="U2723">
        <f t="shared" si="170"/>
        <v>2013</v>
      </c>
      <c r="V2723" t="str">
        <f t="shared" si="171"/>
        <v>August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Q2724" t="s">
        <v>8317</v>
      </c>
      <c r="R2724" t="s">
        <v>8347</v>
      </c>
      <c r="S2724" s="9">
        <f t="shared" si="168"/>
        <v>42764.857094907406</v>
      </c>
      <c r="T2724" s="9">
        <f t="shared" si="169"/>
        <v>42704.857094907406</v>
      </c>
      <c r="U2724">
        <f t="shared" si="170"/>
        <v>2016</v>
      </c>
      <c r="V2724" t="str">
        <f t="shared" si="171"/>
        <v>November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Q2725" t="s">
        <v>8317</v>
      </c>
      <c r="R2725" t="s">
        <v>8347</v>
      </c>
      <c r="S2725" s="9">
        <f t="shared" si="168"/>
        <v>42004.880648148144</v>
      </c>
      <c r="T2725" s="9">
        <f t="shared" si="169"/>
        <v>41944.83898148148</v>
      </c>
      <c r="U2725">
        <f t="shared" si="170"/>
        <v>2014</v>
      </c>
      <c r="V2725" t="str">
        <f t="shared" si="171"/>
        <v>November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Q2726" t="s">
        <v>8317</v>
      </c>
      <c r="R2726" t="s">
        <v>8347</v>
      </c>
      <c r="S2726" s="9">
        <f t="shared" si="168"/>
        <v>42231.32707175926</v>
      </c>
      <c r="T2726" s="9">
        <f t="shared" si="169"/>
        <v>42199.32707175926</v>
      </c>
      <c r="U2726">
        <f t="shared" si="170"/>
        <v>2015</v>
      </c>
      <c r="V2726" t="str">
        <f t="shared" si="171"/>
        <v>July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Q2727" t="s">
        <v>8317</v>
      </c>
      <c r="R2727" t="s">
        <v>8347</v>
      </c>
      <c r="S2727" s="9">
        <f t="shared" si="168"/>
        <v>42795.744618055556</v>
      </c>
      <c r="T2727" s="9">
        <f t="shared" si="169"/>
        <v>42745.744618055556</v>
      </c>
      <c r="U2727">
        <f t="shared" si="170"/>
        <v>2017</v>
      </c>
      <c r="V2727" t="str">
        <f t="shared" si="171"/>
        <v>January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Q2728" t="s">
        <v>8317</v>
      </c>
      <c r="R2728" t="s">
        <v>8347</v>
      </c>
      <c r="S2728" s="9">
        <f t="shared" si="168"/>
        <v>42482.579988425925</v>
      </c>
      <c r="T2728" s="9">
        <f t="shared" si="169"/>
        <v>42452.579988425925</v>
      </c>
      <c r="U2728">
        <f t="shared" si="170"/>
        <v>2016</v>
      </c>
      <c r="V2728" t="str">
        <f t="shared" si="171"/>
        <v>March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Q2729" t="s">
        <v>8317</v>
      </c>
      <c r="R2729" t="s">
        <v>8347</v>
      </c>
      <c r="S2729" s="9">
        <f t="shared" si="168"/>
        <v>42223.676655092597</v>
      </c>
      <c r="T2729" s="9">
        <f t="shared" si="169"/>
        <v>42198.676655092597</v>
      </c>
      <c r="U2729">
        <f t="shared" si="170"/>
        <v>2015</v>
      </c>
      <c r="V2729" t="str">
        <f t="shared" si="171"/>
        <v>July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Q2730" t="s">
        <v>8317</v>
      </c>
      <c r="R2730" t="s">
        <v>8347</v>
      </c>
      <c r="S2730" s="9">
        <f t="shared" si="168"/>
        <v>42368.59993055556</v>
      </c>
      <c r="T2730" s="9">
        <f t="shared" si="169"/>
        <v>42333.59993055556</v>
      </c>
      <c r="U2730">
        <f t="shared" si="170"/>
        <v>2015</v>
      </c>
      <c r="V2730" t="str">
        <f t="shared" si="171"/>
        <v>November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Q2731" t="s">
        <v>8317</v>
      </c>
      <c r="R2731" t="s">
        <v>8347</v>
      </c>
      <c r="S2731" s="9">
        <f t="shared" si="168"/>
        <v>42125.240706018521</v>
      </c>
      <c r="T2731" s="9">
        <f t="shared" si="169"/>
        <v>42095.240706018521</v>
      </c>
      <c r="U2731">
        <f t="shared" si="170"/>
        <v>2015</v>
      </c>
      <c r="V2731" t="str">
        <f t="shared" si="171"/>
        <v>April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Q2732" t="s">
        <v>8317</v>
      </c>
      <c r="R2732" t="s">
        <v>8347</v>
      </c>
      <c r="S2732" s="9">
        <f t="shared" si="168"/>
        <v>41386.541377314818</v>
      </c>
      <c r="T2732" s="9">
        <f t="shared" si="169"/>
        <v>41351.541377314818</v>
      </c>
      <c r="U2732">
        <f t="shared" si="170"/>
        <v>2013</v>
      </c>
      <c r="V2732" t="str">
        <f t="shared" si="171"/>
        <v>March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Q2733" t="s">
        <v>8317</v>
      </c>
      <c r="R2733" t="s">
        <v>8347</v>
      </c>
      <c r="S2733" s="9">
        <f t="shared" si="168"/>
        <v>41930.166666666664</v>
      </c>
      <c r="T2733" s="9">
        <f t="shared" si="169"/>
        <v>41872.525717592594</v>
      </c>
      <c r="U2733">
        <f t="shared" si="170"/>
        <v>2014</v>
      </c>
      <c r="V2733" t="str">
        <f t="shared" si="171"/>
        <v>August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Q2734" t="s">
        <v>8317</v>
      </c>
      <c r="R2734" t="s">
        <v>8347</v>
      </c>
      <c r="S2734" s="9">
        <f t="shared" si="168"/>
        <v>41422</v>
      </c>
      <c r="T2734" s="9">
        <f t="shared" si="169"/>
        <v>41389.808194444442</v>
      </c>
      <c r="U2734">
        <f t="shared" si="170"/>
        <v>2013</v>
      </c>
      <c r="V2734" t="str">
        <f t="shared" si="171"/>
        <v>April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Q2735" t="s">
        <v>8317</v>
      </c>
      <c r="R2735" t="s">
        <v>8347</v>
      </c>
      <c r="S2735" s="9">
        <f t="shared" si="168"/>
        <v>42104.231180555551</v>
      </c>
      <c r="T2735" s="9">
        <f t="shared" si="169"/>
        <v>42044.272847222222</v>
      </c>
      <c r="U2735">
        <f t="shared" si="170"/>
        <v>2015</v>
      </c>
      <c r="V2735" t="str">
        <f t="shared" si="171"/>
        <v>February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Q2736" t="s">
        <v>8317</v>
      </c>
      <c r="R2736" t="s">
        <v>8347</v>
      </c>
      <c r="S2736" s="9">
        <f t="shared" si="168"/>
        <v>42656.915972222225</v>
      </c>
      <c r="T2736" s="9">
        <f t="shared" si="169"/>
        <v>42626.668888888889</v>
      </c>
      <c r="U2736">
        <f t="shared" si="170"/>
        <v>2016</v>
      </c>
      <c r="V2736" t="str">
        <f t="shared" si="171"/>
        <v>September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Q2737" t="s">
        <v>8317</v>
      </c>
      <c r="R2737" t="s">
        <v>8347</v>
      </c>
      <c r="S2737" s="9">
        <f t="shared" si="168"/>
        <v>41346.833333333336</v>
      </c>
      <c r="T2737" s="9">
        <f t="shared" si="169"/>
        <v>41316.120949074073</v>
      </c>
      <c r="U2737">
        <f t="shared" si="170"/>
        <v>2013</v>
      </c>
      <c r="V2737" t="str">
        <f t="shared" si="171"/>
        <v>February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Q2738" t="s">
        <v>8317</v>
      </c>
      <c r="R2738" t="s">
        <v>8347</v>
      </c>
      <c r="S2738" s="9">
        <f t="shared" si="168"/>
        <v>41752.666354166664</v>
      </c>
      <c r="T2738" s="9">
        <f t="shared" si="169"/>
        <v>41722.666354166664</v>
      </c>
      <c r="U2738">
        <f t="shared" si="170"/>
        <v>2014</v>
      </c>
      <c r="V2738" t="str">
        <f t="shared" si="171"/>
        <v>March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Q2739" t="s">
        <v>8317</v>
      </c>
      <c r="R2739" t="s">
        <v>8347</v>
      </c>
      <c r="S2739" s="9">
        <f t="shared" si="168"/>
        <v>41654.791666666664</v>
      </c>
      <c r="T2739" s="9">
        <f t="shared" si="169"/>
        <v>41611.917673611111</v>
      </c>
      <c r="U2739">
        <f t="shared" si="170"/>
        <v>2013</v>
      </c>
      <c r="V2739" t="str">
        <f t="shared" si="171"/>
        <v>December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Q2740" t="s">
        <v>8317</v>
      </c>
      <c r="R2740" t="s">
        <v>8347</v>
      </c>
      <c r="S2740" s="9">
        <f t="shared" si="168"/>
        <v>42680.143564814818</v>
      </c>
      <c r="T2740" s="9">
        <f t="shared" si="169"/>
        <v>42620.143564814818</v>
      </c>
      <c r="U2740">
        <f t="shared" si="170"/>
        <v>2016</v>
      </c>
      <c r="V2740" t="str">
        <f t="shared" si="171"/>
        <v>September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Q2741" t="s">
        <v>8317</v>
      </c>
      <c r="R2741" t="s">
        <v>8347</v>
      </c>
      <c r="S2741" s="9">
        <f t="shared" si="168"/>
        <v>41764.887928240743</v>
      </c>
      <c r="T2741" s="9">
        <f t="shared" si="169"/>
        <v>41719.887928240743</v>
      </c>
      <c r="U2741">
        <f t="shared" si="170"/>
        <v>2014</v>
      </c>
      <c r="V2741" t="str">
        <f t="shared" si="171"/>
        <v>March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Q2742" t="s">
        <v>8317</v>
      </c>
      <c r="R2742" t="s">
        <v>8347</v>
      </c>
      <c r="S2742" s="9">
        <f t="shared" si="168"/>
        <v>42074.99018518519</v>
      </c>
      <c r="T2742" s="9">
        <f t="shared" si="169"/>
        <v>42045.031851851847</v>
      </c>
      <c r="U2742">
        <f t="shared" si="170"/>
        <v>2015</v>
      </c>
      <c r="V2742" t="str">
        <f t="shared" si="171"/>
        <v>February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Q2743" t="s">
        <v>8320</v>
      </c>
      <c r="R2743" t="s">
        <v>8356</v>
      </c>
      <c r="S2743" s="9">
        <f t="shared" si="168"/>
        <v>41932.088194444441</v>
      </c>
      <c r="T2743" s="9">
        <f t="shared" si="169"/>
        <v>41911.657430555555</v>
      </c>
      <c r="U2743">
        <f t="shared" si="170"/>
        <v>2014</v>
      </c>
      <c r="V2743" t="str">
        <f t="shared" si="171"/>
        <v>September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Q2744" t="s">
        <v>8320</v>
      </c>
      <c r="R2744" t="s">
        <v>8356</v>
      </c>
      <c r="S2744" s="9">
        <f t="shared" si="168"/>
        <v>41044.719756944447</v>
      </c>
      <c r="T2744" s="9">
        <f t="shared" si="169"/>
        <v>41030.719756944447</v>
      </c>
      <c r="U2744">
        <f t="shared" si="170"/>
        <v>2012</v>
      </c>
      <c r="V2744" t="str">
        <f t="shared" si="171"/>
        <v>May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Q2745" t="s">
        <v>8320</v>
      </c>
      <c r="R2745" t="s">
        <v>8356</v>
      </c>
      <c r="S2745" s="9">
        <f t="shared" si="168"/>
        <v>42662.328784722224</v>
      </c>
      <c r="T2745" s="9">
        <f t="shared" si="169"/>
        <v>42632.328784722224</v>
      </c>
      <c r="U2745">
        <f t="shared" si="170"/>
        <v>2016</v>
      </c>
      <c r="V2745" t="str">
        <f t="shared" si="171"/>
        <v>September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Q2746" t="s">
        <v>8320</v>
      </c>
      <c r="R2746" t="s">
        <v>8356</v>
      </c>
      <c r="S2746" s="9">
        <f t="shared" si="168"/>
        <v>40968.062476851854</v>
      </c>
      <c r="T2746" s="9">
        <f t="shared" si="169"/>
        <v>40938.062476851854</v>
      </c>
      <c r="U2746">
        <f t="shared" si="170"/>
        <v>2012</v>
      </c>
      <c r="V2746" t="str">
        <f t="shared" si="171"/>
        <v>January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Q2747" t="s">
        <v>8320</v>
      </c>
      <c r="R2747" t="s">
        <v>8356</v>
      </c>
      <c r="S2747" s="9">
        <f t="shared" si="168"/>
        <v>41104.988055555557</v>
      </c>
      <c r="T2747" s="9">
        <f t="shared" si="169"/>
        <v>41044.988055555557</v>
      </c>
      <c r="U2747">
        <f t="shared" si="170"/>
        <v>2012</v>
      </c>
      <c r="V2747" t="str">
        <f t="shared" si="171"/>
        <v>May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Q2748" t="s">
        <v>8320</v>
      </c>
      <c r="R2748" t="s">
        <v>8356</v>
      </c>
      <c r="S2748" s="9">
        <f t="shared" si="168"/>
        <v>41880.781377314815</v>
      </c>
      <c r="T2748" s="9">
        <f t="shared" si="169"/>
        <v>41850.781377314815</v>
      </c>
      <c r="U2748">
        <f t="shared" si="170"/>
        <v>2014</v>
      </c>
      <c r="V2748" t="str">
        <f t="shared" si="171"/>
        <v>July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Q2749" t="s">
        <v>8320</v>
      </c>
      <c r="R2749" t="s">
        <v>8356</v>
      </c>
      <c r="S2749" s="9">
        <f t="shared" si="168"/>
        <v>41076.131944444445</v>
      </c>
      <c r="T2749" s="9">
        <f t="shared" si="169"/>
        <v>41044.648113425923</v>
      </c>
      <c r="U2749">
        <f t="shared" si="170"/>
        <v>2012</v>
      </c>
      <c r="V2749" t="str">
        <f t="shared" si="171"/>
        <v>May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Q2750" t="s">
        <v>8320</v>
      </c>
      <c r="R2750" t="s">
        <v>8356</v>
      </c>
      <c r="S2750" s="9">
        <f t="shared" si="168"/>
        <v>42615.7106712963</v>
      </c>
      <c r="T2750" s="9">
        <f t="shared" si="169"/>
        <v>42585.7106712963</v>
      </c>
      <c r="U2750">
        <f t="shared" si="170"/>
        <v>2016</v>
      </c>
      <c r="V2750" t="str">
        <f t="shared" si="171"/>
        <v>August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Q2751" t="s">
        <v>8320</v>
      </c>
      <c r="R2751" t="s">
        <v>8356</v>
      </c>
      <c r="S2751" s="9">
        <f t="shared" si="168"/>
        <v>42098.757372685184</v>
      </c>
      <c r="T2751" s="9">
        <f t="shared" si="169"/>
        <v>42068.799039351856</v>
      </c>
      <c r="U2751">
        <f t="shared" si="170"/>
        <v>2015</v>
      </c>
      <c r="V2751" t="str">
        <f t="shared" si="171"/>
        <v>March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Q2752" t="s">
        <v>8320</v>
      </c>
      <c r="R2752" t="s">
        <v>8356</v>
      </c>
      <c r="S2752" s="9">
        <f t="shared" si="168"/>
        <v>41090.833333333336</v>
      </c>
      <c r="T2752" s="9">
        <f t="shared" si="169"/>
        <v>41078.899826388893</v>
      </c>
      <c r="U2752">
        <f t="shared" si="170"/>
        <v>2012</v>
      </c>
      <c r="V2752" t="str">
        <f t="shared" si="171"/>
        <v>June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Q2753" t="s">
        <v>8320</v>
      </c>
      <c r="R2753" t="s">
        <v>8356</v>
      </c>
      <c r="S2753" s="9">
        <f t="shared" si="168"/>
        <v>41807.887060185181</v>
      </c>
      <c r="T2753" s="9">
        <f t="shared" si="169"/>
        <v>41747.887060185181</v>
      </c>
      <c r="U2753">
        <f t="shared" si="170"/>
        <v>2014</v>
      </c>
      <c r="V2753" t="str">
        <f t="shared" si="171"/>
        <v>April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Q2754" t="s">
        <v>8320</v>
      </c>
      <c r="R2754" t="s">
        <v>8356</v>
      </c>
      <c r="S2754" s="9">
        <f t="shared" si="168"/>
        <v>40895.765092592592</v>
      </c>
      <c r="T2754" s="9">
        <f t="shared" si="169"/>
        <v>40855.765092592592</v>
      </c>
      <c r="U2754">
        <f t="shared" si="170"/>
        <v>2011</v>
      </c>
      <c r="V2754" t="str">
        <f t="shared" si="171"/>
        <v>November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Q2755" t="s">
        <v>8320</v>
      </c>
      <c r="R2755" t="s">
        <v>8356</v>
      </c>
      <c r="S2755" s="9">
        <f t="shared" ref="S2754:U2818" si="172">(I2755/86400)+25569</f>
        <v>41147.900729166664</v>
      </c>
      <c r="T2755" s="9">
        <f t="shared" ref="T2755:T2818" si="173">J2755/86400+25569</f>
        <v>41117.900729166664</v>
      </c>
      <c r="U2755">
        <f t="shared" ref="U2755:U2818" si="174">YEAR(T2755)</f>
        <v>2012</v>
      </c>
      <c r="V2755" t="str">
        <f t="shared" ref="V2755:V2818" si="175">TEXT(T2755,"mmmm")</f>
        <v>July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Q2756" t="s">
        <v>8320</v>
      </c>
      <c r="R2756" t="s">
        <v>8356</v>
      </c>
      <c r="S2756" s="9">
        <f t="shared" si="172"/>
        <v>41893.636006944442</v>
      </c>
      <c r="T2756" s="9">
        <f t="shared" si="173"/>
        <v>41863.636006944442</v>
      </c>
      <c r="U2756">
        <f t="shared" si="174"/>
        <v>2014</v>
      </c>
      <c r="V2756" t="str">
        <f t="shared" si="175"/>
        <v>August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Q2757" t="s">
        <v>8320</v>
      </c>
      <c r="R2757" t="s">
        <v>8356</v>
      </c>
      <c r="S2757" s="9">
        <f t="shared" si="172"/>
        <v>42102.790821759263</v>
      </c>
      <c r="T2757" s="9">
        <f t="shared" si="173"/>
        <v>42072.790821759263</v>
      </c>
      <c r="U2757">
        <f t="shared" si="174"/>
        <v>2015</v>
      </c>
      <c r="V2757" t="str">
        <f t="shared" si="175"/>
        <v>March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Q2758" t="s">
        <v>8320</v>
      </c>
      <c r="R2758" t="s">
        <v>8356</v>
      </c>
      <c r="S2758" s="9">
        <f t="shared" si="172"/>
        <v>41650.900474537033</v>
      </c>
      <c r="T2758" s="9">
        <f t="shared" si="173"/>
        <v>41620.900474537033</v>
      </c>
      <c r="U2758">
        <f t="shared" si="174"/>
        <v>2013</v>
      </c>
      <c r="V2758" t="str">
        <f t="shared" si="175"/>
        <v>December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Q2759" t="s">
        <v>8320</v>
      </c>
      <c r="R2759" t="s">
        <v>8356</v>
      </c>
      <c r="S2759" s="9">
        <f t="shared" si="172"/>
        <v>42588.65662037037</v>
      </c>
      <c r="T2759" s="9">
        <f t="shared" si="173"/>
        <v>42573.65662037037</v>
      </c>
      <c r="U2759">
        <f t="shared" si="174"/>
        <v>2016</v>
      </c>
      <c r="V2759" t="str">
        <f t="shared" si="175"/>
        <v>July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Q2760" t="s">
        <v>8320</v>
      </c>
      <c r="R2760" t="s">
        <v>8356</v>
      </c>
      <c r="S2760" s="9">
        <f t="shared" si="172"/>
        <v>42653.441932870366</v>
      </c>
      <c r="T2760" s="9">
        <f t="shared" si="173"/>
        <v>42639.441932870366</v>
      </c>
      <c r="U2760">
        <f t="shared" si="174"/>
        <v>2016</v>
      </c>
      <c r="V2760" t="str">
        <f t="shared" si="175"/>
        <v>September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Q2761" t="s">
        <v>8320</v>
      </c>
      <c r="R2761" t="s">
        <v>8356</v>
      </c>
      <c r="S2761" s="9">
        <f t="shared" si="172"/>
        <v>42567.36650462963</v>
      </c>
      <c r="T2761" s="9">
        <f t="shared" si="173"/>
        <v>42524.36650462963</v>
      </c>
      <c r="U2761">
        <f t="shared" si="174"/>
        <v>2016</v>
      </c>
      <c r="V2761" t="str">
        <f t="shared" si="175"/>
        <v>June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Q2762" t="s">
        <v>8320</v>
      </c>
      <c r="R2762" t="s">
        <v>8356</v>
      </c>
      <c r="S2762" s="9">
        <f t="shared" si="172"/>
        <v>41445.461319444446</v>
      </c>
      <c r="T2762" s="9">
        <f t="shared" si="173"/>
        <v>41415.461319444446</v>
      </c>
      <c r="U2762">
        <f t="shared" si="174"/>
        <v>2013</v>
      </c>
      <c r="V2762" t="str">
        <f t="shared" si="175"/>
        <v>May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Q2763" t="s">
        <v>8320</v>
      </c>
      <c r="R2763" t="s">
        <v>8356</v>
      </c>
      <c r="S2763" s="9">
        <f t="shared" si="172"/>
        <v>41277.063576388886</v>
      </c>
      <c r="T2763" s="9">
        <f t="shared" si="173"/>
        <v>41247.063576388886</v>
      </c>
      <c r="U2763">
        <f t="shared" si="174"/>
        <v>2012</v>
      </c>
      <c r="V2763" t="str">
        <f t="shared" si="175"/>
        <v>December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Q2764" t="s">
        <v>8320</v>
      </c>
      <c r="R2764" t="s">
        <v>8356</v>
      </c>
      <c r="S2764" s="9">
        <f t="shared" si="172"/>
        <v>40986.995312500003</v>
      </c>
      <c r="T2764" s="9">
        <f t="shared" si="173"/>
        <v>40927.036979166667</v>
      </c>
      <c r="U2764">
        <f t="shared" si="174"/>
        <v>2012</v>
      </c>
      <c r="V2764" t="str">
        <f t="shared" si="175"/>
        <v>January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Q2765" t="s">
        <v>8320</v>
      </c>
      <c r="R2765" t="s">
        <v>8356</v>
      </c>
      <c r="S2765" s="9">
        <f t="shared" si="172"/>
        <v>41418.579675925925</v>
      </c>
      <c r="T2765" s="9">
        <f t="shared" si="173"/>
        <v>41373.579675925925</v>
      </c>
      <c r="U2765">
        <f t="shared" si="174"/>
        <v>2013</v>
      </c>
      <c r="V2765" t="str">
        <f t="shared" si="175"/>
        <v>April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Q2766" t="s">
        <v>8320</v>
      </c>
      <c r="R2766" t="s">
        <v>8356</v>
      </c>
      <c r="S2766" s="9">
        <f t="shared" si="172"/>
        <v>41059.791666666664</v>
      </c>
      <c r="T2766" s="9">
        <f t="shared" si="173"/>
        <v>41030.292025462964</v>
      </c>
      <c r="U2766">
        <f t="shared" si="174"/>
        <v>2012</v>
      </c>
      <c r="V2766" t="str">
        <f t="shared" si="175"/>
        <v>May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Q2767" t="s">
        <v>8320</v>
      </c>
      <c r="R2767" t="s">
        <v>8356</v>
      </c>
      <c r="S2767" s="9">
        <f t="shared" si="172"/>
        <v>41210.579027777778</v>
      </c>
      <c r="T2767" s="9">
        <f t="shared" si="173"/>
        <v>41194.579027777778</v>
      </c>
      <c r="U2767">
        <f t="shared" si="174"/>
        <v>2012</v>
      </c>
      <c r="V2767" t="str">
        <f t="shared" si="175"/>
        <v>October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Q2768" t="s">
        <v>8320</v>
      </c>
      <c r="R2768" t="s">
        <v>8356</v>
      </c>
      <c r="S2768" s="9">
        <f t="shared" si="172"/>
        <v>40766.668032407411</v>
      </c>
      <c r="T2768" s="9">
        <f t="shared" si="173"/>
        <v>40736.668032407411</v>
      </c>
      <c r="U2768">
        <f t="shared" si="174"/>
        <v>2011</v>
      </c>
      <c r="V2768" t="str">
        <f t="shared" si="175"/>
        <v>July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Q2769" t="s">
        <v>8320</v>
      </c>
      <c r="R2769" t="s">
        <v>8356</v>
      </c>
      <c r="S2769" s="9">
        <f t="shared" si="172"/>
        <v>42232.958912037036</v>
      </c>
      <c r="T2769" s="9">
        <f t="shared" si="173"/>
        <v>42172.958912037036</v>
      </c>
      <c r="U2769">
        <f t="shared" si="174"/>
        <v>2015</v>
      </c>
      <c r="V2769" t="str">
        <f t="shared" si="175"/>
        <v>June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Q2770" t="s">
        <v>8320</v>
      </c>
      <c r="R2770" t="s">
        <v>8356</v>
      </c>
      <c r="S2770" s="9">
        <f t="shared" si="172"/>
        <v>40997.573182870372</v>
      </c>
      <c r="T2770" s="9">
        <f t="shared" si="173"/>
        <v>40967.614849537036</v>
      </c>
      <c r="U2770">
        <f t="shared" si="174"/>
        <v>2012</v>
      </c>
      <c r="V2770" t="str">
        <f t="shared" si="175"/>
        <v>February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Q2771" t="s">
        <v>8320</v>
      </c>
      <c r="R2771" t="s">
        <v>8356</v>
      </c>
      <c r="S2771" s="9">
        <f t="shared" si="172"/>
        <v>41795.826273148152</v>
      </c>
      <c r="T2771" s="9">
        <f t="shared" si="173"/>
        <v>41745.826273148152</v>
      </c>
      <c r="U2771">
        <f t="shared" si="174"/>
        <v>2014</v>
      </c>
      <c r="V2771" t="str">
        <f t="shared" si="175"/>
        <v>April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Q2772" t="s">
        <v>8320</v>
      </c>
      <c r="R2772" t="s">
        <v>8356</v>
      </c>
      <c r="S2772" s="9">
        <f t="shared" si="172"/>
        <v>41716.663541666669</v>
      </c>
      <c r="T2772" s="9">
        <f t="shared" si="173"/>
        <v>41686.705208333333</v>
      </c>
      <c r="U2772">
        <f t="shared" si="174"/>
        <v>2014</v>
      </c>
      <c r="V2772" t="str">
        <f t="shared" si="175"/>
        <v>February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Q2773" t="s">
        <v>8320</v>
      </c>
      <c r="R2773" t="s">
        <v>8356</v>
      </c>
      <c r="S2773" s="9">
        <f t="shared" si="172"/>
        <v>41306.708333333336</v>
      </c>
      <c r="T2773" s="9">
        <f t="shared" si="173"/>
        <v>41257.531712962962</v>
      </c>
      <c r="U2773">
        <f t="shared" si="174"/>
        <v>2012</v>
      </c>
      <c r="V2773" t="str">
        <f t="shared" si="175"/>
        <v>December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Q2774" t="s">
        <v>8320</v>
      </c>
      <c r="R2774" t="s">
        <v>8356</v>
      </c>
      <c r="S2774" s="9">
        <f t="shared" si="172"/>
        <v>41552.869143518517</v>
      </c>
      <c r="T2774" s="9">
        <f t="shared" si="173"/>
        <v>41537.869143518517</v>
      </c>
      <c r="U2774">
        <f t="shared" si="174"/>
        <v>2013</v>
      </c>
      <c r="V2774" t="str">
        <f t="shared" si="175"/>
        <v>September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Q2775" t="s">
        <v>8320</v>
      </c>
      <c r="R2775" t="s">
        <v>8356</v>
      </c>
      <c r="S2775" s="9">
        <f t="shared" si="172"/>
        <v>42484.86482638889</v>
      </c>
      <c r="T2775" s="9">
        <f t="shared" si="173"/>
        <v>42474.86482638889</v>
      </c>
      <c r="U2775">
        <f t="shared" si="174"/>
        <v>2016</v>
      </c>
      <c r="V2775" t="str">
        <f t="shared" si="175"/>
        <v>April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Q2776" t="s">
        <v>8320</v>
      </c>
      <c r="R2776" t="s">
        <v>8356</v>
      </c>
      <c r="S2776" s="9">
        <f t="shared" si="172"/>
        <v>41341.126481481479</v>
      </c>
      <c r="T2776" s="9">
        <f t="shared" si="173"/>
        <v>41311.126481481479</v>
      </c>
      <c r="U2776">
        <f t="shared" si="174"/>
        <v>2013</v>
      </c>
      <c r="V2776" t="str">
        <f t="shared" si="175"/>
        <v>February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Q2777" t="s">
        <v>8320</v>
      </c>
      <c r="R2777" t="s">
        <v>8356</v>
      </c>
      <c r="S2777" s="9">
        <f t="shared" si="172"/>
        <v>40893.013356481482</v>
      </c>
      <c r="T2777" s="9">
        <f t="shared" si="173"/>
        <v>40863.013356481482</v>
      </c>
      <c r="U2777">
        <f t="shared" si="174"/>
        <v>2011</v>
      </c>
      <c r="V2777" t="str">
        <f t="shared" si="175"/>
        <v>November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Q2778" t="s">
        <v>8320</v>
      </c>
      <c r="R2778" t="s">
        <v>8356</v>
      </c>
      <c r="S2778" s="9">
        <f t="shared" si="172"/>
        <v>42167.297175925924</v>
      </c>
      <c r="T2778" s="9">
        <f t="shared" si="173"/>
        <v>42136.297175925924</v>
      </c>
      <c r="U2778">
        <f t="shared" si="174"/>
        <v>2015</v>
      </c>
      <c r="V2778" t="str">
        <f t="shared" si="175"/>
        <v>May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Q2779" t="s">
        <v>8320</v>
      </c>
      <c r="R2779" t="s">
        <v>8356</v>
      </c>
      <c r="S2779" s="9">
        <f t="shared" si="172"/>
        <v>42202.669027777782</v>
      </c>
      <c r="T2779" s="9">
        <f t="shared" si="173"/>
        <v>42172.669027777782</v>
      </c>
      <c r="U2779">
        <f t="shared" si="174"/>
        <v>2015</v>
      </c>
      <c r="V2779" t="str">
        <f t="shared" si="175"/>
        <v>June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Q2780" t="s">
        <v>8320</v>
      </c>
      <c r="R2780" t="s">
        <v>8356</v>
      </c>
      <c r="S2780" s="9">
        <f t="shared" si="172"/>
        <v>41876.978078703702</v>
      </c>
      <c r="T2780" s="9">
        <f t="shared" si="173"/>
        <v>41846.978078703702</v>
      </c>
      <c r="U2780">
        <f t="shared" si="174"/>
        <v>2014</v>
      </c>
      <c r="V2780" t="str">
        <f t="shared" si="175"/>
        <v>July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Q2781" t="s">
        <v>8320</v>
      </c>
      <c r="R2781" t="s">
        <v>8356</v>
      </c>
      <c r="S2781" s="9">
        <f t="shared" si="172"/>
        <v>42330.627557870372</v>
      </c>
      <c r="T2781" s="9">
        <f t="shared" si="173"/>
        <v>42300.585891203707</v>
      </c>
      <c r="U2781">
        <f t="shared" si="174"/>
        <v>2015</v>
      </c>
      <c r="V2781" t="str">
        <f t="shared" si="175"/>
        <v>October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Q2782" t="s">
        <v>8320</v>
      </c>
      <c r="R2782" t="s">
        <v>8356</v>
      </c>
      <c r="S2782" s="9">
        <f t="shared" si="172"/>
        <v>42804.447777777779</v>
      </c>
      <c r="T2782" s="9">
        <f t="shared" si="173"/>
        <v>42774.447777777779</v>
      </c>
      <c r="U2782">
        <f t="shared" si="174"/>
        <v>2017</v>
      </c>
      <c r="V2782" t="str">
        <f t="shared" si="175"/>
        <v>February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Q2783" t="s">
        <v>8315</v>
      </c>
      <c r="R2783" t="s">
        <v>8316</v>
      </c>
      <c r="S2783" s="9">
        <f t="shared" si="172"/>
        <v>42047.291666666672</v>
      </c>
      <c r="T2783" s="9">
        <f t="shared" si="173"/>
        <v>42018.94159722222</v>
      </c>
      <c r="U2783">
        <f t="shared" si="174"/>
        <v>2015</v>
      </c>
      <c r="V2783" t="str">
        <f t="shared" si="175"/>
        <v>January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Q2784" t="s">
        <v>8315</v>
      </c>
      <c r="R2784" t="s">
        <v>8316</v>
      </c>
      <c r="S2784" s="9">
        <f t="shared" si="172"/>
        <v>42052.207638888889</v>
      </c>
      <c r="T2784" s="9">
        <f t="shared" si="173"/>
        <v>42026.924976851849</v>
      </c>
      <c r="U2784">
        <f t="shared" si="174"/>
        <v>2015</v>
      </c>
      <c r="V2784" t="str">
        <f t="shared" si="175"/>
        <v>January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Q2785" t="s">
        <v>8315</v>
      </c>
      <c r="R2785" t="s">
        <v>8316</v>
      </c>
      <c r="S2785" s="9">
        <f t="shared" si="172"/>
        <v>42117.535254629634</v>
      </c>
      <c r="T2785" s="9">
        <f t="shared" si="173"/>
        <v>42103.535254629634</v>
      </c>
      <c r="U2785">
        <f t="shared" si="174"/>
        <v>2015</v>
      </c>
      <c r="V2785" t="str">
        <f t="shared" si="175"/>
        <v>April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Q2786" t="s">
        <v>8315</v>
      </c>
      <c r="R2786" t="s">
        <v>8316</v>
      </c>
      <c r="S2786" s="9">
        <f t="shared" si="172"/>
        <v>41941.787534722222</v>
      </c>
      <c r="T2786" s="9">
        <f t="shared" si="173"/>
        <v>41920.787534722222</v>
      </c>
      <c r="U2786">
        <f t="shared" si="174"/>
        <v>2014</v>
      </c>
      <c r="V2786" t="str">
        <f t="shared" si="175"/>
        <v>October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Q2787" t="s">
        <v>8315</v>
      </c>
      <c r="R2787" t="s">
        <v>8316</v>
      </c>
      <c r="S2787" s="9">
        <f t="shared" si="172"/>
        <v>42587.875</v>
      </c>
      <c r="T2787" s="9">
        <f t="shared" si="173"/>
        <v>42558.189432870371</v>
      </c>
      <c r="U2787">
        <f t="shared" si="174"/>
        <v>2016</v>
      </c>
      <c r="V2787" t="str">
        <f t="shared" si="175"/>
        <v>July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Q2788" t="s">
        <v>8315</v>
      </c>
      <c r="R2788" t="s">
        <v>8316</v>
      </c>
      <c r="S2788" s="9">
        <f t="shared" si="172"/>
        <v>41829.569212962961</v>
      </c>
      <c r="T2788" s="9">
        <f t="shared" si="173"/>
        <v>41815.569212962961</v>
      </c>
      <c r="U2788">
        <f t="shared" si="174"/>
        <v>2014</v>
      </c>
      <c r="V2788" t="str">
        <f t="shared" si="175"/>
        <v>June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Q2789" t="s">
        <v>8315</v>
      </c>
      <c r="R2789" t="s">
        <v>8316</v>
      </c>
      <c r="S2789" s="9">
        <f t="shared" si="172"/>
        <v>41838.198518518519</v>
      </c>
      <c r="T2789" s="9">
        <f t="shared" si="173"/>
        <v>41808.198518518519</v>
      </c>
      <c r="U2789">
        <f t="shared" si="174"/>
        <v>2014</v>
      </c>
      <c r="V2789" t="str">
        <f t="shared" si="175"/>
        <v>June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Q2790" t="s">
        <v>8315</v>
      </c>
      <c r="R2790" t="s">
        <v>8316</v>
      </c>
      <c r="S2790" s="9">
        <f t="shared" si="172"/>
        <v>42580.701886574076</v>
      </c>
      <c r="T2790" s="9">
        <f t="shared" si="173"/>
        <v>42550.701886574076</v>
      </c>
      <c r="U2790">
        <f t="shared" si="174"/>
        <v>2016</v>
      </c>
      <c r="V2790" t="str">
        <f t="shared" si="175"/>
        <v>June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Q2791" t="s">
        <v>8315</v>
      </c>
      <c r="R2791" t="s">
        <v>8316</v>
      </c>
      <c r="S2791" s="9">
        <f t="shared" si="172"/>
        <v>42075.166666666672</v>
      </c>
      <c r="T2791" s="9">
        <f t="shared" si="173"/>
        <v>42056.013124999998</v>
      </c>
      <c r="U2791">
        <f t="shared" si="174"/>
        <v>2015</v>
      </c>
      <c r="V2791" t="str">
        <f t="shared" si="175"/>
        <v>February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Q2792" t="s">
        <v>8315</v>
      </c>
      <c r="R2792" t="s">
        <v>8316</v>
      </c>
      <c r="S2792" s="9">
        <f t="shared" si="172"/>
        <v>42046.938692129625</v>
      </c>
      <c r="T2792" s="9">
        <f t="shared" si="173"/>
        <v>42016.938692129625</v>
      </c>
      <c r="U2792">
        <f t="shared" si="174"/>
        <v>2015</v>
      </c>
      <c r="V2792" t="str">
        <f t="shared" si="175"/>
        <v>January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Q2793" t="s">
        <v>8315</v>
      </c>
      <c r="R2793" t="s">
        <v>8316</v>
      </c>
      <c r="S2793" s="9">
        <f t="shared" si="172"/>
        <v>42622.166666666672</v>
      </c>
      <c r="T2793" s="9">
        <f t="shared" si="173"/>
        <v>42591.899988425925</v>
      </c>
      <c r="U2793">
        <f t="shared" si="174"/>
        <v>2016</v>
      </c>
      <c r="V2793" t="str">
        <f t="shared" si="175"/>
        <v>August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Q2794" t="s">
        <v>8315</v>
      </c>
      <c r="R2794" t="s">
        <v>8316</v>
      </c>
      <c r="S2794" s="9">
        <f t="shared" si="172"/>
        <v>42228.231006944443</v>
      </c>
      <c r="T2794" s="9">
        <f t="shared" si="173"/>
        <v>42183.231006944443</v>
      </c>
      <c r="U2794">
        <f t="shared" si="174"/>
        <v>2015</v>
      </c>
      <c r="V2794" t="str">
        <f t="shared" si="175"/>
        <v>June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Q2795" t="s">
        <v>8315</v>
      </c>
      <c r="R2795" t="s">
        <v>8316</v>
      </c>
      <c r="S2795" s="9">
        <f t="shared" si="172"/>
        <v>42206.419039351851</v>
      </c>
      <c r="T2795" s="9">
        <f t="shared" si="173"/>
        <v>42176.419039351851</v>
      </c>
      <c r="U2795">
        <f t="shared" si="174"/>
        <v>2015</v>
      </c>
      <c r="V2795" t="str">
        <f t="shared" si="175"/>
        <v>June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Q2796" t="s">
        <v>8315</v>
      </c>
      <c r="R2796" t="s">
        <v>8316</v>
      </c>
      <c r="S2796" s="9">
        <f t="shared" si="172"/>
        <v>42432.791666666672</v>
      </c>
      <c r="T2796" s="9">
        <f t="shared" si="173"/>
        <v>42416.691655092596</v>
      </c>
      <c r="U2796">
        <f t="shared" si="174"/>
        <v>2016</v>
      </c>
      <c r="V2796" t="str">
        <f t="shared" si="175"/>
        <v>February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Q2797" t="s">
        <v>8315</v>
      </c>
      <c r="R2797" t="s">
        <v>8316</v>
      </c>
      <c r="S2797" s="9">
        <f t="shared" si="172"/>
        <v>41796.958333333336</v>
      </c>
      <c r="T2797" s="9">
        <f t="shared" si="173"/>
        <v>41780.525937500002</v>
      </c>
      <c r="U2797">
        <f t="shared" si="174"/>
        <v>2014</v>
      </c>
      <c r="V2797" t="str">
        <f t="shared" si="175"/>
        <v>May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Q2798" t="s">
        <v>8315</v>
      </c>
      <c r="R2798" t="s">
        <v>8316</v>
      </c>
      <c r="S2798" s="9">
        <f t="shared" si="172"/>
        <v>41825.528101851851</v>
      </c>
      <c r="T2798" s="9">
        <f t="shared" si="173"/>
        <v>41795.528101851851</v>
      </c>
      <c r="U2798">
        <f t="shared" si="174"/>
        <v>2014</v>
      </c>
      <c r="V2798" t="str">
        <f t="shared" si="175"/>
        <v>June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Q2799" t="s">
        <v>8315</v>
      </c>
      <c r="R2799" t="s">
        <v>8316</v>
      </c>
      <c r="S2799" s="9">
        <f t="shared" si="172"/>
        <v>41828.94027777778</v>
      </c>
      <c r="T2799" s="9">
        <f t="shared" si="173"/>
        <v>41798.94027777778</v>
      </c>
      <c r="U2799">
        <f t="shared" si="174"/>
        <v>2014</v>
      </c>
      <c r="V2799" t="str">
        <f t="shared" si="175"/>
        <v>June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Q2800" t="s">
        <v>8315</v>
      </c>
      <c r="R2800" t="s">
        <v>8316</v>
      </c>
      <c r="S2800" s="9">
        <f t="shared" si="172"/>
        <v>42216.666666666672</v>
      </c>
      <c r="T2800" s="9">
        <f t="shared" si="173"/>
        <v>42201.675011574072</v>
      </c>
      <c r="U2800">
        <f t="shared" si="174"/>
        <v>2015</v>
      </c>
      <c r="V2800" t="str">
        <f t="shared" si="175"/>
        <v>July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Q2801" t="s">
        <v>8315</v>
      </c>
      <c r="R2801" t="s">
        <v>8316</v>
      </c>
      <c r="S2801" s="9">
        <f t="shared" si="172"/>
        <v>42538.666666666672</v>
      </c>
      <c r="T2801" s="9">
        <f t="shared" si="173"/>
        <v>42507.264699074076</v>
      </c>
      <c r="U2801">
        <f t="shared" si="174"/>
        <v>2016</v>
      </c>
      <c r="V2801" t="str">
        <f t="shared" si="175"/>
        <v>May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Q2802" t="s">
        <v>8315</v>
      </c>
      <c r="R2802" t="s">
        <v>8316</v>
      </c>
      <c r="S2802" s="9">
        <f t="shared" si="172"/>
        <v>42008.552847222221</v>
      </c>
      <c r="T2802" s="9">
        <f t="shared" si="173"/>
        <v>41948.552847222221</v>
      </c>
      <c r="U2802">
        <f t="shared" si="174"/>
        <v>2014</v>
      </c>
      <c r="V2802" t="str">
        <f t="shared" si="175"/>
        <v>November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Q2803" t="s">
        <v>8315</v>
      </c>
      <c r="R2803" t="s">
        <v>8316</v>
      </c>
      <c r="S2803" s="9">
        <f t="shared" si="172"/>
        <v>41922.458333333336</v>
      </c>
      <c r="T2803" s="9">
        <f t="shared" si="173"/>
        <v>41900.243159722224</v>
      </c>
      <c r="U2803">
        <f t="shared" si="174"/>
        <v>2014</v>
      </c>
      <c r="V2803" t="str">
        <f t="shared" si="175"/>
        <v>September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Q2804" t="s">
        <v>8315</v>
      </c>
      <c r="R2804" t="s">
        <v>8316</v>
      </c>
      <c r="S2804" s="9">
        <f t="shared" si="172"/>
        <v>42222.64707175926</v>
      </c>
      <c r="T2804" s="9">
        <f t="shared" si="173"/>
        <v>42192.64707175926</v>
      </c>
      <c r="U2804">
        <f t="shared" si="174"/>
        <v>2015</v>
      </c>
      <c r="V2804" t="str">
        <f t="shared" si="175"/>
        <v>July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Q2805" t="s">
        <v>8315</v>
      </c>
      <c r="R2805" t="s">
        <v>8316</v>
      </c>
      <c r="S2805" s="9">
        <f t="shared" si="172"/>
        <v>42201</v>
      </c>
      <c r="T2805" s="9">
        <f t="shared" si="173"/>
        <v>42158.065694444449</v>
      </c>
      <c r="U2805">
        <f t="shared" si="174"/>
        <v>2015</v>
      </c>
      <c r="V2805" t="str">
        <f t="shared" si="175"/>
        <v>June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Q2806" t="s">
        <v>8315</v>
      </c>
      <c r="R2806" t="s">
        <v>8316</v>
      </c>
      <c r="S2806" s="9">
        <f t="shared" si="172"/>
        <v>41911.453587962962</v>
      </c>
      <c r="T2806" s="9">
        <f t="shared" si="173"/>
        <v>41881.453587962962</v>
      </c>
      <c r="U2806">
        <f t="shared" si="174"/>
        <v>2014</v>
      </c>
      <c r="V2806" t="str">
        <f t="shared" si="175"/>
        <v>August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Q2807" t="s">
        <v>8315</v>
      </c>
      <c r="R2807" t="s">
        <v>8316</v>
      </c>
      <c r="S2807" s="9">
        <f t="shared" si="172"/>
        <v>42238.505474537036</v>
      </c>
      <c r="T2807" s="9">
        <f t="shared" si="173"/>
        <v>42213.505474537036</v>
      </c>
      <c r="U2807">
        <f t="shared" si="174"/>
        <v>2015</v>
      </c>
      <c r="V2807" t="str">
        <f t="shared" si="175"/>
        <v>July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Q2808" t="s">
        <v>8315</v>
      </c>
      <c r="R2808" t="s">
        <v>8316</v>
      </c>
      <c r="S2808" s="9">
        <f t="shared" si="172"/>
        <v>42221.458333333328</v>
      </c>
      <c r="T2808" s="9">
        <f t="shared" si="173"/>
        <v>42185.267245370371</v>
      </c>
      <c r="U2808">
        <f t="shared" si="174"/>
        <v>2015</v>
      </c>
      <c r="V2808" t="str">
        <f t="shared" si="175"/>
        <v>June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Q2809" t="s">
        <v>8315</v>
      </c>
      <c r="R2809" t="s">
        <v>8316</v>
      </c>
      <c r="S2809" s="9">
        <f t="shared" si="172"/>
        <v>42184.873124999998</v>
      </c>
      <c r="T2809" s="9">
        <f t="shared" si="173"/>
        <v>42154.873124999998</v>
      </c>
      <c r="U2809">
        <f t="shared" si="174"/>
        <v>2015</v>
      </c>
      <c r="V2809" t="str">
        <f t="shared" si="175"/>
        <v>May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Q2810" t="s">
        <v>8315</v>
      </c>
      <c r="R2810" t="s">
        <v>8316</v>
      </c>
      <c r="S2810" s="9">
        <f t="shared" si="172"/>
        <v>42238.84646990741</v>
      </c>
      <c r="T2810" s="9">
        <f t="shared" si="173"/>
        <v>42208.84646990741</v>
      </c>
      <c r="U2810">
        <f t="shared" si="174"/>
        <v>2015</v>
      </c>
      <c r="V2810" t="str">
        <f t="shared" si="175"/>
        <v>July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Q2811" t="s">
        <v>8315</v>
      </c>
      <c r="R2811" t="s">
        <v>8316</v>
      </c>
      <c r="S2811" s="9">
        <f t="shared" si="172"/>
        <v>42459.610416666663</v>
      </c>
      <c r="T2811" s="9">
        <f t="shared" si="173"/>
        <v>42451.496817129635</v>
      </c>
      <c r="U2811">
        <f t="shared" si="174"/>
        <v>2016</v>
      </c>
      <c r="V2811" t="str">
        <f t="shared" si="175"/>
        <v>March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Q2812" t="s">
        <v>8315</v>
      </c>
      <c r="R2812" t="s">
        <v>8316</v>
      </c>
      <c r="S2812" s="9">
        <f t="shared" si="172"/>
        <v>41791.165972222225</v>
      </c>
      <c r="T2812" s="9">
        <f t="shared" si="173"/>
        <v>41759.13962962963</v>
      </c>
      <c r="U2812">
        <f t="shared" si="174"/>
        <v>2014</v>
      </c>
      <c r="V2812" t="str">
        <f t="shared" si="175"/>
        <v>April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Q2813" t="s">
        <v>8315</v>
      </c>
      <c r="R2813" t="s">
        <v>8316</v>
      </c>
      <c r="S2813" s="9">
        <f t="shared" si="172"/>
        <v>42058.496562500004</v>
      </c>
      <c r="T2813" s="9">
        <f t="shared" si="173"/>
        <v>42028.496562500004</v>
      </c>
      <c r="U2813">
        <f t="shared" si="174"/>
        <v>2015</v>
      </c>
      <c r="V2813" t="str">
        <f t="shared" si="175"/>
        <v>January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Q2814" t="s">
        <v>8315</v>
      </c>
      <c r="R2814" t="s">
        <v>8316</v>
      </c>
      <c r="S2814" s="9">
        <f t="shared" si="172"/>
        <v>42100.166666666672</v>
      </c>
      <c r="T2814" s="9">
        <f t="shared" si="173"/>
        <v>42054.74418981481</v>
      </c>
      <c r="U2814">
        <f t="shared" si="174"/>
        <v>2015</v>
      </c>
      <c r="V2814" t="str">
        <f t="shared" si="175"/>
        <v>February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Q2815" t="s">
        <v>8315</v>
      </c>
      <c r="R2815" t="s">
        <v>8316</v>
      </c>
      <c r="S2815" s="9">
        <f t="shared" si="172"/>
        <v>42718.742604166662</v>
      </c>
      <c r="T2815" s="9">
        <f t="shared" si="173"/>
        <v>42693.742604166662</v>
      </c>
      <c r="U2815">
        <f t="shared" si="174"/>
        <v>2016</v>
      </c>
      <c r="V2815" t="str">
        <f t="shared" si="175"/>
        <v>November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Q2816" t="s">
        <v>8315</v>
      </c>
      <c r="R2816" t="s">
        <v>8316</v>
      </c>
      <c r="S2816" s="9">
        <f t="shared" si="172"/>
        <v>42133.399479166663</v>
      </c>
      <c r="T2816" s="9">
        <f t="shared" si="173"/>
        <v>42103.399479166663</v>
      </c>
      <c r="U2816">
        <f t="shared" si="174"/>
        <v>2015</v>
      </c>
      <c r="V2816" t="str">
        <f t="shared" si="175"/>
        <v>April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Q2817" t="s">
        <v>8315</v>
      </c>
      <c r="R2817" t="s">
        <v>8316</v>
      </c>
      <c r="S2817" s="9">
        <f t="shared" si="172"/>
        <v>42589.776724537034</v>
      </c>
      <c r="T2817" s="9">
        <f t="shared" si="173"/>
        <v>42559.776724537034</v>
      </c>
      <c r="U2817">
        <f t="shared" si="174"/>
        <v>2016</v>
      </c>
      <c r="V2817" t="str">
        <f t="shared" si="175"/>
        <v>July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Q2818" t="s">
        <v>8315</v>
      </c>
      <c r="R2818" t="s">
        <v>8316</v>
      </c>
      <c r="S2818" s="9">
        <f t="shared" si="172"/>
        <v>42218.666666666672</v>
      </c>
      <c r="T2818" s="9">
        <f t="shared" si="173"/>
        <v>42188.467499999999</v>
      </c>
      <c r="U2818">
        <f t="shared" si="174"/>
        <v>2015</v>
      </c>
      <c r="V2818" t="str">
        <f t="shared" si="175"/>
        <v>July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Q2819" t="s">
        <v>8315</v>
      </c>
      <c r="R2819" t="s">
        <v>8316</v>
      </c>
      <c r="S2819" s="9">
        <f t="shared" ref="S2818:U2882" si="176">(I2819/86400)+25569</f>
        <v>42063.634976851856</v>
      </c>
      <c r="T2819" s="9">
        <f t="shared" ref="T2819:T2882" si="177">J2819/86400+25569</f>
        <v>42023.634976851856</v>
      </c>
      <c r="U2819">
        <f t="shared" ref="U2819:U2882" si="178">YEAR(T2819)</f>
        <v>2015</v>
      </c>
      <c r="V2819" t="str">
        <f t="shared" ref="V2819:V2882" si="179">TEXT(T2819,"mmmm")</f>
        <v>January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Q2820" t="s">
        <v>8315</v>
      </c>
      <c r="R2820" t="s">
        <v>8316</v>
      </c>
      <c r="S2820" s="9">
        <f t="shared" si="176"/>
        <v>42270.598217592589</v>
      </c>
      <c r="T2820" s="9">
        <f t="shared" si="177"/>
        <v>42250.598217592589</v>
      </c>
      <c r="U2820">
        <f t="shared" si="178"/>
        <v>2015</v>
      </c>
      <c r="V2820" t="str">
        <f t="shared" si="179"/>
        <v>September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Q2821" t="s">
        <v>8315</v>
      </c>
      <c r="R2821" t="s">
        <v>8316</v>
      </c>
      <c r="S2821" s="9">
        <f t="shared" si="176"/>
        <v>42169.525567129633</v>
      </c>
      <c r="T2821" s="9">
        <f t="shared" si="177"/>
        <v>42139.525567129633</v>
      </c>
      <c r="U2821">
        <f t="shared" si="178"/>
        <v>2015</v>
      </c>
      <c r="V2821" t="str">
        <f t="shared" si="179"/>
        <v>May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Q2822" t="s">
        <v>8315</v>
      </c>
      <c r="R2822" t="s">
        <v>8316</v>
      </c>
      <c r="S2822" s="9">
        <f t="shared" si="176"/>
        <v>42426</v>
      </c>
      <c r="T2822" s="9">
        <f t="shared" si="177"/>
        <v>42401.610983796301</v>
      </c>
      <c r="U2822">
        <f t="shared" si="178"/>
        <v>2016</v>
      </c>
      <c r="V2822" t="str">
        <f t="shared" si="179"/>
        <v>February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Q2823" t="s">
        <v>8315</v>
      </c>
      <c r="R2823" t="s">
        <v>8316</v>
      </c>
      <c r="S2823" s="9">
        <f t="shared" si="176"/>
        <v>41905.922858796301</v>
      </c>
      <c r="T2823" s="9">
        <f t="shared" si="177"/>
        <v>41875.922858796301</v>
      </c>
      <c r="U2823">
        <f t="shared" si="178"/>
        <v>2014</v>
      </c>
      <c r="V2823" t="str">
        <f t="shared" si="179"/>
        <v>August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Q2824" t="s">
        <v>8315</v>
      </c>
      <c r="R2824" t="s">
        <v>8316</v>
      </c>
      <c r="S2824" s="9">
        <f t="shared" si="176"/>
        <v>42090.642268518517</v>
      </c>
      <c r="T2824" s="9">
        <f t="shared" si="177"/>
        <v>42060.683935185181</v>
      </c>
      <c r="U2824">
        <f t="shared" si="178"/>
        <v>2015</v>
      </c>
      <c r="V2824" t="str">
        <f t="shared" si="179"/>
        <v>February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Q2825" t="s">
        <v>8315</v>
      </c>
      <c r="R2825" t="s">
        <v>8316</v>
      </c>
      <c r="S2825" s="9">
        <f t="shared" si="176"/>
        <v>42094.957638888889</v>
      </c>
      <c r="T2825" s="9">
        <f t="shared" si="177"/>
        <v>42067.011643518519</v>
      </c>
      <c r="U2825">
        <f t="shared" si="178"/>
        <v>2015</v>
      </c>
      <c r="V2825" t="str">
        <f t="shared" si="179"/>
        <v>March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Q2826" t="s">
        <v>8315</v>
      </c>
      <c r="R2826" t="s">
        <v>8316</v>
      </c>
      <c r="S2826" s="9">
        <f t="shared" si="176"/>
        <v>42168.071527777778</v>
      </c>
      <c r="T2826" s="9">
        <f t="shared" si="177"/>
        <v>42136.270787037036</v>
      </c>
      <c r="U2826">
        <f t="shared" si="178"/>
        <v>2015</v>
      </c>
      <c r="V2826" t="str">
        <f t="shared" si="179"/>
        <v>May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Q2827" t="s">
        <v>8315</v>
      </c>
      <c r="R2827" t="s">
        <v>8316</v>
      </c>
      <c r="S2827" s="9">
        <f t="shared" si="176"/>
        <v>42342.792662037042</v>
      </c>
      <c r="T2827" s="9">
        <f t="shared" si="177"/>
        <v>42312.792662037042</v>
      </c>
      <c r="U2827">
        <f t="shared" si="178"/>
        <v>2015</v>
      </c>
      <c r="V2827" t="str">
        <f t="shared" si="179"/>
        <v>November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Q2828" t="s">
        <v>8315</v>
      </c>
      <c r="R2828" t="s">
        <v>8316</v>
      </c>
      <c r="S2828" s="9">
        <f t="shared" si="176"/>
        <v>42195.291666666672</v>
      </c>
      <c r="T2828" s="9">
        <f t="shared" si="177"/>
        <v>42171.034861111111</v>
      </c>
      <c r="U2828">
        <f t="shared" si="178"/>
        <v>2015</v>
      </c>
      <c r="V2828" t="str">
        <f t="shared" si="179"/>
        <v>June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Q2829" t="s">
        <v>8315</v>
      </c>
      <c r="R2829" t="s">
        <v>8316</v>
      </c>
      <c r="S2829" s="9">
        <f t="shared" si="176"/>
        <v>42524.6875</v>
      </c>
      <c r="T2829" s="9">
        <f t="shared" si="177"/>
        <v>42494.683634259258</v>
      </c>
      <c r="U2829">
        <f t="shared" si="178"/>
        <v>2016</v>
      </c>
      <c r="V2829" t="str">
        <f t="shared" si="179"/>
        <v>May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Q2830" t="s">
        <v>8315</v>
      </c>
      <c r="R2830" t="s">
        <v>8316</v>
      </c>
      <c r="S2830" s="9">
        <f t="shared" si="176"/>
        <v>42279.958333333328</v>
      </c>
      <c r="T2830" s="9">
        <f t="shared" si="177"/>
        <v>42254.264687499999</v>
      </c>
      <c r="U2830">
        <f t="shared" si="178"/>
        <v>2015</v>
      </c>
      <c r="V2830" t="str">
        <f t="shared" si="179"/>
        <v>September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Q2831" t="s">
        <v>8315</v>
      </c>
      <c r="R2831" t="s">
        <v>8316</v>
      </c>
      <c r="S2831" s="9">
        <f t="shared" si="176"/>
        <v>42523.434236111112</v>
      </c>
      <c r="T2831" s="9">
        <f t="shared" si="177"/>
        <v>42495.434236111112</v>
      </c>
      <c r="U2831">
        <f t="shared" si="178"/>
        <v>2016</v>
      </c>
      <c r="V2831" t="str">
        <f t="shared" si="179"/>
        <v>May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Q2832" t="s">
        <v>8315</v>
      </c>
      <c r="R2832" t="s">
        <v>8316</v>
      </c>
      <c r="S2832" s="9">
        <f t="shared" si="176"/>
        <v>41771.165972222225</v>
      </c>
      <c r="T2832" s="9">
        <f t="shared" si="177"/>
        <v>41758.839675925927</v>
      </c>
      <c r="U2832">
        <f t="shared" si="178"/>
        <v>2014</v>
      </c>
      <c r="V2832" t="str">
        <f t="shared" si="179"/>
        <v>April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Q2833" t="s">
        <v>8315</v>
      </c>
      <c r="R2833" t="s">
        <v>8316</v>
      </c>
      <c r="S2833" s="9">
        <f t="shared" si="176"/>
        <v>42201.824884259258</v>
      </c>
      <c r="T2833" s="9">
        <f t="shared" si="177"/>
        <v>42171.824884259258</v>
      </c>
      <c r="U2833">
        <f t="shared" si="178"/>
        <v>2015</v>
      </c>
      <c r="V2833" t="str">
        <f t="shared" si="179"/>
        <v>June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Q2834" t="s">
        <v>8315</v>
      </c>
      <c r="R2834" t="s">
        <v>8316</v>
      </c>
      <c r="S2834" s="9">
        <f t="shared" si="176"/>
        <v>41966.916666666672</v>
      </c>
      <c r="T2834" s="9">
        <f t="shared" si="177"/>
        <v>41938.709421296298</v>
      </c>
      <c r="U2834">
        <f t="shared" si="178"/>
        <v>2014</v>
      </c>
      <c r="V2834" t="str">
        <f t="shared" si="179"/>
        <v>October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Q2835" t="s">
        <v>8315</v>
      </c>
      <c r="R2835" t="s">
        <v>8316</v>
      </c>
      <c r="S2835" s="9">
        <f t="shared" si="176"/>
        <v>42288.083333333328</v>
      </c>
      <c r="T2835" s="9">
        <f t="shared" si="177"/>
        <v>42268.127696759257</v>
      </c>
      <c r="U2835">
        <f t="shared" si="178"/>
        <v>2015</v>
      </c>
      <c r="V2835" t="str">
        <f t="shared" si="179"/>
        <v>September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Q2836" t="s">
        <v>8315</v>
      </c>
      <c r="R2836" t="s">
        <v>8316</v>
      </c>
      <c r="S2836" s="9">
        <f t="shared" si="176"/>
        <v>42034.959837962961</v>
      </c>
      <c r="T2836" s="9">
        <f t="shared" si="177"/>
        <v>42019.959837962961</v>
      </c>
      <c r="U2836">
        <f t="shared" si="178"/>
        <v>2015</v>
      </c>
      <c r="V2836" t="str">
        <f t="shared" si="179"/>
        <v>January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Q2837" t="s">
        <v>8315</v>
      </c>
      <c r="R2837" t="s">
        <v>8316</v>
      </c>
      <c r="S2837" s="9">
        <f t="shared" si="176"/>
        <v>42343</v>
      </c>
      <c r="T2837" s="9">
        <f t="shared" si="177"/>
        <v>42313.703900462962</v>
      </c>
      <c r="U2837">
        <f t="shared" si="178"/>
        <v>2015</v>
      </c>
      <c r="V2837" t="str">
        <f t="shared" si="179"/>
        <v>November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Q2838" t="s">
        <v>8315</v>
      </c>
      <c r="R2838" t="s">
        <v>8316</v>
      </c>
      <c r="S2838" s="9">
        <f t="shared" si="176"/>
        <v>42784.207638888889</v>
      </c>
      <c r="T2838" s="9">
        <f t="shared" si="177"/>
        <v>42746.261782407411</v>
      </c>
      <c r="U2838">
        <f t="shared" si="178"/>
        <v>2017</v>
      </c>
      <c r="V2838" t="str">
        <f t="shared" si="179"/>
        <v>January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Q2839" t="s">
        <v>8315</v>
      </c>
      <c r="R2839" t="s">
        <v>8316</v>
      </c>
      <c r="S2839" s="9">
        <f t="shared" si="176"/>
        <v>42347.950046296297</v>
      </c>
      <c r="T2839" s="9">
        <f t="shared" si="177"/>
        <v>42307.908379629633</v>
      </c>
      <c r="U2839">
        <f t="shared" si="178"/>
        <v>2015</v>
      </c>
      <c r="V2839" t="str">
        <f t="shared" si="179"/>
        <v>October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Q2840" t="s">
        <v>8315</v>
      </c>
      <c r="R2840" t="s">
        <v>8316</v>
      </c>
      <c r="S2840" s="9">
        <f t="shared" si="176"/>
        <v>41864.916666666664</v>
      </c>
      <c r="T2840" s="9">
        <f t="shared" si="177"/>
        <v>41842.607592592591</v>
      </c>
      <c r="U2840">
        <f t="shared" si="178"/>
        <v>2014</v>
      </c>
      <c r="V2840" t="str">
        <f t="shared" si="179"/>
        <v>July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Q2841" t="s">
        <v>8315</v>
      </c>
      <c r="R2841" t="s">
        <v>8316</v>
      </c>
      <c r="S2841" s="9">
        <f t="shared" si="176"/>
        <v>41876.207638888889</v>
      </c>
      <c r="T2841" s="9">
        <f t="shared" si="177"/>
        <v>41853.240208333329</v>
      </c>
      <c r="U2841">
        <f t="shared" si="178"/>
        <v>2014</v>
      </c>
      <c r="V2841" t="str">
        <f t="shared" si="179"/>
        <v>August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Q2842" t="s">
        <v>8315</v>
      </c>
      <c r="R2842" t="s">
        <v>8316</v>
      </c>
      <c r="S2842" s="9">
        <f t="shared" si="176"/>
        <v>42081.708333333328</v>
      </c>
      <c r="T2842" s="9">
        <f t="shared" si="177"/>
        <v>42060.035636574074</v>
      </c>
      <c r="U2842">
        <f t="shared" si="178"/>
        <v>2015</v>
      </c>
      <c r="V2842" t="str">
        <f t="shared" si="179"/>
        <v>February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Q2843" t="s">
        <v>8315</v>
      </c>
      <c r="R2843" t="s">
        <v>8316</v>
      </c>
      <c r="S2843" s="9">
        <f t="shared" si="176"/>
        <v>42351.781215277777</v>
      </c>
      <c r="T2843" s="9">
        <f t="shared" si="177"/>
        <v>42291.739548611113</v>
      </c>
      <c r="U2843">
        <f t="shared" si="178"/>
        <v>2015</v>
      </c>
      <c r="V2843" t="str">
        <f t="shared" si="179"/>
        <v>October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Q2844" t="s">
        <v>8315</v>
      </c>
      <c r="R2844" t="s">
        <v>8316</v>
      </c>
      <c r="S2844" s="9">
        <f t="shared" si="176"/>
        <v>41811.458333333336</v>
      </c>
      <c r="T2844" s="9">
        <f t="shared" si="177"/>
        <v>41784.95248842593</v>
      </c>
      <c r="U2844">
        <f t="shared" si="178"/>
        <v>2014</v>
      </c>
      <c r="V2844" t="str">
        <f t="shared" si="179"/>
        <v>May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Q2845" t="s">
        <v>8315</v>
      </c>
      <c r="R2845" t="s">
        <v>8316</v>
      </c>
      <c r="S2845" s="9">
        <f t="shared" si="176"/>
        <v>42534.166666666672</v>
      </c>
      <c r="T2845" s="9">
        <f t="shared" si="177"/>
        <v>42492.737847222219</v>
      </c>
      <c r="U2845">
        <f t="shared" si="178"/>
        <v>2016</v>
      </c>
      <c r="V2845" t="str">
        <f t="shared" si="179"/>
        <v>May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Q2846" t="s">
        <v>8315</v>
      </c>
      <c r="R2846" t="s">
        <v>8316</v>
      </c>
      <c r="S2846" s="9">
        <f t="shared" si="176"/>
        <v>42739.546064814815</v>
      </c>
      <c r="T2846" s="9">
        <f t="shared" si="177"/>
        <v>42709.546064814815</v>
      </c>
      <c r="U2846">
        <f t="shared" si="178"/>
        <v>2016</v>
      </c>
      <c r="V2846" t="str">
        <f t="shared" si="179"/>
        <v>December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Q2847" t="s">
        <v>8315</v>
      </c>
      <c r="R2847" t="s">
        <v>8316</v>
      </c>
      <c r="S2847" s="9">
        <f t="shared" si="176"/>
        <v>42163.016585648147</v>
      </c>
      <c r="T2847" s="9">
        <f t="shared" si="177"/>
        <v>42103.016585648147</v>
      </c>
      <c r="U2847">
        <f t="shared" si="178"/>
        <v>2015</v>
      </c>
      <c r="V2847" t="str">
        <f t="shared" si="179"/>
        <v>April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Q2848" t="s">
        <v>8315</v>
      </c>
      <c r="R2848" t="s">
        <v>8316</v>
      </c>
      <c r="S2848" s="9">
        <f t="shared" si="176"/>
        <v>42153.692060185189</v>
      </c>
      <c r="T2848" s="9">
        <f t="shared" si="177"/>
        <v>42108.692060185189</v>
      </c>
      <c r="U2848">
        <f t="shared" si="178"/>
        <v>2015</v>
      </c>
      <c r="V2848" t="str">
        <f t="shared" si="179"/>
        <v>April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Q2849" t="s">
        <v>8315</v>
      </c>
      <c r="R2849" t="s">
        <v>8316</v>
      </c>
      <c r="S2849" s="9">
        <f t="shared" si="176"/>
        <v>42513.806307870371</v>
      </c>
      <c r="T2849" s="9">
        <f t="shared" si="177"/>
        <v>42453.806307870371</v>
      </c>
      <c r="U2849">
        <f t="shared" si="178"/>
        <v>2016</v>
      </c>
      <c r="V2849" t="str">
        <f t="shared" si="179"/>
        <v>March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Q2850" t="s">
        <v>8315</v>
      </c>
      <c r="R2850" t="s">
        <v>8316</v>
      </c>
      <c r="S2850" s="9">
        <f t="shared" si="176"/>
        <v>42153.648831018523</v>
      </c>
      <c r="T2850" s="9">
        <f t="shared" si="177"/>
        <v>42123.648831018523</v>
      </c>
      <c r="U2850">
        <f t="shared" si="178"/>
        <v>2015</v>
      </c>
      <c r="V2850" t="str">
        <f t="shared" si="179"/>
        <v>April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Q2851" t="s">
        <v>8315</v>
      </c>
      <c r="R2851" t="s">
        <v>8316</v>
      </c>
      <c r="S2851" s="9">
        <f t="shared" si="176"/>
        <v>42483.428240740745</v>
      </c>
      <c r="T2851" s="9">
        <f t="shared" si="177"/>
        <v>42453.428240740745</v>
      </c>
      <c r="U2851">
        <f t="shared" si="178"/>
        <v>2016</v>
      </c>
      <c r="V2851" t="str">
        <f t="shared" si="179"/>
        <v>March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Q2852" t="s">
        <v>8315</v>
      </c>
      <c r="R2852" t="s">
        <v>8316</v>
      </c>
      <c r="S2852" s="9">
        <f t="shared" si="176"/>
        <v>41888.007071759261</v>
      </c>
      <c r="T2852" s="9">
        <f t="shared" si="177"/>
        <v>41858.007071759261</v>
      </c>
      <c r="U2852">
        <f t="shared" si="178"/>
        <v>2014</v>
      </c>
      <c r="V2852" t="str">
        <f t="shared" si="179"/>
        <v>August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Q2853" t="s">
        <v>8315</v>
      </c>
      <c r="R2853" t="s">
        <v>8316</v>
      </c>
      <c r="S2853" s="9">
        <f t="shared" si="176"/>
        <v>42398.970138888893</v>
      </c>
      <c r="T2853" s="9">
        <f t="shared" si="177"/>
        <v>42390.002650462964</v>
      </c>
      <c r="U2853">
        <f t="shared" si="178"/>
        <v>2016</v>
      </c>
      <c r="V2853" t="str">
        <f t="shared" si="179"/>
        <v>January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Q2854" t="s">
        <v>8315</v>
      </c>
      <c r="R2854" t="s">
        <v>8316</v>
      </c>
      <c r="S2854" s="9">
        <f t="shared" si="176"/>
        <v>41811.045173611114</v>
      </c>
      <c r="T2854" s="9">
        <f t="shared" si="177"/>
        <v>41781.045173611114</v>
      </c>
      <c r="U2854">
        <f t="shared" si="178"/>
        <v>2014</v>
      </c>
      <c r="V2854" t="str">
        <f t="shared" si="179"/>
        <v>May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Q2855" t="s">
        <v>8315</v>
      </c>
      <c r="R2855" t="s">
        <v>8316</v>
      </c>
      <c r="S2855" s="9">
        <f t="shared" si="176"/>
        <v>41896.190937499996</v>
      </c>
      <c r="T2855" s="9">
        <f t="shared" si="177"/>
        <v>41836.190937499996</v>
      </c>
      <c r="U2855">
        <f t="shared" si="178"/>
        <v>2014</v>
      </c>
      <c r="V2855" t="str">
        <f t="shared" si="179"/>
        <v>July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Q2856" t="s">
        <v>8315</v>
      </c>
      <c r="R2856" t="s">
        <v>8316</v>
      </c>
      <c r="S2856" s="9">
        <f t="shared" si="176"/>
        <v>42131.71665509259</v>
      </c>
      <c r="T2856" s="9">
        <f t="shared" si="177"/>
        <v>42111.71665509259</v>
      </c>
      <c r="U2856">
        <f t="shared" si="178"/>
        <v>2015</v>
      </c>
      <c r="V2856" t="str">
        <f t="shared" si="179"/>
        <v>April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Q2857" t="s">
        <v>8315</v>
      </c>
      <c r="R2857" t="s">
        <v>8316</v>
      </c>
      <c r="S2857" s="9">
        <f t="shared" si="176"/>
        <v>42398.981944444444</v>
      </c>
      <c r="T2857" s="9">
        <f t="shared" si="177"/>
        <v>42370.007766203707</v>
      </c>
      <c r="U2857">
        <f t="shared" si="178"/>
        <v>2016</v>
      </c>
      <c r="V2857" t="str">
        <f t="shared" si="179"/>
        <v>January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Q2858" t="s">
        <v>8315</v>
      </c>
      <c r="R2858" t="s">
        <v>8316</v>
      </c>
      <c r="S2858" s="9">
        <f t="shared" si="176"/>
        <v>42224.898611111115</v>
      </c>
      <c r="T2858" s="9">
        <f t="shared" si="177"/>
        <v>42165.037581018521</v>
      </c>
      <c r="U2858">
        <f t="shared" si="178"/>
        <v>2015</v>
      </c>
      <c r="V2858" t="str">
        <f t="shared" si="179"/>
        <v>June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Q2859" t="s">
        <v>8315</v>
      </c>
      <c r="R2859" t="s">
        <v>8316</v>
      </c>
      <c r="S2859" s="9">
        <f t="shared" si="176"/>
        <v>42786.75</v>
      </c>
      <c r="T2859" s="9">
        <f t="shared" si="177"/>
        <v>42726.920081018514</v>
      </c>
      <c r="U2859">
        <f t="shared" si="178"/>
        <v>2016</v>
      </c>
      <c r="V2859" t="str">
        <f t="shared" si="179"/>
        <v>December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Q2860" t="s">
        <v>8315</v>
      </c>
      <c r="R2860" t="s">
        <v>8316</v>
      </c>
      <c r="S2860" s="9">
        <f t="shared" si="176"/>
        <v>41978.477777777778</v>
      </c>
      <c r="T2860" s="9">
        <f t="shared" si="177"/>
        <v>41954.545081018514</v>
      </c>
      <c r="U2860">
        <f t="shared" si="178"/>
        <v>2014</v>
      </c>
      <c r="V2860" t="str">
        <f t="shared" si="179"/>
        <v>November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Q2861" t="s">
        <v>8315</v>
      </c>
      <c r="R2861" t="s">
        <v>8316</v>
      </c>
      <c r="S2861" s="9">
        <f t="shared" si="176"/>
        <v>42293.362314814818</v>
      </c>
      <c r="T2861" s="9">
        <f t="shared" si="177"/>
        <v>42233.362314814818</v>
      </c>
      <c r="U2861">
        <f t="shared" si="178"/>
        <v>2015</v>
      </c>
      <c r="V2861" t="str">
        <f t="shared" si="179"/>
        <v>August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Q2862" t="s">
        <v>8315</v>
      </c>
      <c r="R2862" t="s">
        <v>8316</v>
      </c>
      <c r="S2862" s="9">
        <f t="shared" si="176"/>
        <v>42540.80064814815</v>
      </c>
      <c r="T2862" s="9">
        <f t="shared" si="177"/>
        <v>42480.80064814815</v>
      </c>
      <c r="U2862">
        <f t="shared" si="178"/>
        <v>2016</v>
      </c>
      <c r="V2862" t="str">
        <f t="shared" si="179"/>
        <v>April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Q2863" t="s">
        <v>8315</v>
      </c>
      <c r="R2863" t="s">
        <v>8316</v>
      </c>
      <c r="S2863" s="9">
        <f t="shared" si="176"/>
        <v>42271.590833333335</v>
      </c>
      <c r="T2863" s="9">
        <f t="shared" si="177"/>
        <v>42257.590833333335</v>
      </c>
      <c r="U2863">
        <f t="shared" si="178"/>
        <v>2015</v>
      </c>
      <c r="V2863" t="str">
        <f t="shared" si="179"/>
        <v>September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Q2864" t="s">
        <v>8315</v>
      </c>
      <c r="R2864" t="s">
        <v>8316</v>
      </c>
      <c r="S2864" s="9">
        <f t="shared" si="176"/>
        <v>41814.789687500001</v>
      </c>
      <c r="T2864" s="9">
        <f t="shared" si="177"/>
        <v>41784.789687500001</v>
      </c>
      <c r="U2864">
        <f t="shared" si="178"/>
        <v>2014</v>
      </c>
      <c r="V2864" t="str">
        <f t="shared" si="179"/>
        <v>May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Q2865" t="s">
        <v>8315</v>
      </c>
      <c r="R2865" t="s">
        <v>8316</v>
      </c>
      <c r="S2865" s="9">
        <f t="shared" si="176"/>
        <v>41891.675034722226</v>
      </c>
      <c r="T2865" s="9">
        <f t="shared" si="177"/>
        <v>41831.675034722226</v>
      </c>
      <c r="U2865">
        <f t="shared" si="178"/>
        <v>2014</v>
      </c>
      <c r="V2865" t="str">
        <f t="shared" si="179"/>
        <v>July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Q2866" t="s">
        <v>8315</v>
      </c>
      <c r="R2866" t="s">
        <v>8316</v>
      </c>
      <c r="S2866" s="9">
        <f t="shared" si="176"/>
        <v>42202.554166666669</v>
      </c>
      <c r="T2866" s="9">
        <f t="shared" si="177"/>
        <v>42172.613506944443</v>
      </c>
      <c r="U2866">
        <f t="shared" si="178"/>
        <v>2015</v>
      </c>
      <c r="V2866" t="str">
        <f t="shared" si="179"/>
        <v>June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Q2867" t="s">
        <v>8315</v>
      </c>
      <c r="R2867" t="s">
        <v>8316</v>
      </c>
      <c r="S2867" s="9">
        <f t="shared" si="176"/>
        <v>42010.114108796297</v>
      </c>
      <c r="T2867" s="9">
        <f t="shared" si="177"/>
        <v>41950.114108796297</v>
      </c>
      <c r="U2867">
        <f t="shared" si="178"/>
        <v>2014</v>
      </c>
      <c r="V2867" t="str">
        <f t="shared" si="179"/>
        <v>November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Q2868" t="s">
        <v>8315</v>
      </c>
      <c r="R2868" t="s">
        <v>8316</v>
      </c>
      <c r="S2868" s="9">
        <f t="shared" si="176"/>
        <v>42657.916666666672</v>
      </c>
      <c r="T2868" s="9">
        <f t="shared" si="177"/>
        <v>42627.955104166671</v>
      </c>
      <c r="U2868">
        <f t="shared" si="178"/>
        <v>2016</v>
      </c>
      <c r="V2868" t="str">
        <f t="shared" si="179"/>
        <v>September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Q2869" t="s">
        <v>8315</v>
      </c>
      <c r="R2869" t="s">
        <v>8316</v>
      </c>
      <c r="S2869" s="9">
        <f t="shared" si="176"/>
        <v>42555.166666666672</v>
      </c>
      <c r="T2869" s="9">
        <f t="shared" si="177"/>
        <v>42531.195277777777</v>
      </c>
      <c r="U2869">
        <f t="shared" si="178"/>
        <v>2016</v>
      </c>
      <c r="V2869" t="str">
        <f t="shared" si="179"/>
        <v>June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Q2870" t="s">
        <v>8315</v>
      </c>
      <c r="R2870" t="s">
        <v>8316</v>
      </c>
      <c r="S2870" s="9">
        <f t="shared" si="176"/>
        <v>42648.827013888891</v>
      </c>
      <c r="T2870" s="9">
        <f t="shared" si="177"/>
        <v>42618.827013888891</v>
      </c>
      <c r="U2870">
        <f t="shared" si="178"/>
        <v>2016</v>
      </c>
      <c r="V2870" t="str">
        <f t="shared" si="179"/>
        <v>September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Q2871" t="s">
        <v>8315</v>
      </c>
      <c r="R2871" t="s">
        <v>8316</v>
      </c>
      <c r="S2871" s="9">
        <f t="shared" si="176"/>
        <v>42570.593530092592</v>
      </c>
      <c r="T2871" s="9">
        <f t="shared" si="177"/>
        <v>42540.593530092592</v>
      </c>
      <c r="U2871">
        <f t="shared" si="178"/>
        <v>2016</v>
      </c>
      <c r="V2871" t="str">
        <f t="shared" si="179"/>
        <v>June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Q2872" t="s">
        <v>8315</v>
      </c>
      <c r="R2872" t="s">
        <v>8316</v>
      </c>
      <c r="S2872" s="9">
        <f t="shared" si="176"/>
        <v>41776.189409722225</v>
      </c>
      <c r="T2872" s="9">
        <f t="shared" si="177"/>
        <v>41746.189409722225</v>
      </c>
      <c r="U2872">
        <f t="shared" si="178"/>
        <v>2014</v>
      </c>
      <c r="V2872" t="str">
        <f t="shared" si="179"/>
        <v>April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Q2873" t="s">
        <v>8315</v>
      </c>
      <c r="R2873" t="s">
        <v>8316</v>
      </c>
      <c r="S2873" s="9">
        <f t="shared" si="176"/>
        <v>41994.738576388889</v>
      </c>
      <c r="T2873" s="9">
        <f t="shared" si="177"/>
        <v>41974.738576388889</v>
      </c>
      <c r="U2873">
        <f t="shared" si="178"/>
        <v>2014</v>
      </c>
      <c r="V2873" t="str">
        <f t="shared" si="179"/>
        <v>December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Q2874" t="s">
        <v>8315</v>
      </c>
      <c r="R2874" t="s">
        <v>8316</v>
      </c>
      <c r="S2874" s="9">
        <f t="shared" si="176"/>
        <v>42175.11618055556</v>
      </c>
      <c r="T2874" s="9">
        <f t="shared" si="177"/>
        <v>42115.11618055556</v>
      </c>
      <c r="U2874">
        <f t="shared" si="178"/>
        <v>2015</v>
      </c>
      <c r="V2874" t="str">
        <f t="shared" si="179"/>
        <v>April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Q2875" t="s">
        <v>8315</v>
      </c>
      <c r="R2875" t="s">
        <v>8316</v>
      </c>
      <c r="S2875" s="9">
        <f t="shared" si="176"/>
        <v>42032.817488425921</v>
      </c>
      <c r="T2875" s="9">
        <f t="shared" si="177"/>
        <v>42002.817488425921</v>
      </c>
      <c r="U2875">
        <f t="shared" si="178"/>
        <v>2014</v>
      </c>
      <c r="V2875" t="str">
        <f t="shared" si="179"/>
        <v>December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Q2876" t="s">
        <v>8315</v>
      </c>
      <c r="R2876" t="s">
        <v>8316</v>
      </c>
      <c r="S2876" s="9">
        <f t="shared" si="176"/>
        <v>42752.84474537037</v>
      </c>
      <c r="T2876" s="9">
        <f t="shared" si="177"/>
        <v>42722.84474537037</v>
      </c>
      <c r="U2876">
        <f t="shared" si="178"/>
        <v>2016</v>
      </c>
      <c r="V2876" t="str">
        <f t="shared" si="179"/>
        <v>December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Q2877" t="s">
        <v>8315</v>
      </c>
      <c r="R2877" t="s">
        <v>8316</v>
      </c>
      <c r="S2877" s="9">
        <f t="shared" si="176"/>
        <v>42495.128391203703</v>
      </c>
      <c r="T2877" s="9">
        <f t="shared" si="177"/>
        <v>42465.128391203703</v>
      </c>
      <c r="U2877">
        <f t="shared" si="178"/>
        <v>2016</v>
      </c>
      <c r="V2877" t="str">
        <f t="shared" si="179"/>
        <v>April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Q2878" t="s">
        <v>8315</v>
      </c>
      <c r="R2878" t="s">
        <v>8316</v>
      </c>
      <c r="S2878" s="9">
        <f t="shared" si="176"/>
        <v>42201.743969907402</v>
      </c>
      <c r="T2878" s="9">
        <f t="shared" si="177"/>
        <v>42171.743969907402</v>
      </c>
      <c r="U2878">
        <f t="shared" si="178"/>
        <v>2015</v>
      </c>
      <c r="V2878" t="str">
        <f t="shared" si="179"/>
        <v>June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Q2879" t="s">
        <v>8315</v>
      </c>
      <c r="R2879" t="s">
        <v>8316</v>
      </c>
      <c r="S2879" s="9">
        <f t="shared" si="176"/>
        <v>42704.708333333328</v>
      </c>
      <c r="T2879" s="9">
        <f t="shared" si="177"/>
        <v>42672.955138888894</v>
      </c>
      <c r="U2879">
        <f t="shared" si="178"/>
        <v>2016</v>
      </c>
      <c r="V2879" t="str">
        <f t="shared" si="179"/>
        <v>October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Q2880" t="s">
        <v>8315</v>
      </c>
      <c r="R2880" t="s">
        <v>8316</v>
      </c>
      <c r="S2880" s="9">
        <f t="shared" si="176"/>
        <v>42188.615682870368</v>
      </c>
      <c r="T2880" s="9">
        <f t="shared" si="177"/>
        <v>42128.615682870368</v>
      </c>
      <c r="U2880">
        <f t="shared" si="178"/>
        <v>2015</v>
      </c>
      <c r="V2880" t="str">
        <f t="shared" si="179"/>
        <v>May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Q2881" t="s">
        <v>8315</v>
      </c>
      <c r="R2881" t="s">
        <v>8316</v>
      </c>
      <c r="S2881" s="9">
        <f t="shared" si="176"/>
        <v>42389.725243055553</v>
      </c>
      <c r="T2881" s="9">
        <f t="shared" si="177"/>
        <v>42359.725243055553</v>
      </c>
      <c r="U2881">
        <f t="shared" si="178"/>
        <v>2015</v>
      </c>
      <c r="V2881" t="str">
        <f t="shared" si="179"/>
        <v>December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Q2882" t="s">
        <v>8315</v>
      </c>
      <c r="R2882" t="s">
        <v>8316</v>
      </c>
      <c r="S2882" s="9">
        <f t="shared" si="176"/>
        <v>42236.711805555555</v>
      </c>
      <c r="T2882" s="9">
        <f t="shared" si="177"/>
        <v>42192.905694444446</v>
      </c>
      <c r="U2882">
        <f t="shared" si="178"/>
        <v>2015</v>
      </c>
      <c r="V2882" t="str">
        <f t="shared" si="179"/>
        <v>July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Q2883" t="s">
        <v>8315</v>
      </c>
      <c r="R2883" t="s">
        <v>8316</v>
      </c>
      <c r="S2883" s="9">
        <f t="shared" ref="S2882:U2946" si="180">(I2883/86400)+25569</f>
        <v>41976.639305555553</v>
      </c>
      <c r="T2883" s="9">
        <f t="shared" ref="T2883:T2946" si="181">J2883/86400+25569</f>
        <v>41916.597638888888</v>
      </c>
      <c r="U2883">
        <f t="shared" ref="U2883:U2946" si="182">YEAR(T2883)</f>
        <v>2014</v>
      </c>
      <c r="V2883" t="str">
        <f t="shared" ref="V2883:V2946" si="183">TEXT(T2883,"mmmm")</f>
        <v>October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Q2884" t="s">
        <v>8315</v>
      </c>
      <c r="R2884" t="s">
        <v>8316</v>
      </c>
      <c r="S2884" s="9">
        <f t="shared" si="180"/>
        <v>42491.596273148149</v>
      </c>
      <c r="T2884" s="9">
        <f t="shared" si="181"/>
        <v>42461.596273148149</v>
      </c>
      <c r="U2884">
        <f t="shared" si="182"/>
        <v>2016</v>
      </c>
      <c r="V2884" t="str">
        <f t="shared" si="183"/>
        <v>April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Q2885" t="s">
        <v>8315</v>
      </c>
      <c r="R2885" t="s">
        <v>8316</v>
      </c>
      <c r="S2885" s="9">
        <f t="shared" si="180"/>
        <v>42406.207638888889</v>
      </c>
      <c r="T2885" s="9">
        <f t="shared" si="181"/>
        <v>42370.90320601852</v>
      </c>
      <c r="U2885">
        <f t="shared" si="182"/>
        <v>2016</v>
      </c>
      <c r="V2885" t="str">
        <f t="shared" si="183"/>
        <v>January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Q2886" t="s">
        <v>8315</v>
      </c>
      <c r="R2886" t="s">
        <v>8316</v>
      </c>
      <c r="S2886" s="9">
        <f t="shared" si="180"/>
        <v>41978.727256944447</v>
      </c>
      <c r="T2886" s="9">
        <f t="shared" si="181"/>
        <v>41948.727256944447</v>
      </c>
      <c r="U2886">
        <f t="shared" si="182"/>
        <v>2014</v>
      </c>
      <c r="V2886" t="str">
        <f t="shared" si="183"/>
        <v>November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Q2887" t="s">
        <v>8315</v>
      </c>
      <c r="R2887" t="s">
        <v>8316</v>
      </c>
      <c r="S2887" s="9">
        <f t="shared" si="180"/>
        <v>42077.034733796296</v>
      </c>
      <c r="T2887" s="9">
        <f t="shared" si="181"/>
        <v>42047.07640046296</v>
      </c>
      <c r="U2887">
        <f t="shared" si="182"/>
        <v>2015</v>
      </c>
      <c r="V2887" t="str">
        <f t="shared" si="183"/>
        <v>February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Q2888" t="s">
        <v>8315</v>
      </c>
      <c r="R2888" t="s">
        <v>8316</v>
      </c>
      <c r="S2888" s="9">
        <f t="shared" si="180"/>
        <v>42266.165972222225</v>
      </c>
      <c r="T2888" s="9">
        <f t="shared" si="181"/>
        <v>42261.632916666669</v>
      </c>
      <c r="U2888">
        <f t="shared" si="182"/>
        <v>2015</v>
      </c>
      <c r="V2888" t="str">
        <f t="shared" si="183"/>
        <v>September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Q2889" t="s">
        <v>8315</v>
      </c>
      <c r="R2889" t="s">
        <v>8316</v>
      </c>
      <c r="S2889" s="9">
        <f t="shared" si="180"/>
        <v>42015.427361111113</v>
      </c>
      <c r="T2889" s="9">
        <f t="shared" si="181"/>
        <v>41985.427361111113</v>
      </c>
      <c r="U2889">
        <f t="shared" si="182"/>
        <v>2014</v>
      </c>
      <c r="V2889" t="str">
        <f t="shared" si="183"/>
        <v>December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Q2890" t="s">
        <v>8315</v>
      </c>
      <c r="R2890" t="s">
        <v>8316</v>
      </c>
      <c r="S2890" s="9">
        <f t="shared" si="180"/>
        <v>41930.207638888889</v>
      </c>
      <c r="T2890" s="9">
        <f t="shared" si="181"/>
        <v>41922.535185185188</v>
      </c>
      <c r="U2890">
        <f t="shared" si="182"/>
        <v>2014</v>
      </c>
      <c r="V2890" t="str">
        <f t="shared" si="183"/>
        <v>October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Q2891" t="s">
        <v>8315</v>
      </c>
      <c r="R2891" t="s">
        <v>8316</v>
      </c>
      <c r="S2891" s="9">
        <f t="shared" si="180"/>
        <v>41880.863252314812</v>
      </c>
      <c r="T2891" s="9">
        <f t="shared" si="181"/>
        <v>41850.863252314812</v>
      </c>
      <c r="U2891">
        <f t="shared" si="182"/>
        <v>2014</v>
      </c>
      <c r="V2891" t="str">
        <f t="shared" si="183"/>
        <v>July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Q2892" t="s">
        <v>8315</v>
      </c>
      <c r="R2892" t="s">
        <v>8316</v>
      </c>
      <c r="S2892" s="9">
        <f t="shared" si="180"/>
        <v>41860.125</v>
      </c>
      <c r="T2892" s="9">
        <f t="shared" si="181"/>
        <v>41831.742962962962</v>
      </c>
      <c r="U2892">
        <f t="shared" si="182"/>
        <v>2014</v>
      </c>
      <c r="V2892" t="str">
        <f t="shared" si="183"/>
        <v>July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Q2893" t="s">
        <v>8315</v>
      </c>
      <c r="R2893" t="s">
        <v>8316</v>
      </c>
      <c r="S2893" s="9">
        <f t="shared" si="180"/>
        <v>42475.84175925926</v>
      </c>
      <c r="T2893" s="9">
        <f t="shared" si="181"/>
        <v>42415.883425925931</v>
      </c>
      <c r="U2893">
        <f t="shared" si="182"/>
        <v>2016</v>
      </c>
      <c r="V2893" t="str">
        <f t="shared" si="183"/>
        <v>February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Q2894" t="s">
        <v>8315</v>
      </c>
      <c r="R2894" t="s">
        <v>8316</v>
      </c>
      <c r="S2894" s="9">
        <f t="shared" si="180"/>
        <v>41876.875</v>
      </c>
      <c r="T2894" s="9">
        <f t="shared" si="181"/>
        <v>41869.714166666665</v>
      </c>
      <c r="U2894">
        <f t="shared" si="182"/>
        <v>2014</v>
      </c>
      <c r="V2894" t="str">
        <f t="shared" si="183"/>
        <v>August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Q2895" t="s">
        <v>8315</v>
      </c>
      <c r="R2895" t="s">
        <v>8316</v>
      </c>
      <c r="S2895" s="9">
        <f t="shared" si="180"/>
        <v>42013.083333333328</v>
      </c>
      <c r="T2895" s="9">
        <f t="shared" si="181"/>
        <v>41953.773090277777</v>
      </c>
      <c r="U2895">
        <f t="shared" si="182"/>
        <v>2014</v>
      </c>
      <c r="V2895" t="str">
        <f t="shared" si="183"/>
        <v>November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Q2896" t="s">
        <v>8315</v>
      </c>
      <c r="R2896" t="s">
        <v>8316</v>
      </c>
      <c r="S2896" s="9">
        <f t="shared" si="180"/>
        <v>42097.944618055553</v>
      </c>
      <c r="T2896" s="9">
        <f t="shared" si="181"/>
        <v>42037.986284722225</v>
      </c>
      <c r="U2896">
        <f t="shared" si="182"/>
        <v>2015</v>
      </c>
      <c r="V2896" t="str">
        <f t="shared" si="183"/>
        <v>February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Q2897" t="s">
        <v>8315</v>
      </c>
      <c r="R2897" t="s">
        <v>8316</v>
      </c>
      <c r="S2897" s="9">
        <f t="shared" si="180"/>
        <v>41812.875</v>
      </c>
      <c r="T2897" s="9">
        <f t="shared" si="181"/>
        <v>41811.555462962962</v>
      </c>
      <c r="U2897">
        <f t="shared" si="182"/>
        <v>2014</v>
      </c>
      <c r="V2897" t="str">
        <f t="shared" si="183"/>
        <v>June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Q2898" t="s">
        <v>8315</v>
      </c>
      <c r="R2898" t="s">
        <v>8316</v>
      </c>
      <c r="S2898" s="9">
        <f t="shared" si="180"/>
        <v>42716.25</v>
      </c>
      <c r="T2898" s="9">
        <f t="shared" si="181"/>
        <v>42701.908807870372</v>
      </c>
      <c r="U2898">
        <f t="shared" si="182"/>
        <v>2016</v>
      </c>
      <c r="V2898" t="str">
        <f t="shared" si="183"/>
        <v>November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Q2899" t="s">
        <v>8315</v>
      </c>
      <c r="R2899" t="s">
        <v>8316</v>
      </c>
      <c r="S2899" s="9">
        <f t="shared" si="180"/>
        <v>42288.645196759258</v>
      </c>
      <c r="T2899" s="9">
        <f t="shared" si="181"/>
        <v>42258.646504629629</v>
      </c>
      <c r="U2899">
        <f t="shared" si="182"/>
        <v>2015</v>
      </c>
      <c r="V2899" t="str">
        <f t="shared" si="183"/>
        <v>September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Q2900" t="s">
        <v>8315</v>
      </c>
      <c r="R2900" t="s">
        <v>8316</v>
      </c>
      <c r="S2900" s="9">
        <f t="shared" si="180"/>
        <v>42308.664965277778</v>
      </c>
      <c r="T2900" s="9">
        <f t="shared" si="181"/>
        <v>42278.664965277778</v>
      </c>
      <c r="U2900">
        <f t="shared" si="182"/>
        <v>2015</v>
      </c>
      <c r="V2900" t="str">
        <f t="shared" si="183"/>
        <v>October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Q2901" t="s">
        <v>8315</v>
      </c>
      <c r="R2901" t="s">
        <v>8316</v>
      </c>
      <c r="S2901" s="9">
        <f t="shared" si="180"/>
        <v>42575.078217592592</v>
      </c>
      <c r="T2901" s="9">
        <f t="shared" si="181"/>
        <v>42515.078217592592</v>
      </c>
      <c r="U2901">
        <f t="shared" si="182"/>
        <v>2016</v>
      </c>
      <c r="V2901" t="str">
        <f t="shared" si="183"/>
        <v>May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Q2902" t="s">
        <v>8315</v>
      </c>
      <c r="R2902" t="s">
        <v>8316</v>
      </c>
      <c r="S2902" s="9">
        <f t="shared" si="180"/>
        <v>41860.234166666669</v>
      </c>
      <c r="T2902" s="9">
        <f t="shared" si="181"/>
        <v>41830.234166666669</v>
      </c>
      <c r="U2902">
        <f t="shared" si="182"/>
        <v>2014</v>
      </c>
      <c r="V2902" t="str">
        <f t="shared" si="183"/>
        <v>July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Q2903" t="s">
        <v>8315</v>
      </c>
      <c r="R2903" t="s">
        <v>8316</v>
      </c>
      <c r="S2903" s="9">
        <f t="shared" si="180"/>
        <v>42042.904386574075</v>
      </c>
      <c r="T2903" s="9">
        <f t="shared" si="181"/>
        <v>41982.904386574075</v>
      </c>
      <c r="U2903">
        <f t="shared" si="182"/>
        <v>2014</v>
      </c>
      <c r="V2903" t="str">
        <f t="shared" si="183"/>
        <v>December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Q2904" t="s">
        <v>8315</v>
      </c>
      <c r="R2904" t="s">
        <v>8316</v>
      </c>
      <c r="S2904" s="9">
        <f t="shared" si="180"/>
        <v>42240.439768518518</v>
      </c>
      <c r="T2904" s="9">
        <f t="shared" si="181"/>
        <v>42210.439768518518</v>
      </c>
      <c r="U2904">
        <f t="shared" si="182"/>
        <v>2015</v>
      </c>
      <c r="V2904" t="str">
        <f t="shared" si="183"/>
        <v>July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Q2905" t="s">
        <v>8315</v>
      </c>
      <c r="R2905" t="s">
        <v>8316</v>
      </c>
      <c r="S2905" s="9">
        <f t="shared" si="180"/>
        <v>42256.166874999995</v>
      </c>
      <c r="T2905" s="9">
        <f t="shared" si="181"/>
        <v>42196.166874999995</v>
      </c>
      <c r="U2905">
        <f t="shared" si="182"/>
        <v>2015</v>
      </c>
      <c r="V2905" t="str">
        <f t="shared" si="183"/>
        <v>July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Q2906" t="s">
        <v>8315</v>
      </c>
      <c r="R2906" t="s">
        <v>8316</v>
      </c>
      <c r="S2906" s="9">
        <f t="shared" si="180"/>
        <v>41952.5</v>
      </c>
      <c r="T2906" s="9">
        <f t="shared" si="181"/>
        <v>41940.967951388891</v>
      </c>
      <c r="U2906">
        <f t="shared" si="182"/>
        <v>2014</v>
      </c>
      <c r="V2906" t="str">
        <f t="shared" si="183"/>
        <v>October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Q2907" t="s">
        <v>8315</v>
      </c>
      <c r="R2907" t="s">
        <v>8316</v>
      </c>
      <c r="S2907" s="9">
        <f t="shared" si="180"/>
        <v>42620.056863425925</v>
      </c>
      <c r="T2907" s="9">
        <f t="shared" si="181"/>
        <v>42606.056863425925</v>
      </c>
      <c r="U2907">
        <f t="shared" si="182"/>
        <v>2016</v>
      </c>
      <c r="V2907" t="str">
        <f t="shared" si="183"/>
        <v>August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Q2908" t="s">
        <v>8315</v>
      </c>
      <c r="R2908" t="s">
        <v>8316</v>
      </c>
      <c r="S2908" s="9">
        <f t="shared" si="180"/>
        <v>42217.041666666672</v>
      </c>
      <c r="T2908" s="9">
        <f t="shared" si="181"/>
        <v>42199.648912037039</v>
      </c>
      <c r="U2908">
        <f t="shared" si="182"/>
        <v>2015</v>
      </c>
      <c r="V2908" t="str">
        <f t="shared" si="183"/>
        <v>July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Q2909" t="s">
        <v>8315</v>
      </c>
      <c r="R2909" t="s">
        <v>8316</v>
      </c>
      <c r="S2909" s="9">
        <f t="shared" si="180"/>
        <v>42504.877743055556</v>
      </c>
      <c r="T2909" s="9">
        <f t="shared" si="181"/>
        <v>42444.877743055556</v>
      </c>
      <c r="U2909">
        <f t="shared" si="182"/>
        <v>2016</v>
      </c>
      <c r="V2909" t="str">
        <f t="shared" si="183"/>
        <v>March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Q2910" t="s">
        <v>8315</v>
      </c>
      <c r="R2910" t="s">
        <v>8316</v>
      </c>
      <c r="S2910" s="9">
        <f t="shared" si="180"/>
        <v>42529.73170138889</v>
      </c>
      <c r="T2910" s="9">
        <f t="shared" si="181"/>
        <v>42499.73170138889</v>
      </c>
      <c r="U2910">
        <f t="shared" si="182"/>
        <v>2016</v>
      </c>
      <c r="V2910" t="str">
        <f t="shared" si="183"/>
        <v>May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Q2911" t="s">
        <v>8315</v>
      </c>
      <c r="R2911" t="s">
        <v>8316</v>
      </c>
      <c r="S2911" s="9">
        <f t="shared" si="180"/>
        <v>41968.823611111111</v>
      </c>
      <c r="T2911" s="9">
        <f t="shared" si="181"/>
        <v>41929.266215277778</v>
      </c>
      <c r="U2911">
        <f t="shared" si="182"/>
        <v>2014</v>
      </c>
      <c r="V2911" t="str">
        <f t="shared" si="183"/>
        <v>October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Q2912" t="s">
        <v>8315</v>
      </c>
      <c r="R2912" t="s">
        <v>8316</v>
      </c>
      <c r="S2912" s="9">
        <f t="shared" si="180"/>
        <v>42167.841284722221</v>
      </c>
      <c r="T2912" s="9">
        <f t="shared" si="181"/>
        <v>42107.841284722221</v>
      </c>
      <c r="U2912">
        <f t="shared" si="182"/>
        <v>2015</v>
      </c>
      <c r="V2912" t="str">
        <f t="shared" si="183"/>
        <v>April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Q2913" t="s">
        <v>8315</v>
      </c>
      <c r="R2913" t="s">
        <v>8316</v>
      </c>
      <c r="S2913" s="9">
        <f t="shared" si="180"/>
        <v>42182.768819444449</v>
      </c>
      <c r="T2913" s="9">
        <f t="shared" si="181"/>
        <v>42142.768819444449</v>
      </c>
      <c r="U2913">
        <f t="shared" si="182"/>
        <v>2015</v>
      </c>
      <c r="V2913" t="str">
        <f t="shared" si="183"/>
        <v>May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Q2914" t="s">
        <v>8315</v>
      </c>
      <c r="R2914" t="s">
        <v>8316</v>
      </c>
      <c r="S2914" s="9">
        <f t="shared" si="180"/>
        <v>42384.131643518514</v>
      </c>
      <c r="T2914" s="9">
        <f t="shared" si="181"/>
        <v>42354.131643518514</v>
      </c>
      <c r="U2914">
        <f t="shared" si="182"/>
        <v>2015</v>
      </c>
      <c r="V2914" t="str">
        <f t="shared" si="183"/>
        <v>December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Q2915" t="s">
        <v>8315</v>
      </c>
      <c r="R2915" t="s">
        <v>8316</v>
      </c>
      <c r="S2915" s="9">
        <f t="shared" si="180"/>
        <v>41888.922905092593</v>
      </c>
      <c r="T2915" s="9">
        <f t="shared" si="181"/>
        <v>41828.922905092593</v>
      </c>
      <c r="U2915">
        <f t="shared" si="182"/>
        <v>2014</v>
      </c>
      <c r="V2915" t="str">
        <f t="shared" si="183"/>
        <v>July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Q2916" t="s">
        <v>8315</v>
      </c>
      <c r="R2916" t="s">
        <v>8316</v>
      </c>
      <c r="S2916" s="9">
        <f t="shared" si="180"/>
        <v>42077.865671296298</v>
      </c>
      <c r="T2916" s="9">
        <f t="shared" si="181"/>
        <v>42017.907337962963</v>
      </c>
      <c r="U2916">
        <f t="shared" si="182"/>
        <v>2015</v>
      </c>
      <c r="V2916" t="str">
        <f t="shared" si="183"/>
        <v>January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Q2917" t="s">
        <v>8315</v>
      </c>
      <c r="R2917" t="s">
        <v>8316</v>
      </c>
      <c r="S2917" s="9">
        <f t="shared" si="180"/>
        <v>42445.356365740736</v>
      </c>
      <c r="T2917" s="9">
        <f t="shared" si="181"/>
        <v>42415.398032407407</v>
      </c>
      <c r="U2917">
        <f t="shared" si="182"/>
        <v>2016</v>
      </c>
      <c r="V2917" t="str">
        <f t="shared" si="183"/>
        <v>February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Q2918" t="s">
        <v>8315</v>
      </c>
      <c r="R2918" t="s">
        <v>8316</v>
      </c>
      <c r="S2918" s="9">
        <f t="shared" si="180"/>
        <v>41778.476724537039</v>
      </c>
      <c r="T2918" s="9">
        <f t="shared" si="181"/>
        <v>41755.476724537039</v>
      </c>
      <c r="U2918">
        <f t="shared" si="182"/>
        <v>2014</v>
      </c>
      <c r="V2918" t="str">
        <f t="shared" si="183"/>
        <v>April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Q2919" t="s">
        <v>8315</v>
      </c>
      <c r="R2919" t="s">
        <v>8316</v>
      </c>
      <c r="S2919" s="9">
        <f t="shared" si="180"/>
        <v>42263.234340277777</v>
      </c>
      <c r="T2919" s="9">
        <f t="shared" si="181"/>
        <v>42245.234340277777</v>
      </c>
      <c r="U2919">
        <f t="shared" si="182"/>
        <v>2015</v>
      </c>
      <c r="V2919" t="str">
        <f t="shared" si="183"/>
        <v>August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Q2920" t="s">
        <v>8315</v>
      </c>
      <c r="R2920" t="s">
        <v>8316</v>
      </c>
      <c r="S2920" s="9">
        <f t="shared" si="180"/>
        <v>42306.629710648151</v>
      </c>
      <c r="T2920" s="9">
        <f t="shared" si="181"/>
        <v>42278.629710648151</v>
      </c>
      <c r="U2920">
        <f t="shared" si="182"/>
        <v>2015</v>
      </c>
      <c r="V2920" t="str">
        <f t="shared" si="183"/>
        <v>October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Q2921" t="s">
        <v>8315</v>
      </c>
      <c r="R2921" t="s">
        <v>8316</v>
      </c>
      <c r="S2921" s="9">
        <f t="shared" si="180"/>
        <v>41856.61954861111</v>
      </c>
      <c r="T2921" s="9">
        <f t="shared" si="181"/>
        <v>41826.61954861111</v>
      </c>
      <c r="U2921">
        <f t="shared" si="182"/>
        <v>2014</v>
      </c>
      <c r="V2921" t="str">
        <f t="shared" si="183"/>
        <v>July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Q2922" t="s">
        <v>8315</v>
      </c>
      <c r="R2922" t="s">
        <v>8316</v>
      </c>
      <c r="S2922" s="9">
        <f t="shared" si="180"/>
        <v>42088.750810185185</v>
      </c>
      <c r="T2922" s="9">
        <f t="shared" si="181"/>
        <v>42058.792476851857</v>
      </c>
      <c r="U2922">
        <f t="shared" si="182"/>
        <v>2015</v>
      </c>
      <c r="V2922" t="str">
        <f t="shared" si="183"/>
        <v>February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Q2923" t="s">
        <v>8315</v>
      </c>
      <c r="R2923" t="s">
        <v>8357</v>
      </c>
      <c r="S2923" s="9">
        <f t="shared" si="180"/>
        <v>41907.886620370373</v>
      </c>
      <c r="T2923" s="9">
        <f t="shared" si="181"/>
        <v>41877.886620370373</v>
      </c>
      <c r="U2923">
        <f t="shared" si="182"/>
        <v>2014</v>
      </c>
      <c r="V2923" t="str">
        <f t="shared" si="183"/>
        <v>August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Q2924" t="s">
        <v>8315</v>
      </c>
      <c r="R2924" t="s">
        <v>8357</v>
      </c>
      <c r="S2924" s="9">
        <f t="shared" si="180"/>
        <v>42142.874155092592</v>
      </c>
      <c r="T2924" s="9">
        <f t="shared" si="181"/>
        <v>42097.874155092592</v>
      </c>
      <c r="U2924">
        <f t="shared" si="182"/>
        <v>2015</v>
      </c>
      <c r="V2924" t="str">
        <f t="shared" si="183"/>
        <v>April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Q2925" t="s">
        <v>8315</v>
      </c>
      <c r="R2925" t="s">
        <v>8357</v>
      </c>
      <c r="S2925" s="9">
        <f t="shared" si="180"/>
        <v>42028.125</v>
      </c>
      <c r="T2925" s="9">
        <f t="shared" si="181"/>
        <v>42013.15253472222</v>
      </c>
      <c r="U2925">
        <f t="shared" si="182"/>
        <v>2015</v>
      </c>
      <c r="V2925" t="str">
        <f t="shared" si="183"/>
        <v>January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Q2926" t="s">
        <v>8315</v>
      </c>
      <c r="R2926" t="s">
        <v>8357</v>
      </c>
      <c r="S2926" s="9">
        <f t="shared" si="180"/>
        <v>42133.165972222225</v>
      </c>
      <c r="T2926" s="9">
        <f t="shared" si="181"/>
        <v>42103.556828703702</v>
      </c>
      <c r="U2926">
        <f t="shared" si="182"/>
        <v>2015</v>
      </c>
      <c r="V2926" t="str">
        <f t="shared" si="183"/>
        <v>April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Q2927" t="s">
        <v>8315</v>
      </c>
      <c r="R2927" t="s">
        <v>8357</v>
      </c>
      <c r="S2927" s="9">
        <f t="shared" si="180"/>
        <v>41893.584120370375</v>
      </c>
      <c r="T2927" s="9">
        <f t="shared" si="181"/>
        <v>41863.584120370375</v>
      </c>
      <c r="U2927">
        <f t="shared" si="182"/>
        <v>2014</v>
      </c>
      <c r="V2927" t="str">
        <f t="shared" si="183"/>
        <v>August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Q2928" t="s">
        <v>8315</v>
      </c>
      <c r="R2928" t="s">
        <v>8357</v>
      </c>
      <c r="S2928" s="9">
        <f t="shared" si="180"/>
        <v>42058.765960648147</v>
      </c>
      <c r="T2928" s="9">
        <f t="shared" si="181"/>
        <v>42044.765960648147</v>
      </c>
      <c r="U2928">
        <f t="shared" si="182"/>
        <v>2015</v>
      </c>
      <c r="V2928" t="str">
        <f t="shared" si="183"/>
        <v>February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Q2929" t="s">
        <v>8315</v>
      </c>
      <c r="R2929" t="s">
        <v>8357</v>
      </c>
      <c r="S2929" s="9">
        <f t="shared" si="180"/>
        <v>41835.208333333336</v>
      </c>
      <c r="T2929" s="9">
        <f t="shared" si="181"/>
        <v>41806.669317129628</v>
      </c>
      <c r="U2929">
        <f t="shared" si="182"/>
        <v>2014</v>
      </c>
      <c r="V2929" t="str">
        <f t="shared" si="183"/>
        <v>June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Q2930" t="s">
        <v>8315</v>
      </c>
      <c r="R2930" t="s">
        <v>8357</v>
      </c>
      <c r="S2930" s="9">
        <f t="shared" si="180"/>
        <v>42433.998217592598</v>
      </c>
      <c r="T2930" s="9">
        <f t="shared" si="181"/>
        <v>42403.998217592598</v>
      </c>
      <c r="U2930">
        <f t="shared" si="182"/>
        <v>2016</v>
      </c>
      <c r="V2930" t="str">
        <f t="shared" si="183"/>
        <v>February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Q2931" t="s">
        <v>8315</v>
      </c>
      <c r="R2931" t="s">
        <v>8357</v>
      </c>
      <c r="S2931" s="9">
        <f t="shared" si="180"/>
        <v>41784.564328703702</v>
      </c>
      <c r="T2931" s="9">
        <f t="shared" si="181"/>
        <v>41754.564328703702</v>
      </c>
      <c r="U2931">
        <f t="shared" si="182"/>
        <v>2014</v>
      </c>
      <c r="V2931" t="str">
        <f t="shared" si="183"/>
        <v>April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Q2932" t="s">
        <v>8315</v>
      </c>
      <c r="R2932" t="s">
        <v>8357</v>
      </c>
      <c r="S2932" s="9">
        <f t="shared" si="180"/>
        <v>42131.584074074075</v>
      </c>
      <c r="T2932" s="9">
        <f t="shared" si="181"/>
        <v>42101.584074074075</v>
      </c>
      <c r="U2932">
        <f t="shared" si="182"/>
        <v>2015</v>
      </c>
      <c r="V2932" t="str">
        <f t="shared" si="183"/>
        <v>April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Q2933" t="s">
        <v>8315</v>
      </c>
      <c r="R2933" t="s">
        <v>8357</v>
      </c>
      <c r="S2933" s="9">
        <f t="shared" si="180"/>
        <v>41897.255555555559</v>
      </c>
      <c r="T2933" s="9">
        <f t="shared" si="181"/>
        <v>41872.291238425925</v>
      </c>
      <c r="U2933">
        <f t="shared" si="182"/>
        <v>2014</v>
      </c>
      <c r="V2933" t="str">
        <f t="shared" si="183"/>
        <v>August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Q2934" t="s">
        <v>8315</v>
      </c>
      <c r="R2934" t="s">
        <v>8357</v>
      </c>
      <c r="S2934" s="9">
        <f t="shared" si="180"/>
        <v>42056.458333333328</v>
      </c>
      <c r="T2934" s="9">
        <f t="shared" si="181"/>
        <v>42025.164780092593</v>
      </c>
      <c r="U2934">
        <f t="shared" si="182"/>
        <v>2015</v>
      </c>
      <c r="V2934" t="str">
        <f t="shared" si="183"/>
        <v>January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Q2935" t="s">
        <v>8315</v>
      </c>
      <c r="R2935" t="s">
        <v>8357</v>
      </c>
      <c r="S2935" s="9">
        <f t="shared" si="180"/>
        <v>42525.956631944442</v>
      </c>
      <c r="T2935" s="9">
        <f t="shared" si="181"/>
        <v>42495.956631944442</v>
      </c>
      <c r="U2935">
        <f t="shared" si="182"/>
        <v>2016</v>
      </c>
      <c r="V2935" t="str">
        <f t="shared" si="183"/>
        <v>May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Q2936" t="s">
        <v>8315</v>
      </c>
      <c r="R2936" t="s">
        <v>8357</v>
      </c>
      <c r="S2936" s="9">
        <f t="shared" si="180"/>
        <v>41805.636157407411</v>
      </c>
      <c r="T2936" s="9">
        <f t="shared" si="181"/>
        <v>41775.636157407411</v>
      </c>
      <c r="U2936">
        <f t="shared" si="182"/>
        <v>2014</v>
      </c>
      <c r="V2936" t="str">
        <f t="shared" si="183"/>
        <v>May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Q2937" t="s">
        <v>8315</v>
      </c>
      <c r="R2937" t="s">
        <v>8357</v>
      </c>
      <c r="S2937" s="9">
        <f t="shared" si="180"/>
        <v>42611.708333333328</v>
      </c>
      <c r="T2937" s="9">
        <f t="shared" si="181"/>
        <v>42553.583425925928</v>
      </c>
      <c r="U2937">
        <f t="shared" si="182"/>
        <v>2016</v>
      </c>
      <c r="V2937" t="str">
        <f t="shared" si="183"/>
        <v>July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Q2938" t="s">
        <v>8315</v>
      </c>
      <c r="R2938" t="s">
        <v>8357</v>
      </c>
      <c r="S2938" s="9">
        <f t="shared" si="180"/>
        <v>41925.207638888889</v>
      </c>
      <c r="T2938" s="9">
        <f t="shared" si="181"/>
        <v>41912.650729166664</v>
      </c>
      <c r="U2938">
        <f t="shared" si="182"/>
        <v>2014</v>
      </c>
      <c r="V2938" t="str">
        <f t="shared" si="183"/>
        <v>September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Q2939" t="s">
        <v>8315</v>
      </c>
      <c r="R2939" t="s">
        <v>8357</v>
      </c>
      <c r="S2939" s="9">
        <f t="shared" si="180"/>
        <v>41833.457326388889</v>
      </c>
      <c r="T2939" s="9">
        <f t="shared" si="181"/>
        <v>41803.457326388889</v>
      </c>
      <c r="U2939">
        <f t="shared" si="182"/>
        <v>2014</v>
      </c>
      <c r="V2939" t="str">
        <f t="shared" si="183"/>
        <v>June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Q2940" t="s">
        <v>8315</v>
      </c>
      <c r="R2940" t="s">
        <v>8357</v>
      </c>
      <c r="S2940" s="9">
        <f t="shared" si="180"/>
        <v>42034.703865740739</v>
      </c>
      <c r="T2940" s="9">
        <f t="shared" si="181"/>
        <v>42004.703865740739</v>
      </c>
      <c r="U2940">
        <f t="shared" si="182"/>
        <v>2014</v>
      </c>
      <c r="V2940" t="str">
        <f t="shared" si="183"/>
        <v>December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Q2941" t="s">
        <v>8315</v>
      </c>
      <c r="R2941" t="s">
        <v>8357</v>
      </c>
      <c r="S2941" s="9">
        <f t="shared" si="180"/>
        <v>41879.041666666664</v>
      </c>
      <c r="T2941" s="9">
        <f t="shared" si="181"/>
        <v>41845.809166666666</v>
      </c>
      <c r="U2941">
        <f t="shared" si="182"/>
        <v>2014</v>
      </c>
      <c r="V2941" t="str">
        <f t="shared" si="183"/>
        <v>July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Q2942" t="s">
        <v>8315</v>
      </c>
      <c r="R2942" t="s">
        <v>8357</v>
      </c>
      <c r="S2942" s="9">
        <f t="shared" si="180"/>
        <v>42022.773356481484</v>
      </c>
      <c r="T2942" s="9">
        <f t="shared" si="181"/>
        <v>41982.773356481484</v>
      </c>
      <c r="U2942">
        <f t="shared" si="182"/>
        <v>2014</v>
      </c>
      <c r="V2942" t="str">
        <f t="shared" si="183"/>
        <v>December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Q2943" t="s">
        <v>8315</v>
      </c>
      <c r="R2943" t="s">
        <v>8355</v>
      </c>
      <c r="S2943" s="9">
        <f t="shared" si="180"/>
        <v>42064.960127314815</v>
      </c>
      <c r="T2943" s="9">
        <f t="shared" si="181"/>
        <v>42034.960127314815</v>
      </c>
      <c r="U2943">
        <f t="shared" si="182"/>
        <v>2015</v>
      </c>
      <c r="V2943" t="str">
        <f t="shared" si="183"/>
        <v>January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Q2944" t="s">
        <v>8315</v>
      </c>
      <c r="R2944" t="s">
        <v>8355</v>
      </c>
      <c r="S2944" s="9">
        <f t="shared" si="180"/>
        <v>42354.845833333333</v>
      </c>
      <c r="T2944" s="9">
        <f t="shared" si="181"/>
        <v>42334.803923611107</v>
      </c>
      <c r="U2944">
        <f t="shared" si="182"/>
        <v>2015</v>
      </c>
      <c r="V2944" t="str">
        <f t="shared" si="183"/>
        <v>November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Q2945" t="s">
        <v>8315</v>
      </c>
      <c r="R2945" t="s">
        <v>8355</v>
      </c>
      <c r="S2945" s="9">
        <f t="shared" si="180"/>
        <v>42107.129398148143</v>
      </c>
      <c r="T2945" s="9">
        <f t="shared" si="181"/>
        <v>42077.129398148143</v>
      </c>
      <c r="U2945">
        <f t="shared" si="182"/>
        <v>2015</v>
      </c>
      <c r="V2945" t="str">
        <f t="shared" si="183"/>
        <v>March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Q2946" t="s">
        <v>8315</v>
      </c>
      <c r="R2946" t="s">
        <v>8355</v>
      </c>
      <c r="S2946" s="9">
        <f t="shared" si="180"/>
        <v>42162.9143287037</v>
      </c>
      <c r="T2946" s="9">
        <f t="shared" si="181"/>
        <v>42132.9143287037</v>
      </c>
      <c r="U2946">
        <f t="shared" si="182"/>
        <v>2015</v>
      </c>
      <c r="V2946" t="str">
        <f t="shared" si="183"/>
        <v>May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Q2947" t="s">
        <v>8315</v>
      </c>
      <c r="R2947" t="s">
        <v>8355</v>
      </c>
      <c r="S2947" s="9">
        <f t="shared" ref="S2946:U3010" si="184">(I2947/86400)+25569</f>
        <v>42148.139583333337</v>
      </c>
      <c r="T2947" s="9">
        <f t="shared" ref="T2947:T3010" si="185">J2947/86400+25569</f>
        <v>42118.139583333337</v>
      </c>
      <c r="U2947">
        <f t="shared" ref="U2947:U3010" si="186">YEAR(T2947)</f>
        <v>2015</v>
      </c>
      <c r="V2947" t="str">
        <f t="shared" ref="V2947:V3010" si="187">TEXT(T2947,"mmmm")</f>
        <v>April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Q2948" t="s">
        <v>8315</v>
      </c>
      <c r="R2948" t="s">
        <v>8355</v>
      </c>
      <c r="S2948" s="9">
        <f t="shared" si="184"/>
        <v>42597.531157407408</v>
      </c>
      <c r="T2948" s="9">
        <f t="shared" si="185"/>
        <v>42567.531157407408</v>
      </c>
      <c r="U2948">
        <f t="shared" si="186"/>
        <v>2016</v>
      </c>
      <c r="V2948" t="str">
        <f t="shared" si="187"/>
        <v>July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Q2949" t="s">
        <v>8315</v>
      </c>
      <c r="R2949" t="s">
        <v>8355</v>
      </c>
      <c r="S2949" s="9">
        <f t="shared" si="184"/>
        <v>42698.71597222222</v>
      </c>
      <c r="T2949" s="9">
        <f t="shared" si="185"/>
        <v>42649.562118055561</v>
      </c>
      <c r="U2949">
        <f t="shared" si="186"/>
        <v>2016</v>
      </c>
      <c r="V2949" t="str">
        <f t="shared" si="187"/>
        <v>October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Q2950" t="s">
        <v>8315</v>
      </c>
      <c r="R2950" t="s">
        <v>8355</v>
      </c>
      <c r="S2950" s="9">
        <f t="shared" si="184"/>
        <v>42157.649224537032</v>
      </c>
      <c r="T2950" s="9">
        <f t="shared" si="185"/>
        <v>42097.649224537032</v>
      </c>
      <c r="U2950">
        <f t="shared" si="186"/>
        <v>2015</v>
      </c>
      <c r="V2950" t="str">
        <f t="shared" si="187"/>
        <v>April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Q2951" t="s">
        <v>8315</v>
      </c>
      <c r="R2951" t="s">
        <v>8355</v>
      </c>
      <c r="S2951" s="9">
        <f t="shared" si="184"/>
        <v>42327.864780092597</v>
      </c>
      <c r="T2951" s="9">
        <f t="shared" si="185"/>
        <v>42297.823113425926</v>
      </c>
      <c r="U2951">
        <f t="shared" si="186"/>
        <v>2015</v>
      </c>
      <c r="V2951" t="str">
        <f t="shared" si="187"/>
        <v>October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Q2952" t="s">
        <v>8315</v>
      </c>
      <c r="R2952" t="s">
        <v>8355</v>
      </c>
      <c r="S2952" s="9">
        <f t="shared" si="184"/>
        <v>42392.36518518519</v>
      </c>
      <c r="T2952" s="9">
        <f t="shared" si="185"/>
        <v>42362.36518518519</v>
      </c>
      <c r="U2952">
        <f t="shared" si="186"/>
        <v>2015</v>
      </c>
      <c r="V2952" t="str">
        <f t="shared" si="187"/>
        <v>December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Q2953" t="s">
        <v>8315</v>
      </c>
      <c r="R2953" t="s">
        <v>8355</v>
      </c>
      <c r="S2953" s="9">
        <f t="shared" si="184"/>
        <v>41917.802928240737</v>
      </c>
      <c r="T2953" s="9">
        <f t="shared" si="185"/>
        <v>41872.802928240737</v>
      </c>
      <c r="U2953">
        <f t="shared" si="186"/>
        <v>2014</v>
      </c>
      <c r="V2953" t="str">
        <f t="shared" si="187"/>
        <v>August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Q2954" t="s">
        <v>8315</v>
      </c>
      <c r="R2954" t="s">
        <v>8355</v>
      </c>
      <c r="S2954" s="9">
        <f t="shared" si="184"/>
        <v>42660.166666666672</v>
      </c>
      <c r="T2954" s="9">
        <f t="shared" si="185"/>
        <v>42628.690266203703</v>
      </c>
      <c r="U2954">
        <f t="shared" si="186"/>
        <v>2016</v>
      </c>
      <c r="V2954" t="str">
        <f t="shared" si="187"/>
        <v>September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Q2955" t="s">
        <v>8315</v>
      </c>
      <c r="R2955" t="s">
        <v>8355</v>
      </c>
      <c r="S2955" s="9">
        <f t="shared" si="184"/>
        <v>42285.791909722218</v>
      </c>
      <c r="T2955" s="9">
        <f t="shared" si="185"/>
        <v>42255.791909722218</v>
      </c>
      <c r="U2955">
        <f t="shared" si="186"/>
        <v>2015</v>
      </c>
      <c r="V2955" t="str">
        <f t="shared" si="187"/>
        <v>September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Q2956" t="s">
        <v>8315</v>
      </c>
      <c r="R2956" t="s">
        <v>8355</v>
      </c>
      <c r="S2956" s="9">
        <f t="shared" si="184"/>
        <v>42810.541701388887</v>
      </c>
      <c r="T2956" s="9">
        <f t="shared" si="185"/>
        <v>42790.583368055552</v>
      </c>
      <c r="U2956">
        <f t="shared" si="186"/>
        <v>2017</v>
      </c>
      <c r="V2956" t="str">
        <f t="shared" si="187"/>
        <v>February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Q2957" t="s">
        <v>8315</v>
      </c>
      <c r="R2957" t="s">
        <v>8355</v>
      </c>
      <c r="S2957" s="9">
        <f t="shared" si="184"/>
        <v>42171.741307870368</v>
      </c>
      <c r="T2957" s="9">
        <f t="shared" si="185"/>
        <v>42141.741307870368</v>
      </c>
      <c r="U2957">
        <f t="shared" si="186"/>
        <v>2015</v>
      </c>
      <c r="V2957" t="str">
        <f t="shared" si="187"/>
        <v>May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Q2958" t="s">
        <v>8315</v>
      </c>
      <c r="R2958" t="s">
        <v>8355</v>
      </c>
      <c r="S2958" s="9">
        <f t="shared" si="184"/>
        <v>42494.958912037036</v>
      </c>
      <c r="T2958" s="9">
        <f t="shared" si="185"/>
        <v>42464.958912037036</v>
      </c>
      <c r="U2958">
        <f t="shared" si="186"/>
        <v>2016</v>
      </c>
      <c r="V2958" t="str">
        <f t="shared" si="187"/>
        <v>April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Q2959" t="s">
        <v>8315</v>
      </c>
      <c r="R2959" t="s">
        <v>8355</v>
      </c>
      <c r="S2959" s="9">
        <f t="shared" si="184"/>
        <v>42090.969583333332</v>
      </c>
      <c r="T2959" s="9">
        <f t="shared" si="185"/>
        <v>42031.011249999996</v>
      </c>
      <c r="U2959">
        <f t="shared" si="186"/>
        <v>2015</v>
      </c>
      <c r="V2959" t="str">
        <f t="shared" si="187"/>
        <v>January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Q2960" t="s">
        <v>8315</v>
      </c>
      <c r="R2960" t="s">
        <v>8355</v>
      </c>
      <c r="S2960" s="9">
        <f t="shared" si="184"/>
        <v>42498.73746527778</v>
      </c>
      <c r="T2960" s="9">
        <f t="shared" si="185"/>
        <v>42438.779131944444</v>
      </c>
      <c r="U2960">
        <f t="shared" si="186"/>
        <v>2016</v>
      </c>
      <c r="V2960" t="str">
        <f t="shared" si="187"/>
        <v>March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Q2961" t="s">
        <v>8315</v>
      </c>
      <c r="R2961" t="s">
        <v>8355</v>
      </c>
      <c r="S2961" s="9">
        <f t="shared" si="184"/>
        <v>42528.008391203708</v>
      </c>
      <c r="T2961" s="9">
        <f t="shared" si="185"/>
        <v>42498.008391203708</v>
      </c>
      <c r="U2961">
        <f t="shared" si="186"/>
        <v>2016</v>
      </c>
      <c r="V2961" t="str">
        <f t="shared" si="187"/>
        <v>May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Q2962" t="s">
        <v>8315</v>
      </c>
      <c r="R2962" t="s">
        <v>8355</v>
      </c>
      <c r="S2962" s="9">
        <f t="shared" si="184"/>
        <v>41893.757210648146</v>
      </c>
      <c r="T2962" s="9">
        <f t="shared" si="185"/>
        <v>41863.757210648146</v>
      </c>
      <c r="U2962">
        <f t="shared" si="186"/>
        <v>2014</v>
      </c>
      <c r="V2962" t="str">
        <f t="shared" si="187"/>
        <v>August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Q2963" t="s">
        <v>8315</v>
      </c>
      <c r="R2963" t="s">
        <v>8316</v>
      </c>
      <c r="S2963" s="9">
        <f t="shared" si="184"/>
        <v>42089.166666666672</v>
      </c>
      <c r="T2963" s="9">
        <f t="shared" si="185"/>
        <v>42061.212488425925</v>
      </c>
      <c r="U2963">
        <f t="shared" si="186"/>
        <v>2015</v>
      </c>
      <c r="V2963" t="str">
        <f t="shared" si="187"/>
        <v>February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Q2964" t="s">
        <v>8315</v>
      </c>
      <c r="R2964" t="s">
        <v>8316</v>
      </c>
      <c r="S2964" s="9">
        <f t="shared" si="184"/>
        <v>42064.290972222225</v>
      </c>
      <c r="T2964" s="9">
        <f t="shared" si="185"/>
        <v>42036.24428240741</v>
      </c>
      <c r="U2964">
        <f t="shared" si="186"/>
        <v>2015</v>
      </c>
      <c r="V2964" t="str">
        <f t="shared" si="187"/>
        <v>February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Q2965" t="s">
        <v>8315</v>
      </c>
      <c r="R2965" t="s">
        <v>8316</v>
      </c>
      <c r="S2965" s="9">
        <f t="shared" si="184"/>
        <v>42187.470185185186</v>
      </c>
      <c r="T2965" s="9">
        <f t="shared" si="185"/>
        <v>42157.470185185186</v>
      </c>
      <c r="U2965">
        <f t="shared" si="186"/>
        <v>2015</v>
      </c>
      <c r="V2965" t="str">
        <f t="shared" si="187"/>
        <v>June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Q2966" t="s">
        <v>8315</v>
      </c>
      <c r="R2966" t="s">
        <v>8316</v>
      </c>
      <c r="S2966" s="9">
        <f t="shared" si="184"/>
        <v>41857.897222222222</v>
      </c>
      <c r="T2966" s="9">
        <f t="shared" si="185"/>
        <v>41827.909942129627</v>
      </c>
      <c r="U2966">
        <f t="shared" si="186"/>
        <v>2014</v>
      </c>
      <c r="V2966" t="str">
        <f t="shared" si="187"/>
        <v>July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Q2967" t="s">
        <v>8315</v>
      </c>
      <c r="R2967" t="s">
        <v>8316</v>
      </c>
      <c r="S2967" s="9">
        <f t="shared" si="184"/>
        <v>42192.729548611111</v>
      </c>
      <c r="T2967" s="9">
        <f t="shared" si="185"/>
        <v>42162.729548611111</v>
      </c>
      <c r="U2967">
        <f t="shared" si="186"/>
        <v>2015</v>
      </c>
      <c r="V2967" t="str">
        <f t="shared" si="187"/>
        <v>June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Q2968" t="s">
        <v>8315</v>
      </c>
      <c r="R2968" t="s">
        <v>8316</v>
      </c>
      <c r="S2968" s="9">
        <f t="shared" si="184"/>
        <v>42263.738564814819</v>
      </c>
      <c r="T2968" s="9">
        <f t="shared" si="185"/>
        <v>42233.738564814819</v>
      </c>
      <c r="U2968">
        <f t="shared" si="186"/>
        <v>2015</v>
      </c>
      <c r="V2968" t="str">
        <f t="shared" si="187"/>
        <v>August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Q2969" t="s">
        <v>8315</v>
      </c>
      <c r="R2969" t="s">
        <v>8316</v>
      </c>
      <c r="S2969" s="9">
        <f t="shared" si="184"/>
        <v>42072.156157407408</v>
      </c>
      <c r="T2969" s="9">
        <f t="shared" si="185"/>
        <v>42042.197824074072</v>
      </c>
      <c r="U2969">
        <f t="shared" si="186"/>
        <v>2015</v>
      </c>
      <c r="V2969" t="str">
        <f t="shared" si="187"/>
        <v>February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Q2970" t="s">
        <v>8315</v>
      </c>
      <c r="R2970" t="s">
        <v>8316</v>
      </c>
      <c r="S2970" s="9">
        <f t="shared" si="184"/>
        <v>42599.165972222225</v>
      </c>
      <c r="T2970" s="9">
        <f t="shared" si="185"/>
        <v>42585.523842592593</v>
      </c>
      <c r="U2970">
        <f t="shared" si="186"/>
        <v>2016</v>
      </c>
      <c r="V2970" t="str">
        <f t="shared" si="187"/>
        <v>August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Q2971" t="s">
        <v>8315</v>
      </c>
      <c r="R2971" t="s">
        <v>8316</v>
      </c>
      <c r="S2971" s="9">
        <f t="shared" si="184"/>
        <v>42127.952083333337</v>
      </c>
      <c r="T2971" s="9">
        <f t="shared" si="185"/>
        <v>42097.786493055552</v>
      </c>
      <c r="U2971">
        <f t="shared" si="186"/>
        <v>2015</v>
      </c>
      <c r="V2971" t="str">
        <f t="shared" si="187"/>
        <v>April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Q2972" t="s">
        <v>8315</v>
      </c>
      <c r="R2972" t="s">
        <v>8316</v>
      </c>
      <c r="S2972" s="9">
        <f t="shared" si="184"/>
        <v>41838.669571759259</v>
      </c>
      <c r="T2972" s="9">
        <f t="shared" si="185"/>
        <v>41808.669571759259</v>
      </c>
      <c r="U2972">
        <f t="shared" si="186"/>
        <v>2014</v>
      </c>
      <c r="V2972" t="str">
        <f t="shared" si="187"/>
        <v>June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Q2973" t="s">
        <v>8315</v>
      </c>
      <c r="R2973" t="s">
        <v>8316</v>
      </c>
      <c r="S2973" s="9">
        <f t="shared" si="184"/>
        <v>41882.658310185187</v>
      </c>
      <c r="T2973" s="9">
        <f t="shared" si="185"/>
        <v>41852.658310185187</v>
      </c>
      <c r="U2973">
        <f t="shared" si="186"/>
        <v>2014</v>
      </c>
      <c r="V2973" t="str">
        <f t="shared" si="187"/>
        <v>August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Q2974" t="s">
        <v>8315</v>
      </c>
      <c r="R2974" t="s">
        <v>8316</v>
      </c>
      <c r="S2974" s="9">
        <f t="shared" si="184"/>
        <v>42709.041666666672</v>
      </c>
      <c r="T2974" s="9">
        <f t="shared" si="185"/>
        <v>42694.110185185185</v>
      </c>
      <c r="U2974">
        <f t="shared" si="186"/>
        <v>2016</v>
      </c>
      <c r="V2974" t="str">
        <f t="shared" si="187"/>
        <v>November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Q2975" t="s">
        <v>8315</v>
      </c>
      <c r="R2975" t="s">
        <v>8316</v>
      </c>
      <c r="S2975" s="9">
        <f t="shared" si="184"/>
        <v>42370.166666666672</v>
      </c>
      <c r="T2975" s="9">
        <f t="shared" si="185"/>
        <v>42341.818379629629</v>
      </c>
      <c r="U2975">
        <f t="shared" si="186"/>
        <v>2015</v>
      </c>
      <c r="V2975" t="str">
        <f t="shared" si="187"/>
        <v>December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Q2976" t="s">
        <v>8315</v>
      </c>
      <c r="R2976" t="s">
        <v>8316</v>
      </c>
      <c r="S2976" s="9">
        <f t="shared" si="184"/>
        <v>41908.065972222219</v>
      </c>
      <c r="T2976" s="9">
        <f t="shared" si="185"/>
        <v>41880.061006944445</v>
      </c>
      <c r="U2976">
        <f t="shared" si="186"/>
        <v>2014</v>
      </c>
      <c r="V2976" t="str">
        <f t="shared" si="187"/>
        <v>August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Q2977" t="s">
        <v>8315</v>
      </c>
      <c r="R2977" t="s">
        <v>8316</v>
      </c>
      <c r="S2977" s="9">
        <f t="shared" si="184"/>
        <v>41970.125</v>
      </c>
      <c r="T2977" s="9">
        <f t="shared" si="185"/>
        <v>41941.683865740742</v>
      </c>
      <c r="U2977">
        <f t="shared" si="186"/>
        <v>2014</v>
      </c>
      <c r="V2977" t="str">
        <f t="shared" si="187"/>
        <v>October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Q2978" t="s">
        <v>8315</v>
      </c>
      <c r="R2978" t="s">
        <v>8316</v>
      </c>
      <c r="S2978" s="9">
        <f t="shared" si="184"/>
        <v>42442.5</v>
      </c>
      <c r="T2978" s="9">
        <f t="shared" si="185"/>
        <v>42425.730671296296</v>
      </c>
      <c r="U2978">
        <f t="shared" si="186"/>
        <v>2016</v>
      </c>
      <c r="V2978" t="str">
        <f t="shared" si="187"/>
        <v>February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Q2979" t="s">
        <v>8315</v>
      </c>
      <c r="R2979" t="s">
        <v>8316</v>
      </c>
      <c r="S2979" s="9">
        <f t="shared" si="184"/>
        <v>42086.093055555553</v>
      </c>
      <c r="T2979" s="9">
        <f t="shared" si="185"/>
        <v>42026.88118055556</v>
      </c>
      <c r="U2979">
        <f t="shared" si="186"/>
        <v>2015</v>
      </c>
      <c r="V2979" t="str">
        <f t="shared" si="187"/>
        <v>January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Q2980" t="s">
        <v>8315</v>
      </c>
      <c r="R2980" t="s">
        <v>8316</v>
      </c>
      <c r="S2980" s="9">
        <f t="shared" si="184"/>
        <v>41932.249305555553</v>
      </c>
      <c r="T2980" s="9">
        <f t="shared" si="185"/>
        <v>41922.640590277777</v>
      </c>
      <c r="U2980">
        <f t="shared" si="186"/>
        <v>2014</v>
      </c>
      <c r="V2980" t="str">
        <f t="shared" si="187"/>
        <v>October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Q2981" t="s">
        <v>8315</v>
      </c>
      <c r="R2981" t="s">
        <v>8316</v>
      </c>
      <c r="S2981" s="9">
        <f t="shared" si="184"/>
        <v>42010.25</v>
      </c>
      <c r="T2981" s="9">
        <f t="shared" si="185"/>
        <v>41993.824340277773</v>
      </c>
      <c r="U2981">
        <f t="shared" si="186"/>
        <v>2014</v>
      </c>
      <c r="V2981" t="str">
        <f t="shared" si="187"/>
        <v>December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Q2982" t="s">
        <v>8315</v>
      </c>
      <c r="R2982" t="s">
        <v>8316</v>
      </c>
      <c r="S2982" s="9">
        <f t="shared" si="184"/>
        <v>42240.083333333328</v>
      </c>
      <c r="T2982" s="9">
        <f t="shared" si="185"/>
        <v>42219.915856481486</v>
      </c>
      <c r="U2982">
        <f t="shared" si="186"/>
        <v>2015</v>
      </c>
      <c r="V2982" t="str">
        <f t="shared" si="187"/>
        <v>August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Q2983" t="s">
        <v>8315</v>
      </c>
      <c r="R2983" t="s">
        <v>8355</v>
      </c>
      <c r="S2983" s="9">
        <f t="shared" si="184"/>
        <v>42270.559675925921</v>
      </c>
      <c r="T2983" s="9">
        <f t="shared" si="185"/>
        <v>42225.559675925921</v>
      </c>
      <c r="U2983">
        <f t="shared" si="186"/>
        <v>2015</v>
      </c>
      <c r="V2983" t="str">
        <f t="shared" si="187"/>
        <v>August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Q2984" t="s">
        <v>8315</v>
      </c>
      <c r="R2984" t="s">
        <v>8355</v>
      </c>
      <c r="S2984" s="9">
        <f t="shared" si="184"/>
        <v>42411.686840277776</v>
      </c>
      <c r="T2984" s="9">
        <f t="shared" si="185"/>
        <v>42381.686840277776</v>
      </c>
      <c r="U2984">
        <f t="shared" si="186"/>
        <v>2016</v>
      </c>
      <c r="V2984" t="str">
        <f t="shared" si="187"/>
        <v>January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Q2985" t="s">
        <v>8315</v>
      </c>
      <c r="R2985" t="s">
        <v>8355</v>
      </c>
      <c r="S2985" s="9">
        <f t="shared" si="184"/>
        <v>41954.674027777779</v>
      </c>
      <c r="T2985" s="9">
        <f t="shared" si="185"/>
        <v>41894.632361111115</v>
      </c>
      <c r="U2985">
        <f t="shared" si="186"/>
        <v>2014</v>
      </c>
      <c r="V2985" t="str">
        <f t="shared" si="187"/>
        <v>September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Q2986" t="s">
        <v>8315</v>
      </c>
      <c r="R2986" t="s">
        <v>8355</v>
      </c>
      <c r="S2986" s="9">
        <f t="shared" si="184"/>
        <v>42606.278715277775</v>
      </c>
      <c r="T2986" s="9">
        <f t="shared" si="185"/>
        <v>42576.278715277775</v>
      </c>
      <c r="U2986">
        <f t="shared" si="186"/>
        <v>2016</v>
      </c>
      <c r="V2986" t="str">
        <f t="shared" si="187"/>
        <v>July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Q2987" t="s">
        <v>8315</v>
      </c>
      <c r="R2987" t="s">
        <v>8355</v>
      </c>
      <c r="S2987" s="9">
        <f t="shared" si="184"/>
        <v>42674.166666666672</v>
      </c>
      <c r="T2987" s="9">
        <f t="shared" si="185"/>
        <v>42654.973703703705</v>
      </c>
      <c r="U2987">
        <f t="shared" si="186"/>
        <v>2016</v>
      </c>
      <c r="V2987" t="str">
        <f t="shared" si="187"/>
        <v>October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Q2988" t="s">
        <v>8315</v>
      </c>
      <c r="R2988" t="s">
        <v>8355</v>
      </c>
      <c r="S2988" s="9">
        <f t="shared" si="184"/>
        <v>42491.458402777775</v>
      </c>
      <c r="T2988" s="9">
        <f t="shared" si="185"/>
        <v>42431.500069444446</v>
      </c>
      <c r="U2988">
        <f t="shared" si="186"/>
        <v>2016</v>
      </c>
      <c r="V2988" t="str">
        <f t="shared" si="187"/>
        <v>March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Q2989" t="s">
        <v>8315</v>
      </c>
      <c r="R2989" t="s">
        <v>8355</v>
      </c>
      <c r="S2989" s="9">
        <f t="shared" si="184"/>
        <v>42656</v>
      </c>
      <c r="T2989" s="9">
        <f t="shared" si="185"/>
        <v>42627.307303240741</v>
      </c>
      <c r="U2989">
        <f t="shared" si="186"/>
        <v>2016</v>
      </c>
      <c r="V2989" t="str">
        <f t="shared" si="187"/>
        <v>September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Q2990" t="s">
        <v>8315</v>
      </c>
      <c r="R2990" t="s">
        <v>8355</v>
      </c>
      <c r="S2990" s="9">
        <f t="shared" si="184"/>
        <v>42541.36204861111</v>
      </c>
      <c r="T2990" s="9">
        <f t="shared" si="185"/>
        <v>42511.36204861111</v>
      </c>
      <c r="U2990">
        <f t="shared" si="186"/>
        <v>2016</v>
      </c>
      <c r="V2990" t="str">
        <f t="shared" si="187"/>
        <v>May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Q2991" t="s">
        <v>8315</v>
      </c>
      <c r="R2991" t="s">
        <v>8355</v>
      </c>
      <c r="S2991" s="9">
        <f t="shared" si="184"/>
        <v>42359.207638888889</v>
      </c>
      <c r="T2991" s="9">
        <f t="shared" si="185"/>
        <v>42337.02039351852</v>
      </c>
      <c r="U2991">
        <f t="shared" si="186"/>
        <v>2015</v>
      </c>
      <c r="V2991" t="str">
        <f t="shared" si="187"/>
        <v>November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Q2992" t="s">
        <v>8315</v>
      </c>
      <c r="R2992" t="s">
        <v>8355</v>
      </c>
      <c r="S2992" s="9">
        <f t="shared" si="184"/>
        <v>42376.57430555555</v>
      </c>
      <c r="T2992" s="9">
        <f t="shared" si="185"/>
        <v>42341.57430555555</v>
      </c>
      <c r="U2992">
        <f t="shared" si="186"/>
        <v>2015</v>
      </c>
      <c r="V2992" t="str">
        <f t="shared" si="187"/>
        <v>December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Q2993" t="s">
        <v>8315</v>
      </c>
      <c r="R2993" t="s">
        <v>8355</v>
      </c>
      <c r="S2993" s="9">
        <f t="shared" si="184"/>
        <v>42762.837152777778</v>
      </c>
      <c r="T2993" s="9">
        <f t="shared" si="185"/>
        <v>42740.837152777778</v>
      </c>
      <c r="U2993">
        <f t="shared" si="186"/>
        <v>2017</v>
      </c>
      <c r="V2993" t="str">
        <f t="shared" si="187"/>
        <v>January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Q2994" t="s">
        <v>8315</v>
      </c>
      <c r="R2994" t="s">
        <v>8355</v>
      </c>
      <c r="S2994" s="9">
        <f t="shared" si="184"/>
        <v>42652.767476851848</v>
      </c>
      <c r="T2994" s="9">
        <f t="shared" si="185"/>
        <v>42622.767476851848</v>
      </c>
      <c r="U2994">
        <f t="shared" si="186"/>
        <v>2016</v>
      </c>
      <c r="V2994" t="str">
        <f t="shared" si="187"/>
        <v>September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Q2995" t="s">
        <v>8315</v>
      </c>
      <c r="R2995" t="s">
        <v>8355</v>
      </c>
      <c r="S2995" s="9">
        <f t="shared" si="184"/>
        <v>42420.838738425926</v>
      </c>
      <c r="T2995" s="9">
        <f t="shared" si="185"/>
        <v>42390.838738425926</v>
      </c>
      <c r="U2995">
        <f t="shared" si="186"/>
        <v>2016</v>
      </c>
      <c r="V2995" t="str">
        <f t="shared" si="187"/>
        <v>January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Q2996" t="s">
        <v>8315</v>
      </c>
      <c r="R2996" t="s">
        <v>8355</v>
      </c>
      <c r="S2996" s="9">
        <f t="shared" si="184"/>
        <v>41915.478842592594</v>
      </c>
      <c r="T2996" s="9">
        <f t="shared" si="185"/>
        <v>41885.478842592594</v>
      </c>
      <c r="U2996">
        <f t="shared" si="186"/>
        <v>2014</v>
      </c>
      <c r="V2996" t="str">
        <f t="shared" si="187"/>
        <v>September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Q2997" t="s">
        <v>8315</v>
      </c>
      <c r="R2997" t="s">
        <v>8355</v>
      </c>
      <c r="S2997" s="9">
        <f t="shared" si="184"/>
        <v>42754.665173611109</v>
      </c>
      <c r="T2997" s="9">
        <f t="shared" si="185"/>
        <v>42724.665173611109</v>
      </c>
      <c r="U2997">
        <f t="shared" si="186"/>
        <v>2016</v>
      </c>
      <c r="V2997" t="str">
        <f t="shared" si="187"/>
        <v>December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Q2998" t="s">
        <v>8315</v>
      </c>
      <c r="R2998" t="s">
        <v>8355</v>
      </c>
      <c r="S2998" s="9">
        <f t="shared" si="184"/>
        <v>42150.912499999999</v>
      </c>
      <c r="T2998" s="9">
        <f t="shared" si="185"/>
        <v>42090.912499999999</v>
      </c>
      <c r="U2998">
        <f t="shared" si="186"/>
        <v>2015</v>
      </c>
      <c r="V2998" t="str">
        <f t="shared" si="187"/>
        <v>March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Q2999" t="s">
        <v>8315</v>
      </c>
      <c r="R2999" t="s">
        <v>8355</v>
      </c>
      <c r="S2999" s="9">
        <f t="shared" si="184"/>
        <v>42793.207638888889</v>
      </c>
      <c r="T2999" s="9">
        <f t="shared" si="185"/>
        <v>42775.733715277776</v>
      </c>
      <c r="U2999">
        <f t="shared" si="186"/>
        <v>2017</v>
      </c>
      <c r="V2999" t="str">
        <f t="shared" si="187"/>
        <v>February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Q3000" t="s">
        <v>8315</v>
      </c>
      <c r="R3000" t="s">
        <v>8355</v>
      </c>
      <c r="S3000" s="9">
        <f t="shared" si="184"/>
        <v>41806.184027777781</v>
      </c>
      <c r="T3000" s="9">
        <f t="shared" si="185"/>
        <v>41778.193622685183</v>
      </c>
      <c r="U3000">
        <f t="shared" si="186"/>
        <v>2014</v>
      </c>
      <c r="V3000" t="str">
        <f t="shared" si="187"/>
        <v>May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Q3001" t="s">
        <v>8315</v>
      </c>
      <c r="R3001" t="s">
        <v>8355</v>
      </c>
      <c r="S3001" s="9">
        <f t="shared" si="184"/>
        <v>42795.083333333328</v>
      </c>
      <c r="T3001" s="9">
        <f t="shared" si="185"/>
        <v>42780.740277777775</v>
      </c>
      <c r="U3001">
        <f t="shared" si="186"/>
        <v>2017</v>
      </c>
      <c r="V3001" t="str">
        <f t="shared" si="187"/>
        <v>February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Q3002" t="s">
        <v>8315</v>
      </c>
      <c r="R3002" t="s">
        <v>8355</v>
      </c>
      <c r="S3002" s="9">
        <f t="shared" si="184"/>
        <v>42766.75</v>
      </c>
      <c r="T3002" s="9">
        <f t="shared" si="185"/>
        <v>42752.827199074076</v>
      </c>
      <c r="U3002">
        <f t="shared" si="186"/>
        <v>2017</v>
      </c>
      <c r="V3002" t="str">
        <f t="shared" si="187"/>
        <v>January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Q3003" t="s">
        <v>8315</v>
      </c>
      <c r="R3003" t="s">
        <v>8355</v>
      </c>
      <c r="S3003" s="9">
        <f t="shared" si="184"/>
        <v>42564.895625000005</v>
      </c>
      <c r="T3003" s="9">
        <f t="shared" si="185"/>
        <v>42534.895625000005</v>
      </c>
      <c r="U3003">
        <f t="shared" si="186"/>
        <v>2016</v>
      </c>
      <c r="V3003" t="str">
        <f t="shared" si="187"/>
        <v>June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Q3004" t="s">
        <v>8315</v>
      </c>
      <c r="R3004" t="s">
        <v>8355</v>
      </c>
      <c r="S3004" s="9">
        <f t="shared" si="184"/>
        <v>41269.83625</v>
      </c>
      <c r="T3004" s="9">
        <f t="shared" si="185"/>
        <v>41239.83625</v>
      </c>
      <c r="U3004">
        <f t="shared" si="186"/>
        <v>2012</v>
      </c>
      <c r="V3004" t="str">
        <f t="shared" si="187"/>
        <v>November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Q3005" t="s">
        <v>8315</v>
      </c>
      <c r="R3005" t="s">
        <v>8355</v>
      </c>
      <c r="S3005" s="9">
        <f t="shared" si="184"/>
        <v>42430.249305555553</v>
      </c>
      <c r="T3005" s="9">
        <f t="shared" si="185"/>
        <v>42398.849259259259</v>
      </c>
      <c r="U3005">
        <f t="shared" si="186"/>
        <v>2016</v>
      </c>
      <c r="V3005" t="str">
        <f t="shared" si="187"/>
        <v>January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Q3006" t="s">
        <v>8315</v>
      </c>
      <c r="R3006" t="s">
        <v>8355</v>
      </c>
      <c r="S3006" s="9">
        <f t="shared" si="184"/>
        <v>41958.922731481478</v>
      </c>
      <c r="T3006" s="9">
        <f t="shared" si="185"/>
        <v>41928.881064814814</v>
      </c>
      <c r="U3006">
        <f t="shared" si="186"/>
        <v>2014</v>
      </c>
      <c r="V3006" t="str">
        <f t="shared" si="187"/>
        <v>October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Q3007" t="s">
        <v>8315</v>
      </c>
      <c r="R3007" t="s">
        <v>8355</v>
      </c>
      <c r="S3007" s="9">
        <f t="shared" si="184"/>
        <v>41918.674826388888</v>
      </c>
      <c r="T3007" s="9">
        <f t="shared" si="185"/>
        <v>41888.674826388888</v>
      </c>
      <c r="U3007">
        <f t="shared" si="186"/>
        <v>2014</v>
      </c>
      <c r="V3007" t="str">
        <f t="shared" si="187"/>
        <v>September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Q3008" t="s">
        <v>8315</v>
      </c>
      <c r="R3008" t="s">
        <v>8355</v>
      </c>
      <c r="S3008" s="9">
        <f t="shared" si="184"/>
        <v>41987.756840277776</v>
      </c>
      <c r="T3008" s="9">
        <f t="shared" si="185"/>
        <v>41957.756840277776</v>
      </c>
      <c r="U3008">
        <f t="shared" si="186"/>
        <v>2014</v>
      </c>
      <c r="V3008" t="str">
        <f t="shared" si="187"/>
        <v>November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Q3009" t="s">
        <v>8315</v>
      </c>
      <c r="R3009" t="s">
        <v>8355</v>
      </c>
      <c r="S3009" s="9">
        <f t="shared" si="184"/>
        <v>42119.216238425928</v>
      </c>
      <c r="T3009" s="9">
        <f t="shared" si="185"/>
        <v>42098.216238425928</v>
      </c>
      <c r="U3009">
        <f t="shared" si="186"/>
        <v>2015</v>
      </c>
      <c r="V3009" t="str">
        <f t="shared" si="187"/>
        <v>April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Q3010" t="s">
        <v>8315</v>
      </c>
      <c r="R3010" t="s">
        <v>8355</v>
      </c>
      <c r="S3010" s="9">
        <f t="shared" si="184"/>
        <v>42390.212025462963</v>
      </c>
      <c r="T3010" s="9">
        <f t="shared" si="185"/>
        <v>42360.212025462963</v>
      </c>
      <c r="U3010">
        <f t="shared" si="186"/>
        <v>2015</v>
      </c>
      <c r="V3010" t="str">
        <f t="shared" si="187"/>
        <v>December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Q3011" t="s">
        <v>8315</v>
      </c>
      <c r="R3011" t="s">
        <v>8355</v>
      </c>
      <c r="S3011" s="9">
        <f t="shared" ref="S3010:U3074" si="188">(I3011/86400)+25569</f>
        <v>41969.611574074079</v>
      </c>
      <c r="T3011" s="9">
        <f t="shared" ref="T3011:T3074" si="189">J3011/86400+25569</f>
        <v>41939.569907407407</v>
      </c>
      <c r="U3011">
        <f t="shared" ref="U3011:U3074" si="190">YEAR(T3011)</f>
        <v>2014</v>
      </c>
      <c r="V3011" t="str">
        <f t="shared" ref="V3011:V3074" si="191">TEXT(T3011,"mmmm")</f>
        <v>October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Q3012" t="s">
        <v>8315</v>
      </c>
      <c r="R3012" t="s">
        <v>8355</v>
      </c>
      <c r="S3012" s="9">
        <f t="shared" si="188"/>
        <v>42056.832395833335</v>
      </c>
      <c r="T3012" s="9">
        <f t="shared" si="189"/>
        <v>41996.832395833335</v>
      </c>
      <c r="U3012">
        <f t="shared" si="190"/>
        <v>2014</v>
      </c>
      <c r="V3012" t="str">
        <f t="shared" si="191"/>
        <v>December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Q3013" t="s">
        <v>8315</v>
      </c>
      <c r="R3013" t="s">
        <v>8355</v>
      </c>
      <c r="S3013" s="9">
        <f t="shared" si="188"/>
        <v>42361.957638888889</v>
      </c>
      <c r="T3013" s="9">
        <f t="shared" si="189"/>
        <v>42334.468935185185</v>
      </c>
      <c r="U3013">
        <f t="shared" si="190"/>
        <v>2015</v>
      </c>
      <c r="V3013" t="str">
        <f t="shared" si="191"/>
        <v>November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Q3014" t="s">
        <v>8315</v>
      </c>
      <c r="R3014" t="s">
        <v>8355</v>
      </c>
      <c r="S3014" s="9">
        <f t="shared" si="188"/>
        <v>42045.702893518523</v>
      </c>
      <c r="T3014" s="9">
        <f t="shared" si="189"/>
        <v>42024.702893518523</v>
      </c>
      <c r="U3014">
        <f t="shared" si="190"/>
        <v>2015</v>
      </c>
      <c r="V3014" t="str">
        <f t="shared" si="191"/>
        <v>January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Q3015" t="s">
        <v>8315</v>
      </c>
      <c r="R3015" t="s">
        <v>8355</v>
      </c>
      <c r="S3015" s="9">
        <f t="shared" si="188"/>
        <v>42176.836215277777</v>
      </c>
      <c r="T3015" s="9">
        <f t="shared" si="189"/>
        <v>42146.836215277777</v>
      </c>
      <c r="U3015">
        <f t="shared" si="190"/>
        <v>2015</v>
      </c>
      <c r="V3015" t="str">
        <f t="shared" si="191"/>
        <v>May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Q3016" t="s">
        <v>8315</v>
      </c>
      <c r="R3016" t="s">
        <v>8355</v>
      </c>
      <c r="S3016" s="9">
        <f t="shared" si="188"/>
        <v>41948.208333333336</v>
      </c>
      <c r="T3016" s="9">
        <f t="shared" si="189"/>
        <v>41920.123611111107</v>
      </c>
      <c r="U3016">
        <f t="shared" si="190"/>
        <v>2014</v>
      </c>
      <c r="V3016" t="str">
        <f t="shared" si="191"/>
        <v>October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Q3017" t="s">
        <v>8315</v>
      </c>
      <c r="R3017" t="s">
        <v>8355</v>
      </c>
      <c r="S3017" s="9">
        <f t="shared" si="188"/>
        <v>41801.166666666664</v>
      </c>
      <c r="T3017" s="9">
        <f t="shared" si="189"/>
        <v>41785.72729166667</v>
      </c>
      <c r="U3017">
        <f t="shared" si="190"/>
        <v>2014</v>
      </c>
      <c r="V3017" t="str">
        <f t="shared" si="191"/>
        <v>May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Q3018" t="s">
        <v>8315</v>
      </c>
      <c r="R3018" t="s">
        <v>8355</v>
      </c>
      <c r="S3018" s="9">
        <f t="shared" si="188"/>
        <v>41838.548055555555</v>
      </c>
      <c r="T3018" s="9">
        <f t="shared" si="189"/>
        <v>41778.548055555555</v>
      </c>
      <c r="U3018">
        <f t="shared" si="190"/>
        <v>2014</v>
      </c>
      <c r="V3018" t="str">
        <f t="shared" si="191"/>
        <v>May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Q3019" t="s">
        <v>8315</v>
      </c>
      <c r="R3019" t="s">
        <v>8355</v>
      </c>
      <c r="S3019" s="9">
        <f t="shared" si="188"/>
        <v>41871.850034722222</v>
      </c>
      <c r="T3019" s="9">
        <f t="shared" si="189"/>
        <v>41841.850034722222</v>
      </c>
      <c r="U3019">
        <f t="shared" si="190"/>
        <v>2014</v>
      </c>
      <c r="V3019" t="str">
        <f t="shared" si="191"/>
        <v>July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Q3020" t="s">
        <v>8315</v>
      </c>
      <c r="R3020" t="s">
        <v>8355</v>
      </c>
      <c r="S3020" s="9">
        <f t="shared" si="188"/>
        <v>42205.916666666672</v>
      </c>
      <c r="T3020" s="9">
        <f t="shared" si="189"/>
        <v>42163.298333333332</v>
      </c>
      <c r="U3020">
        <f t="shared" si="190"/>
        <v>2015</v>
      </c>
      <c r="V3020" t="str">
        <f t="shared" si="191"/>
        <v>June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Q3021" t="s">
        <v>8315</v>
      </c>
      <c r="R3021" t="s">
        <v>8355</v>
      </c>
      <c r="S3021" s="9">
        <f t="shared" si="188"/>
        <v>41786.125</v>
      </c>
      <c r="T3021" s="9">
        <f t="shared" si="189"/>
        <v>41758.833564814813</v>
      </c>
      <c r="U3021">
        <f t="shared" si="190"/>
        <v>2014</v>
      </c>
      <c r="V3021" t="str">
        <f t="shared" si="191"/>
        <v>April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Q3022" t="s">
        <v>8315</v>
      </c>
      <c r="R3022" t="s">
        <v>8355</v>
      </c>
      <c r="S3022" s="9">
        <f t="shared" si="188"/>
        <v>42230.846446759257</v>
      </c>
      <c r="T3022" s="9">
        <f t="shared" si="189"/>
        <v>42170.846446759257</v>
      </c>
      <c r="U3022">
        <f t="shared" si="190"/>
        <v>2015</v>
      </c>
      <c r="V3022" t="str">
        <f t="shared" si="191"/>
        <v>June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Q3023" t="s">
        <v>8315</v>
      </c>
      <c r="R3023" t="s">
        <v>8355</v>
      </c>
      <c r="S3023" s="9">
        <f t="shared" si="188"/>
        <v>42696.249305555553</v>
      </c>
      <c r="T3023" s="9">
        <f t="shared" si="189"/>
        <v>42660.618854166663</v>
      </c>
      <c r="U3023">
        <f t="shared" si="190"/>
        <v>2016</v>
      </c>
      <c r="V3023" t="str">
        <f t="shared" si="191"/>
        <v>October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Q3024" t="s">
        <v>8315</v>
      </c>
      <c r="R3024" t="s">
        <v>8355</v>
      </c>
      <c r="S3024" s="9">
        <f t="shared" si="188"/>
        <v>42609.95380787037</v>
      </c>
      <c r="T3024" s="9">
        <f t="shared" si="189"/>
        <v>42564.95380787037</v>
      </c>
      <c r="U3024">
        <f t="shared" si="190"/>
        <v>2016</v>
      </c>
      <c r="V3024" t="str">
        <f t="shared" si="191"/>
        <v>July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Q3025" t="s">
        <v>8315</v>
      </c>
      <c r="R3025" t="s">
        <v>8355</v>
      </c>
      <c r="S3025" s="9">
        <f t="shared" si="188"/>
        <v>42166.675763888888</v>
      </c>
      <c r="T3025" s="9">
        <f t="shared" si="189"/>
        <v>42121.675763888888</v>
      </c>
      <c r="U3025">
        <f t="shared" si="190"/>
        <v>2015</v>
      </c>
      <c r="V3025" t="str">
        <f t="shared" si="191"/>
        <v>April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Q3026" t="s">
        <v>8315</v>
      </c>
      <c r="R3026" t="s">
        <v>8355</v>
      </c>
      <c r="S3026" s="9">
        <f t="shared" si="188"/>
        <v>41188.993923611109</v>
      </c>
      <c r="T3026" s="9">
        <f t="shared" si="189"/>
        <v>41158.993923611109</v>
      </c>
      <c r="U3026">
        <f t="shared" si="190"/>
        <v>2012</v>
      </c>
      <c r="V3026" t="str">
        <f t="shared" si="191"/>
        <v>September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Q3027" t="s">
        <v>8315</v>
      </c>
      <c r="R3027" t="s">
        <v>8355</v>
      </c>
      <c r="S3027" s="9">
        <f t="shared" si="188"/>
        <v>41789.666666666664</v>
      </c>
      <c r="T3027" s="9">
        <f t="shared" si="189"/>
        <v>41761.509409722225</v>
      </c>
      <c r="U3027">
        <f t="shared" si="190"/>
        <v>2014</v>
      </c>
      <c r="V3027" t="str">
        <f t="shared" si="191"/>
        <v>May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Q3028" t="s">
        <v>8315</v>
      </c>
      <c r="R3028" t="s">
        <v>8355</v>
      </c>
      <c r="S3028" s="9">
        <f t="shared" si="188"/>
        <v>42797.459398148145</v>
      </c>
      <c r="T3028" s="9">
        <f t="shared" si="189"/>
        <v>42783.459398148145</v>
      </c>
      <c r="U3028">
        <f t="shared" si="190"/>
        <v>2017</v>
      </c>
      <c r="V3028" t="str">
        <f t="shared" si="191"/>
        <v>February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Q3029" t="s">
        <v>8315</v>
      </c>
      <c r="R3029" t="s">
        <v>8355</v>
      </c>
      <c r="S3029" s="9">
        <f t="shared" si="188"/>
        <v>42083.662627314814</v>
      </c>
      <c r="T3029" s="9">
        <f t="shared" si="189"/>
        <v>42053.704293981486</v>
      </c>
      <c r="U3029">
        <f t="shared" si="190"/>
        <v>2015</v>
      </c>
      <c r="V3029" t="str">
        <f t="shared" si="191"/>
        <v>February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Q3030" t="s">
        <v>8315</v>
      </c>
      <c r="R3030" t="s">
        <v>8355</v>
      </c>
      <c r="S3030" s="9">
        <f t="shared" si="188"/>
        <v>42597.264178240745</v>
      </c>
      <c r="T3030" s="9">
        <f t="shared" si="189"/>
        <v>42567.264178240745</v>
      </c>
      <c r="U3030">
        <f t="shared" si="190"/>
        <v>2016</v>
      </c>
      <c r="V3030" t="str">
        <f t="shared" si="191"/>
        <v>July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Q3031" t="s">
        <v>8315</v>
      </c>
      <c r="R3031" t="s">
        <v>8355</v>
      </c>
      <c r="S3031" s="9">
        <f t="shared" si="188"/>
        <v>41961.190972222219</v>
      </c>
      <c r="T3031" s="9">
        <f t="shared" si="189"/>
        <v>41932.708877314813</v>
      </c>
      <c r="U3031">
        <f t="shared" si="190"/>
        <v>2014</v>
      </c>
      <c r="V3031" t="str">
        <f t="shared" si="191"/>
        <v>October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Q3032" t="s">
        <v>8315</v>
      </c>
      <c r="R3032" t="s">
        <v>8355</v>
      </c>
      <c r="S3032" s="9">
        <f t="shared" si="188"/>
        <v>42263.747349537036</v>
      </c>
      <c r="T3032" s="9">
        <f t="shared" si="189"/>
        <v>42233.747349537036</v>
      </c>
      <c r="U3032">
        <f t="shared" si="190"/>
        <v>2015</v>
      </c>
      <c r="V3032" t="str">
        <f t="shared" si="191"/>
        <v>August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Q3033" t="s">
        <v>8315</v>
      </c>
      <c r="R3033" t="s">
        <v>8355</v>
      </c>
      <c r="S3033" s="9">
        <f t="shared" si="188"/>
        <v>42657.882488425923</v>
      </c>
      <c r="T3033" s="9">
        <f t="shared" si="189"/>
        <v>42597.882488425923</v>
      </c>
      <c r="U3033">
        <f t="shared" si="190"/>
        <v>2016</v>
      </c>
      <c r="V3033" t="str">
        <f t="shared" si="191"/>
        <v>August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Q3034" t="s">
        <v>8315</v>
      </c>
      <c r="R3034" t="s">
        <v>8355</v>
      </c>
      <c r="S3034" s="9">
        <f t="shared" si="188"/>
        <v>42258.044664351852</v>
      </c>
      <c r="T3034" s="9">
        <f t="shared" si="189"/>
        <v>42228.044664351852</v>
      </c>
      <c r="U3034">
        <f t="shared" si="190"/>
        <v>2015</v>
      </c>
      <c r="V3034" t="str">
        <f t="shared" si="191"/>
        <v>August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Q3035" t="s">
        <v>8315</v>
      </c>
      <c r="R3035" t="s">
        <v>8355</v>
      </c>
      <c r="S3035" s="9">
        <f t="shared" si="188"/>
        <v>42600.110243055555</v>
      </c>
      <c r="T3035" s="9">
        <f t="shared" si="189"/>
        <v>42570.110243055555</v>
      </c>
      <c r="U3035">
        <f t="shared" si="190"/>
        <v>2016</v>
      </c>
      <c r="V3035" t="str">
        <f t="shared" si="191"/>
        <v>July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Q3036" t="s">
        <v>8315</v>
      </c>
      <c r="R3036" t="s">
        <v>8355</v>
      </c>
      <c r="S3036" s="9">
        <f t="shared" si="188"/>
        <v>42675.165972222225</v>
      </c>
      <c r="T3036" s="9">
        <f t="shared" si="189"/>
        <v>42644.535358796296</v>
      </c>
      <c r="U3036">
        <f t="shared" si="190"/>
        <v>2016</v>
      </c>
      <c r="V3036" t="str">
        <f t="shared" si="191"/>
        <v>October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Q3037" t="s">
        <v>8315</v>
      </c>
      <c r="R3037" t="s">
        <v>8355</v>
      </c>
      <c r="S3037" s="9">
        <f t="shared" si="188"/>
        <v>41398.560289351852</v>
      </c>
      <c r="T3037" s="9">
        <f t="shared" si="189"/>
        <v>41368.560289351852</v>
      </c>
      <c r="U3037">
        <f t="shared" si="190"/>
        <v>2013</v>
      </c>
      <c r="V3037" t="str">
        <f t="shared" si="191"/>
        <v>April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Q3038" t="s">
        <v>8315</v>
      </c>
      <c r="R3038" t="s">
        <v>8355</v>
      </c>
      <c r="S3038" s="9">
        <f t="shared" si="188"/>
        <v>41502.499305555553</v>
      </c>
      <c r="T3038" s="9">
        <f t="shared" si="189"/>
        <v>41466.785231481481</v>
      </c>
      <c r="U3038">
        <f t="shared" si="190"/>
        <v>2013</v>
      </c>
      <c r="V3038" t="str">
        <f t="shared" si="191"/>
        <v>July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Q3039" t="s">
        <v>8315</v>
      </c>
      <c r="R3039" t="s">
        <v>8355</v>
      </c>
      <c r="S3039" s="9">
        <f t="shared" si="188"/>
        <v>40453.207638888889</v>
      </c>
      <c r="T3039" s="9">
        <f t="shared" si="189"/>
        <v>40378.893206018518</v>
      </c>
      <c r="U3039">
        <f t="shared" si="190"/>
        <v>2010</v>
      </c>
      <c r="V3039" t="str">
        <f t="shared" si="191"/>
        <v>July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Q3040" t="s">
        <v>8315</v>
      </c>
      <c r="R3040" t="s">
        <v>8355</v>
      </c>
      <c r="S3040" s="9">
        <f t="shared" si="188"/>
        <v>42433.252280092594</v>
      </c>
      <c r="T3040" s="9">
        <f t="shared" si="189"/>
        <v>42373.252280092594</v>
      </c>
      <c r="U3040">
        <f t="shared" si="190"/>
        <v>2016</v>
      </c>
      <c r="V3040" t="str">
        <f t="shared" si="191"/>
        <v>January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Q3041" t="s">
        <v>8315</v>
      </c>
      <c r="R3041" t="s">
        <v>8355</v>
      </c>
      <c r="S3041" s="9">
        <f t="shared" si="188"/>
        <v>41637.332638888889</v>
      </c>
      <c r="T3041" s="9">
        <f t="shared" si="189"/>
        <v>41610.794421296298</v>
      </c>
      <c r="U3041">
        <f t="shared" si="190"/>
        <v>2013</v>
      </c>
      <c r="V3041" t="str">
        <f t="shared" si="191"/>
        <v>December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Q3042" t="s">
        <v>8315</v>
      </c>
      <c r="R3042" t="s">
        <v>8355</v>
      </c>
      <c r="S3042" s="9">
        <f t="shared" si="188"/>
        <v>42181.958333333328</v>
      </c>
      <c r="T3042" s="9">
        <f t="shared" si="189"/>
        <v>42177.791909722218</v>
      </c>
      <c r="U3042">
        <f t="shared" si="190"/>
        <v>2015</v>
      </c>
      <c r="V3042" t="str">
        <f t="shared" si="191"/>
        <v>June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Q3043" t="s">
        <v>8315</v>
      </c>
      <c r="R3043" t="s">
        <v>8355</v>
      </c>
      <c r="S3043" s="9">
        <f t="shared" si="188"/>
        <v>42389.868611111116</v>
      </c>
      <c r="T3043" s="9">
        <f t="shared" si="189"/>
        <v>42359.868611111116</v>
      </c>
      <c r="U3043">
        <f t="shared" si="190"/>
        <v>2015</v>
      </c>
      <c r="V3043" t="str">
        <f t="shared" si="191"/>
        <v>December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Q3044" t="s">
        <v>8315</v>
      </c>
      <c r="R3044" t="s">
        <v>8355</v>
      </c>
      <c r="S3044" s="9">
        <f t="shared" si="188"/>
        <v>42283.688043981485</v>
      </c>
      <c r="T3044" s="9">
        <f t="shared" si="189"/>
        <v>42253.688043981485</v>
      </c>
      <c r="U3044">
        <f t="shared" si="190"/>
        <v>2015</v>
      </c>
      <c r="V3044" t="str">
        <f t="shared" si="191"/>
        <v>September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Q3045" t="s">
        <v>8315</v>
      </c>
      <c r="R3045" t="s">
        <v>8355</v>
      </c>
      <c r="S3045" s="9">
        <f t="shared" si="188"/>
        <v>42110.118055555555</v>
      </c>
      <c r="T3045" s="9">
        <f t="shared" si="189"/>
        <v>42083.070590277777</v>
      </c>
      <c r="U3045">
        <f t="shared" si="190"/>
        <v>2015</v>
      </c>
      <c r="V3045" t="str">
        <f t="shared" si="191"/>
        <v>March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Q3046" t="s">
        <v>8315</v>
      </c>
      <c r="R3046" t="s">
        <v>8355</v>
      </c>
      <c r="S3046" s="9">
        <f t="shared" si="188"/>
        <v>42402.7268287037</v>
      </c>
      <c r="T3046" s="9">
        <f t="shared" si="189"/>
        <v>42387.7268287037</v>
      </c>
      <c r="U3046">
        <f t="shared" si="190"/>
        <v>2016</v>
      </c>
      <c r="V3046" t="str">
        <f t="shared" si="191"/>
        <v>January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Q3047" t="s">
        <v>8315</v>
      </c>
      <c r="R3047" t="s">
        <v>8355</v>
      </c>
      <c r="S3047" s="9">
        <f t="shared" si="188"/>
        <v>41873.155729166669</v>
      </c>
      <c r="T3047" s="9">
        <f t="shared" si="189"/>
        <v>41843.155729166669</v>
      </c>
      <c r="U3047">
        <f t="shared" si="190"/>
        <v>2014</v>
      </c>
      <c r="V3047" t="str">
        <f t="shared" si="191"/>
        <v>July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Q3048" t="s">
        <v>8315</v>
      </c>
      <c r="R3048" t="s">
        <v>8355</v>
      </c>
      <c r="S3048" s="9">
        <f t="shared" si="188"/>
        <v>41892.202777777777</v>
      </c>
      <c r="T3048" s="9">
        <f t="shared" si="189"/>
        <v>41862.803078703706</v>
      </c>
      <c r="U3048">
        <f t="shared" si="190"/>
        <v>2014</v>
      </c>
      <c r="V3048" t="str">
        <f t="shared" si="191"/>
        <v>August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Q3049" t="s">
        <v>8315</v>
      </c>
      <c r="R3049" t="s">
        <v>8355</v>
      </c>
      <c r="S3049" s="9">
        <f t="shared" si="188"/>
        <v>42487.552777777775</v>
      </c>
      <c r="T3049" s="9">
        <f t="shared" si="189"/>
        <v>42443.989050925928</v>
      </c>
      <c r="U3049">
        <f t="shared" si="190"/>
        <v>2016</v>
      </c>
      <c r="V3049" t="str">
        <f t="shared" si="191"/>
        <v>March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Q3050" t="s">
        <v>8315</v>
      </c>
      <c r="R3050" t="s">
        <v>8355</v>
      </c>
      <c r="S3050" s="9">
        <f t="shared" si="188"/>
        <v>42004.890277777777</v>
      </c>
      <c r="T3050" s="9">
        <f t="shared" si="189"/>
        <v>41975.901180555556</v>
      </c>
      <c r="U3050">
        <f t="shared" si="190"/>
        <v>2014</v>
      </c>
      <c r="V3050" t="str">
        <f t="shared" si="191"/>
        <v>December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Q3051" t="s">
        <v>8315</v>
      </c>
      <c r="R3051" t="s">
        <v>8355</v>
      </c>
      <c r="S3051" s="9">
        <f t="shared" si="188"/>
        <v>42169.014525462961</v>
      </c>
      <c r="T3051" s="9">
        <f t="shared" si="189"/>
        <v>42139.014525462961</v>
      </c>
      <c r="U3051">
        <f t="shared" si="190"/>
        <v>2015</v>
      </c>
      <c r="V3051" t="str">
        <f t="shared" si="191"/>
        <v>May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Q3052" t="s">
        <v>8315</v>
      </c>
      <c r="R3052" t="s">
        <v>8355</v>
      </c>
      <c r="S3052" s="9">
        <f t="shared" si="188"/>
        <v>42495.16851851852</v>
      </c>
      <c r="T3052" s="9">
        <f t="shared" si="189"/>
        <v>42465.16851851852</v>
      </c>
      <c r="U3052">
        <f t="shared" si="190"/>
        <v>2016</v>
      </c>
      <c r="V3052" t="str">
        <f t="shared" si="191"/>
        <v>April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Q3053" t="s">
        <v>8315</v>
      </c>
      <c r="R3053" t="s">
        <v>8355</v>
      </c>
      <c r="S3053" s="9">
        <f t="shared" si="188"/>
        <v>42774.416030092594</v>
      </c>
      <c r="T3053" s="9">
        <f t="shared" si="189"/>
        <v>42744.416030092594</v>
      </c>
      <c r="U3053">
        <f t="shared" si="190"/>
        <v>2017</v>
      </c>
      <c r="V3053" t="str">
        <f t="shared" si="191"/>
        <v>January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Q3054" t="s">
        <v>8315</v>
      </c>
      <c r="R3054" t="s">
        <v>8355</v>
      </c>
      <c r="S3054" s="9">
        <f t="shared" si="188"/>
        <v>42152.665972222225</v>
      </c>
      <c r="T3054" s="9">
        <f t="shared" si="189"/>
        <v>42122.670069444444</v>
      </c>
      <c r="U3054">
        <f t="shared" si="190"/>
        <v>2015</v>
      </c>
      <c r="V3054" t="str">
        <f t="shared" si="191"/>
        <v>April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Q3055" t="s">
        <v>8315</v>
      </c>
      <c r="R3055" t="s">
        <v>8355</v>
      </c>
      <c r="S3055" s="9">
        <f t="shared" si="188"/>
        <v>41914.165972222225</v>
      </c>
      <c r="T3055" s="9">
        <f t="shared" si="189"/>
        <v>41862.761724537035</v>
      </c>
      <c r="U3055">
        <f t="shared" si="190"/>
        <v>2014</v>
      </c>
      <c r="V3055" t="str">
        <f t="shared" si="191"/>
        <v>August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Q3056" t="s">
        <v>8315</v>
      </c>
      <c r="R3056" t="s">
        <v>8355</v>
      </c>
      <c r="S3056" s="9">
        <f t="shared" si="188"/>
        <v>42065.044444444444</v>
      </c>
      <c r="T3056" s="9">
        <f t="shared" si="189"/>
        <v>42027.832800925928</v>
      </c>
      <c r="U3056">
        <f t="shared" si="190"/>
        <v>2015</v>
      </c>
      <c r="V3056" t="str">
        <f t="shared" si="191"/>
        <v>January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Q3057" t="s">
        <v>8315</v>
      </c>
      <c r="R3057" t="s">
        <v>8355</v>
      </c>
      <c r="S3057" s="9">
        <f t="shared" si="188"/>
        <v>42013.95821759259</v>
      </c>
      <c r="T3057" s="9">
        <f t="shared" si="189"/>
        <v>41953.95821759259</v>
      </c>
      <c r="U3057">
        <f t="shared" si="190"/>
        <v>2014</v>
      </c>
      <c r="V3057" t="str">
        <f t="shared" si="191"/>
        <v>November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Q3058" t="s">
        <v>8315</v>
      </c>
      <c r="R3058" t="s">
        <v>8355</v>
      </c>
      <c r="S3058" s="9">
        <f t="shared" si="188"/>
        <v>41911.636388888888</v>
      </c>
      <c r="T3058" s="9">
        <f t="shared" si="189"/>
        <v>41851.636388888888</v>
      </c>
      <c r="U3058">
        <f t="shared" si="190"/>
        <v>2014</v>
      </c>
      <c r="V3058" t="str">
        <f t="shared" si="191"/>
        <v>July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Q3059" t="s">
        <v>8315</v>
      </c>
      <c r="R3059" t="s">
        <v>8355</v>
      </c>
      <c r="S3059" s="9">
        <f t="shared" si="188"/>
        <v>42463.608923611115</v>
      </c>
      <c r="T3059" s="9">
        <f t="shared" si="189"/>
        <v>42433.650590277779</v>
      </c>
      <c r="U3059">
        <f t="shared" si="190"/>
        <v>2016</v>
      </c>
      <c r="V3059" t="str">
        <f t="shared" si="191"/>
        <v>March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Q3060" t="s">
        <v>8315</v>
      </c>
      <c r="R3060" t="s">
        <v>8355</v>
      </c>
      <c r="S3060" s="9">
        <f t="shared" si="188"/>
        <v>42510.374305555553</v>
      </c>
      <c r="T3060" s="9">
        <f t="shared" si="189"/>
        <v>42460.374305555553</v>
      </c>
      <c r="U3060">
        <f t="shared" si="190"/>
        <v>2016</v>
      </c>
      <c r="V3060" t="str">
        <f t="shared" si="191"/>
        <v>March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Q3061" t="s">
        <v>8315</v>
      </c>
      <c r="R3061" t="s">
        <v>8355</v>
      </c>
      <c r="S3061" s="9">
        <f t="shared" si="188"/>
        <v>41859.935717592591</v>
      </c>
      <c r="T3061" s="9">
        <f t="shared" si="189"/>
        <v>41829.935717592591</v>
      </c>
      <c r="U3061">
        <f t="shared" si="190"/>
        <v>2014</v>
      </c>
      <c r="V3061" t="str">
        <f t="shared" si="191"/>
        <v>July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Q3062" t="s">
        <v>8315</v>
      </c>
      <c r="R3062" t="s">
        <v>8355</v>
      </c>
      <c r="S3062" s="9">
        <f t="shared" si="188"/>
        <v>42275.274699074071</v>
      </c>
      <c r="T3062" s="9">
        <f t="shared" si="189"/>
        <v>42245.274699074071</v>
      </c>
      <c r="U3062">
        <f t="shared" si="190"/>
        <v>2015</v>
      </c>
      <c r="V3062" t="str">
        <f t="shared" si="191"/>
        <v>August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Q3063" t="s">
        <v>8315</v>
      </c>
      <c r="R3063" t="s">
        <v>8355</v>
      </c>
      <c r="S3063" s="9">
        <f t="shared" si="188"/>
        <v>41864.784120370372</v>
      </c>
      <c r="T3063" s="9">
        <f t="shared" si="189"/>
        <v>41834.784120370372</v>
      </c>
      <c r="U3063">
        <f t="shared" si="190"/>
        <v>2014</v>
      </c>
      <c r="V3063" t="str">
        <f t="shared" si="191"/>
        <v>July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Q3064" t="s">
        <v>8315</v>
      </c>
      <c r="R3064" t="s">
        <v>8355</v>
      </c>
      <c r="S3064" s="9">
        <f t="shared" si="188"/>
        <v>42277.75</v>
      </c>
      <c r="T3064" s="9">
        <f t="shared" si="189"/>
        <v>42248.535787037035</v>
      </c>
      <c r="U3064">
        <f t="shared" si="190"/>
        <v>2015</v>
      </c>
      <c r="V3064" t="str">
        <f t="shared" si="191"/>
        <v>September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Q3065" t="s">
        <v>8315</v>
      </c>
      <c r="R3065" t="s">
        <v>8355</v>
      </c>
      <c r="S3065" s="9">
        <f t="shared" si="188"/>
        <v>42665.922893518524</v>
      </c>
      <c r="T3065" s="9">
        <f t="shared" si="189"/>
        <v>42630.922893518524</v>
      </c>
      <c r="U3065">
        <f t="shared" si="190"/>
        <v>2016</v>
      </c>
      <c r="V3065" t="str">
        <f t="shared" si="191"/>
        <v>September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Q3066" t="s">
        <v>8315</v>
      </c>
      <c r="R3066" t="s">
        <v>8355</v>
      </c>
      <c r="S3066" s="9">
        <f t="shared" si="188"/>
        <v>42330.290972222225</v>
      </c>
      <c r="T3066" s="9">
        <f t="shared" si="189"/>
        <v>42299.130162037036</v>
      </c>
      <c r="U3066">
        <f t="shared" si="190"/>
        <v>2015</v>
      </c>
      <c r="V3066" t="str">
        <f t="shared" si="191"/>
        <v>October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Q3067" t="s">
        <v>8315</v>
      </c>
      <c r="R3067" t="s">
        <v>8355</v>
      </c>
      <c r="S3067" s="9">
        <f t="shared" si="188"/>
        <v>41850.055231481485</v>
      </c>
      <c r="T3067" s="9">
        <f t="shared" si="189"/>
        <v>41825.055231481485</v>
      </c>
      <c r="U3067">
        <f t="shared" si="190"/>
        <v>2014</v>
      </c>
      <c r="V3067" t="str">
        <f t="shared" si="191"/>
        <v>July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Q3068" t="s">
        <v>8315</v>
      </c>
      <c r="R3068" t="s">
        <v>8355</v>
      </c>
      <c r="S3068" s="9">
        <f t="shared" si="188"/>
        <v>42561.228437500002</v>
      </c>
      <c r="T3068" s="9">
        <f t="shared" si="189"/>
        <v>42531.228437500002</v>
      </c>
      <c r="U3068">
        <f t="shared" si="190"/>
        <v>2016</v>
      </c>
      <c r="V3068" t="str">
        <f t="shared" si="191"/>
        <v>June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Q3069" t="s">
        <v>8315</v>
      </c>
      <c r="R3069" t="s">
        <v>8355</v>
      </c>
      <c r="S3069" s="9">
        <f t="shared" si="188"/>
        <v>42256.938414351855</v>
      </c>
      <c r="T3069" s="9">
        <f t="shared" si="189"/>
        <v>42226.938414351855</v>
      </c>
      <c r="U3069">
        <f t="shared" si="190"/>
        <v>2015</v>
      </c>
      <c r="V3069" t="str">
        <f t="shared" si="191"/>
        <v>August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Q3070" t="s">
        <v>8315</v>
      </c>
      <c r="R3070" t="s">
        <v>8355</v>
      </c>
      <c r="S3070" s="9">
        <f t="shared" si="188"/>
        <v>42293.691574074073</v>
      </c>
      <c r="T3070" s="9">
        <f t="shared" si="189"/>
        <v>42263.691574074073</v>
      </c>
      <c r="U3070">
        <f t="shared" si="190"/>
        <v>2015</v>
      </c>
      <c r="V3070" t="str">
        <f t="shared" si="191"/>
        <v>September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Q3071" t="s">
        <v>8315</v>
      </c>
      <c r="R3071" t="s">
        <v>8355</v>
      </c>
      <c r="S3071" s="9">
        <f t="shared" si="188"/>
        <v>41987.833726851852</v>
      </c>
      <c r="T3071" s="9">
        <f t="shared" si="189"/>
        <v>41957.833726851852</v>
      </c>
      <c r="U3071">
        <f t="shared" si="190"/>
        <v>2014</v>
      </c>
      <c r="V3071" t="str">
        <f t="shared" si="191"/>
        <v>November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Q3072" t="s">
        <v>8315</v>
      </c>
      <c r="R3072" t="s">
        <v>8355</v>
      </c>
      <c r="S3072" s="9">
        <f t="shared" si="188"/>
        <v>42711.733437499999</v>
      </c>
      <c r="T3072" s="9">
        <f t="shared" si="189"/>
        <v>42690.733437499999</v>
      </c>
      <c r="U3072">
        <f t="shared" si="190"/>
        <v>2016</v>
      </c>
      <c r="V3072" t="str">
        <f t="shared" si="191"/>
        <v>November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Q3073" t="s">
        <v>8315</v>
      </c>
      <c r="R3073" t="s">
        <v>8355</v>
      </c>
      <c r="S3073" s="9">
        <f t="shared" si="188"/>
        <v>42115.249305555553</v>
      </c>
      <c r="T3073" s="9">
        <f t="shared" si="189"/>
        <v>42097.732418981483</v>
      </c>
      <c r="U3073">
        <f t="shared" si="190"/>
        <v>2015</v>
      </c>
      <c r="V3073" t="str">
        <f t="shared" si="191"/>
        <v>April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Q3074" t="s">
        <v>8315</v>
      </c>
      <c r="R3074" t="s">
        <v>8355</v>
      </c>
      <c r="S3074" s="9">
        <f t="shared" si="188"/>
        <v>42673.073611111111</v>
      </c>
      <c r="T3074" s="9">
        <f t="shared" si="189"/>
        <v>42658.690532407403</v>
      </c>
      <c r="U3074">
        <f t="shared" si="190"/>
        <v>2016</v>
      </c>
      <c r="V3074" t="str">
        <f t="shared" si="191"/>
        <v>October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Q3075" t="s">
        <v>8315</v>
      </c>
      <c r="R3075" t="s">
        <v>8355</v>
      </c>
      <c r="S3075" s="9">
        <f t="shared" ref="S3074:U3138" si="192">(I3075/86400)+25569</f>
        <v>42169.804861111115</v>
      </c>
      <c r="T3075" s="9">
        <f t="shared" ref="T3075:T3138" si="193">J3075/86400+25569</f>
        <v>42111.684027777781</v>
      </c>
      <c r="U3075">
        <f t="shared" ref="U3075:U3138" si="194">YEAR(T3075)</f>
        <v>2015</v>
      </c>
      <c r="V3075" t="str">
        <f t="shared" ref="V3075:V3138" si="195">TEXT(T3075,"mmmm")</f>
        <v>April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Q3076" t="s">
        <v>8315</v>
      </c>
      <c r="R3076" t="s">
        <v>8355</v>
      </c>
      <c r="S3076" s="9">
        <f t="shared" si="192"/>
        <v>42439.571284722224</v>
      </c>
      <c r="T3076" s="9">
        <f t="shared" si="193"/>
        <v>42409.571284722224</v>
      </c>
      <c r="U3076">
        <f t="shared" si="194"/>
        <v>2016</v>
      </c>
      <c r="V3076" t="str">
        <f t="shared" si="195"/>
        <v>February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Q3077" t="s">
        <v>8315</v>
      </c>
      <c r="R3077" t="s">
        <v>8355</v>
      </c>
      <c r="S3077" s="9">
        <f t="shared" si="192"/>
        <v>42601.102314814816</v>
      </c>
      <c r="T3077" s="9">
        <f t="shared" si="193"/>
        <v>42551.102314814816</v>
      </c>
      <c r="U3077">
        <f t="shared" si="194"/>
        <v>2016</v>
      </c>
      <c r="V3077" t="str">
        <f t="shared" si="195"/>
        <v>June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Q3078" t="s">
        <v>8315</v>
      </c>
      <c r="R3078" t="s">
        <v>8355</v>
      </c>
      <c r="S3078" s="9">
        <f t="shared" si="192"/>
        <v>42286.651886574073</v>
      </c>
      <c r="T3078" s="9">
        <f t="shared" si="193"/>
        <v>42226.651886574073</v>
      </c>
      <c r="U3078">
        <f t="shared" si="194"/>
        <v>2015</v>
      </c>
      <c r="V3078" t="str">
        <f t="shared" si="195"/>
        <v>August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Q3079" t="s">
        <v>8315</v>
      </c>
      <c r="R3079" t="s">
        <v>8355</v>
      </c>
      <c r="S3079" s="9">
        <f t="shared" si="192"/>
        <v>42796.956921296296</v>
      </c>
      <c r="T3079" s="9">
        <f t="shared" si="193"/>
        <v>42766.956921296296</v>
      </c>
      <c r="U3079">
        <f t="shared" si="194"/>
        <v>2017</v>
      </c>
      <c r="V3079" t="str">
        <f t="shared" si="195"/>
        <v>January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Q3080" t="s">
        <v>8315</v>
      </c>
      <c r="R3080" t="s">
        <v>8355</v>
      </c>
      <c r="S3080" s="9">
        <f t="shared" si="192"/>
        <v>42061.138831018514</v>
      </c>
      <c r="T3080" s="9">
        <f t="shared" si="193"/>
        <v>42031.138831018514</v>
      </c>
      <c r="U3080">
        <f t="shared" si="194"/>
        <v>2015</v>
      </c>
      <c r="V3080" t="str">
        <f t="shared" si="195"/>
        <v>January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Q3081" t="s">
        <v>8315</v>
      </c>
      <c r="R3081" t="s">
        <v>8355</v>
      </c>
      <c r="S3081" s="9">
        <f t="shared" si="192"/>
        <v>42085.671701388885</v>
      </c>
      <c r="T3081" s="9">
        <f t="shared" si="193"/>
        <v>42055.713368055556</v>
      </c>
      <c r="U3081">
        <f t="shared" si="194"/>
        <v>2015</v>
      </c>
      <c r="V3081" t="str">
        <f t="shared" si="195"/>
        <v>February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Q3082" t="s">
        <v>8315</v>
      </c>
      <c r="R3082" t="s">
        <v>8355</v>
      </c>
      <c r="S3082" s="9">
        <f t="shared" si="192"/>
        <v>42000.0699537037</v>
      </c>
      <c r="T3082" s="9">
        <f t="shared" si="193"/>
        <v>41940.028287037036</v>
      </c>
      <c r="U3082">
        <f t="shared" si="194"/>
        <v>2014</v>
      </c>
      <c r="V3082" t="str">
        <f t="shared" si="195"/>
        <v>October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Q3083" t="s">
        <v>8315</v>
      </c>
      <c r="R3083" t="s">
        <v>8355</v>
      </c>
      <c r="S3083" s="9">
        <f t="shared" si="192"/>
        <v>42267.181608796294</v>
      </c>
      <c r="T3083" s="9">
        <f t="shared" si="193"/>
        <v>42237.181608796294</v>
      </c>
      <c r="U3083">
        <f t="shared" si="194"/>
        <v>2015</v>
      </c>
      <c r="V3083" t="str">
        <f t="shared" si="195"/>
        <v>August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Q3084" t="s">
        <v>8315</v>
      </c>
      <c r="R3084" t="s">
        <v>8355</v>
      </c>
      <c r="S3084" s="9">
        <f t="shared" si="192"/>
        <v>42323.96465277778</v>
      </c>
      <c r="T3084" s="9">
        <f t="shared" si="193"/>
        <v>42293.922986111109</v>
      </c>
      <c r="U3084">
        <f t="shared" si="194"/>
        <v>2015</v>
      </c>
      <c r="V3084" t="str">
        <f t="shared" si="195"/>
        <v>October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Q3085" t="s">
        <v>8315</v>
      </c>
      <c r="R3085" t="s">
        <v>8355</v>
      </c>
      <c r="S3085" s="9">
        <f t="shared" si="192"/>
        <v>41883.208333333336</v>
      </c>
      <c r="T3085" s="9">
        <f t="shared" si="193"/>
        <v>41853.563402777778</v>
      </c>
      <c r="U3085">
        <f t="shared" si="194"/>
        <v>2014</v>
      </c>
      <c r="V3085" t="str">
        <f t="shared" si="195"/>
        <v>August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Q3086" t="s">
        <v>8315</v>
      </c>
      <c r="R3086" t="s">
        <v>8355</v>
      </c>
      <c r="S3086" s="9">
        <f t="shared" si="192"/>
        <v>42129.783333333333</v>
      </c>
      <c r="T3086" s="9">
        <f t="shared" si="193"/>
        <v>42100.723738425921</v>
      </c>
      <c r="U3086">
        <f t="shared" si="194"/>
        <v>2015</v>
      </c>
      <c r="V3086" t="str">
        <f t="shared" si="195"/>
        <v>April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Q3087" t="s">
        <v>8315</v>
      </c>
      <c r="R3087" t="s">
        <v>8355</v>
      </c>
      <c r="S3087" s="9">
        <f t="shared" si="192"/>
        <v>42276.883784722224</v>
      </c>
      <c r="T3087" s="9">
        <f t="shared" si="193"/>
        <v>42246.883784722224</v>
      </c>
      <c r="U3087">
        <f t="shared" si="194"/>
        <v>2015</v>
      </c>
      <c r="V3087" t="str">
        <f t="shared" si="195"/>
        <v>August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Q3088" t="s">
        <v>8315</v>
      </c>
      <c r="R3088" t="s">
        <v>8355</v>
      </c>
      <c r="S3088" s="9">
        <f t="shared" si="192"/>
        <v>42233.67082175926</v>
      </c>
      <c r="T3088" s="9">
        <f t="shared" si="193"/>
        <v>42173.67082175926</v>
      </c>
      <c r="U3088">
        <f t="shared" si="194"/>
        <v>2015</v>
      </c>
      <c r="V3088" t="str">
        <f t="shared" si="195"/>
        <v>June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Q3089" t="s">
        <v>8315</v>
      </c>
      <c r="R3089" t="s">
        <v>8355</v>
      </c>
      <c r="S3089" s="9">
        <f t="shared" si="192"/>
        <v>42725.192013888889</v>
      </c>
      <c r="T3089" s="9">
        <f t="shared" si="193"/>
        <v>42665.150347222225</v>
      </c>
      <c r="U3089">
        <f t="shared" si="194"/>
        <v>2016</v>
      </c>
      <c r="V3089" t="str">
        <f t="shared" si="195"/>
        <v>October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Q3090" t="s">
        <v>8315</v>
      </c>
      <c r="R3090" t="s">
        <v>8355</v>
      </c>
      <c r="S3090" s="9">
        <f t="shared" si="192"/>
        <v>42012.570138888885</v>
      </c>
      <c r="T3090" s="9">
        <f t="shared" si="193"/>
        <v>41981.57230324074</v>
      </c>
      <c r="U3090">
        <f t="shared" si="194"/>
        <v>2014</v>
      </c>
      <c r="V3090" t="str">
        <f t="shared" si="195"/>
        <v>December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Q3091" t="s">
        <v>8315</v>
      </c>
      <c r="R3091" t="s">
        <v>8355</v>
      </c>
      <c r="S3091" s="9">
        <f t="shared" si="192"/>
        <v>42560.082638888889</v>
      </c>
      <c r="T3091" s="9">
        <f t="shared" si="193"/>
        <v>42528.542627314819</v>
      </c>
      <c r="U3091">
        <f t="shared" si="194"/>
        <v>2016</v>
      </c>
      <c r="V3091" t="str">
        <f t="shared" si="195"/>
        <v>June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Q3092" t="s">
        <v>8315</v>
      </c>
      <c r="R3092" t="s">
        <v>8355</v>
      </c>
      <c r="S3092" s="9">
        <f t="shared" si="192"/>
        <v>42125.777141203704</v>
      </c>
      <c r="T3092" s="9">
        <f t="shared" si="193"/>
        <v>42065.818807870368</v>
      </c>
      <c r="U3092">
        <f t="shared" si="194"/>
        <v>2015</v>
      </c>
      <c r="V3092" t="str">
        <f t="shared" si="195"/>
        <v>March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Q3093" t="s">
        <v>8315</v>
      </c>
      <c r="R3093" t="s">
        <v>8355</v>
      </c>
      <c r="S3093" s="9">
        <f t="shared" si="192"/>
        <v>42596.948414351849</v>
      </c>
      <c r="T3093" s="9">
        <f t="shared" si="193"/>
        <v>42566.948414351849</v>
      </c>
      <c r="U3093">
        <f t="shared" si="194"/>
        <v>2016</v>
      </c>
      <c r="V3093" t="str">
        <f t="shared" si="195"/>
        <v>July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Q3094" t="s">
        <v>8315</v>
      </c>
      <c r="R3094" t="s">
        <v>8355</v>
      </c>
      <c r="S3094" s="9">
        <f t="shared" si="192"/>
        <v>42292.916666666672</v>
      </c>
      <c r="T3094" s="9">
        <f t="shared" si="193"/>
        <v>42255.619351851856</v>
      </c>
      <c r="U3094">
        <f t="shared" si="194"/>
        <v>2015</v>
      </c>
      <c r="V3094" t="str">
        <f t="shared" si="195"/>
        <v>September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Q3095" t="s">
        <v>8315</v>
      </c>
      <c r="R3095" t="s">
        <v>8355</v>
      </c>
      <c r="S3095" s="9">
        <f t="shared" si="192"/>
        <v>41791.165972222225</v>
      </c>
      <c r="T3095" s="9">
        <f t="shared" si="193"/>
        <v>41760.909039351856</v>
      </c>
      <c r="U3095">
        <f t="shared" si="194"/>
        <v>2014</v>
      </c>
      <c r="V3095" t="str">
        <f t="shared" si="195"/>
        <v>May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Q3096" t="s">
        <v>8315</v>
      </c>
      <c r="R3096" t="s">
        <v>8355</v>
      </c>
      <c r="S3096" s="9">
        <f t="shared" si="192"/>
        <v>42267.795787037037</v>
      </c>
      <c r="T3096" s="9">
        <f t="shared" si="193"/>
        <v>42207.795787037037</v>
      </c>
      <c r="U3096">
        <f t="shared" si="194"/>
        <v>2015</v>
      </c>
      <c r="V3096" t="str">
        <f t="shared" si="195"/>
        <v>July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Q3097" t="s">
        <v>8315</v>
      </c>
      <c r="R3097" t="s">
        <v>8355</v>
      </c>
      <c r="S3097" s="9">
        <f t="shared" si="192"/>
        <v>42583.025231481486</v>
      </c>
      <c r="T3097" s="9">
        <f t="shared" si="193"/>
        <v>42523.025231481486</v>
      </c>
      <c r="U3097">
        <f t="shared" si="194"/>
        <v>2016</v>
      </c>
      <c r="V3097" t="str">
        <f t="shared" si="195"/>
        <v>June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Q3098" t="s">
        <v>8315</v>
      </c>
      <c r="R3098" t="s">
        <v>8355</v>
      </c>
      <c r="S3098" s="9">
        <f t="shared" si="192"/>
        <v>42144.825532407413</v>
      </c>
      <c r="T3098" s="9">
        <f t="shared" si="193"/>
        <v>42114.825532407413</v>
      </c>
      <c r="U3098">
        <f t="shared" si="194"/>
        <v>2015</v>
      </c>
      <c r="V3098" t="str">
        <f t="shared" si="195"/>
        <v>April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Q3099" t="s">
        <v>8315</v>
      </c>
      <c r="R3099" t="s">
        <v>8355</v>
      </c>
      <c r="S3099" s="9">
        <f t="shared" si="192"/>
        <v>42650.583333333328</v>
      </c>
      <c r="T3099" s="9">
        <f t="shared" si="193"/>
        <v>42629.503483796296</v>
      </c>
      <c r="U3099">
        <f t="shared" si="194"/>
        <v>2016</v>
      </c>
      <c r="V3099" t="str">
        <f t="shared" si="195"/>
        <v>September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Q3100" t="s">
        <v>8315</v>
      </c>
      <c r="R3100" t="s">
        <v>8355</v>
      </c>
      <c r="S3100" s="9">
        <f t="shared" si="192"/>
        <v>42408.01180555555</v>
      </c>
      <c r="T3100" s="9">
        <f t="shared" si="193"/>
        <v>42359.792233796295</v>
      </c>
      <c r="U3100">
        <f t="shared" si="194"/>
        <v>2015</v>
      </c>
      <c r="V3100" t="str">
        <f t="shared" si="195"/>
        <v>December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Q3101" t="s">
        <v>8315</v>
      </c>
      <c r="R3101" t="s">
        <v>8355</v>
      </c>
      <c r="S3101" s="9">
        <f t="shared" si="192"/>
        <v>42412.189710648148</v>
      </c>
      <c r="T3101" s="9">
        <f t="shared" si="193"/>
        <v>42382.189710648148</v>
      </c>
      <c r="U3101">
        <f t="shared" si="194"/>
        <v>2016</v>
      </c>
      <c r="V3101" t="str">
        <f t="shared" si="195"/>
        <v>January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Q3102" t="s">
        <v>8315</v>
      </c>
      <c r="R3102" t="s">
        <v>8355</v>
      </c>
      <c r="S3102" s="9">
        <f t="shared" si="192"/>
        <v>41932.622395833336</v>
      </c>
      <c r="T3102" s="9">
        <f t="shared" si="193"/>
        <v>41902.622395833336</v>
      </c>
      <c r="U3102">
        <f t="shared" si="194"/>
        <v>2014</v>
      </c>
      <c r="V3102" t="str">
        <f t="shared" si="195"/>
        <v>September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Q3103" t="s">
        <v>8315</v>
      </c>
      <c r="R3103" t="s">
        <v>8355</v>
      </c>
      <c r="S3103" s="9">
        <f t="shared" si="192"/>
        <v>42201.330555555556</v>
      </c>
      <c r="T3103" s="9">
        <f t="shared" si="193"/>
        <v>42171.383530092593</v>
      </c>
      <c r="U3103">
        <f t="shared" si="194"/>
        <v>2015</v>
      </c>
      <c r="V3103" t="str">
        <f t="shared" si="195"/>
        <v>June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Q3104" t="s">
        <v>8315</v>
      </c>
      <c r="R3104" t="s">
        <v>8355</v>
      </c>
      <c r="S3104" s="9">
        <f t="shared" si="192"/>
        <v>42605.340486111112</v>
      </c>
      <c r="T3104" s="9">
        <f t="shared" si="193"/>
        <v>42555.340486111112</v>
      </c>
      <c r="U3104">
        <f t="shared" si="194"/>
        <v>2016</v>
      </c>
      <c r="V3104" t="str">
        <f t="shared" si="195"/>
        <v>July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Q3105" t="s">
        <v>8315</v>
      </c>
      <c r="R3105" t="s">
        <v>8355</v>
      </c>
      <c r="S3105" s="9">
        <f t="shared" si="192"/>
        <v>42167.156319444446</v>
      </c>
      <c r="T3105" s="9">
        <f t="shared" si="193"/>
        <v>42107.156319444446</v>
      </c>
      <c r="U3105">
        <f t="shared" si="194"/>
        <v>2015</v>
      </c>
      <c r="V3105" t="str">
        <f t="shared" si="195"/>
        <v>April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Q3106" t="s">
        <v>8315</v>
      </c>
      <c r="R3106" t="s">
        <v>8355</v>
      </c>
      <c r="S3106" s="9">
        <f t="shared" si="192"/>
        <v>42038.083333333328</v>
      </c>
      <c r="T3106" s="9">
        <f t="shared" si="193"/>
        <v>42006.908692129626</v>
      </c>
      <c r="U3106">
        <f t="shared" si="194"/>
        <v>2015</v>
      </c>
      <c r="V3106" t="str">
        <f t="shared" si="195"/>
        <v>January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Q3107" t="s">
        <v>8315</v>
      </c>
      <c r="R3107" t="s">
        <v>8355</v>
      </c>
      <c r="S3107" s="9">
        <f t="shared" si="192"/>
        <v>41931.208333333336</v>
      </c>
      <c r="T3107" s="9">
        <f t="shared" si="193"/>
        <v>41876.718935185185</v>
      </c>
      <c r="U3107">
        <f t="shared" si="194"/>
        <v>2014</v>
      </c>
      <c r="V3107" t="str">
        <f t="shared" si="195"/>
        <v>August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Q3108" t="s">
        <v>8315</v>
      </c>
      <c r="R3108" t="s">
        <v>8355</v>
      </c>
      <c r="S3108" s="9">
        <f t="shared" si="192"/>
        <v>42263.916666666672</v>
      </c>
      <c r="T3108" s="9">
        <f t="shared" si="193"/>
        <v>42241.429120370369</v>
      </c>
      <c r="U3108">
        <f t="shared" si="194"/>
        <v>2015</v>
      </c>
      <c r="V3108" t="str">
        <f t="shared" si="195"/>
        <v>August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Q3109" t="s">
        <v>8315</v>
      </c>
      <c r="R3109" t="s">
        <v>8355</v>
      </c>
      <c r="S3109" s="9">
        <f t="shared" si="192"/>
        <v>42135.814247685186</v>
      </c>
      <c r="T3109" s="9">
        <f t="shared" si="193"/>
        <v>42128.814247685186</v>
      </c>
      <c r="U3109">
        <f t="shared" si="194"/>
        <v>2015</v>
      </c>
      <c r="V3109" t="str">
        <f t="shared" si="195"/>
        <v>May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Q3110" t="s">
        <v>8315</v>
      </c>
      <c r="R3110" t="s">
        <v>8355</v>
      </c>
      <c r="S3110" s="9">
        <f t="shared" si="192"/>
        <v>42122.638819444444</v>
      </c>
      <c r="T3110" s="9">
        <f t="shared" si="193"/>
        <v>42062.680486111116</v>
      </c>
      <c r="U3110">
        <f t="shared" si="194"/>
        <v>2015</v>
      </c>
      <c r="V3110" t="str">
        <f t="shared" si="195"/>
        <v>February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Q3111" t="s">
        <v>8315</v>
      </c>
      <c r="R3111" t="s">
        <v>8355</v>
      </c>
      <c r="S3111" s="9">
        <f t="shared" si="192"/>
        <v>41879.125115740739</v>
      </c>
      <c r="T3111" s="9">
        <f t="shared" si="193"/>
        <v>41844.125115740739</v>
      </c>
      <c r="U3111">
        <f t="shared" si="194"/>
        <v>2014</v>
      </c>
      <c r="V3111" t="str">
        <f t="shared" si="195"/>
        <v>July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Q3112" t="s">
        <v>8315</v>
      </c>
      <c r="R3112" t="s">
        <v>8355</v>
      </c>
      <c r="S3112" s="9">
        <f t="shared" si="192"/>
        <v>42785.031469907408</v>
      </c>
      <c r="T3112" s="9">
        <f t="shared" si="193"/>
        <v>42745.031469907408</v>
      </c>
      <c r="U3112">
        <f t="shared" si="194"/>
        <v>2017</v>
      </c>
      <c r="V3112" t="str">
        <f t="shared" si="195"/>
        <v>January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Q3113" t="s">
        <v>8315</v>
      </c>
      <c r="R3113" t="s">
        <v>8355</v>
      </c>
      <c r="S3113" s="9">
        <f t="shared" si="192"/>
        <v>41916.595138888893</v>
      </c>
      <c r="T3113" s="9">
        <f t="shared" si="193"/>
        <v>41885.595138888893</v>
      </c>
      <c r="U3113">
        <f t="shared" si="194"/>
        <v>2014</v>
      </c>
      <c r="V3113" t="str">
        <f t="shared" si="195"/>
        <v>September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Q3114" t="s">
        <v>8315</v>
      </c>
      <c r="R3114" t="s">
        <v>8355</v>
      </c>
      <c r="S3114" s="9">
        <f t="shared" si="192"/>
        <v>42675.121921296297</v>
      </c>
      <c r="T3114" s="9">
        <f t="shared" si="193"/>
        <v>42615.121921296297</v>
      </c>
      <c r="U3114">
        <f t="shared" si="194"/>
        <v>2016</v>
      </c>
      <c r="V3114" t="str">
        <f t="shared" si="195"/>
        <v>September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Q3115" t="s">
        <v>8315</v>
      </c>
      <c r="R3115" t="s">
        <v>8355</v>
      </c>
      <c r="S3115" s="9">
        <f t="shared" si="192"/>
        <v>42111.731273148151</v>
      </c>
      <c r="T3115" s="9">
        <f t="shared" si="193"/>
        <v>42081.731273148151</v>
      </c>
      <c r="U3115">
        <f t="shared" si="194"/>
        <v>2015</v>
      </c>
      <c r="V3115" t="str">
        <f t="shared" si="195"/>
        <v>March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Q3116" t="s">
        <v>8315</v>
      </c>
      <c r="R3116" t="s">
        <v>8355</v>
      </c>
      <c r="S3116" s="9">
        <f t="shared" si="192"/>
        <v>41903.632523148146</v>
      </c>
      <c r="T3116" s="9">
        <f t="shared" si="193"/>
        <v>41843.632523148146</v>
      </c>
      <c r="U3116">
        <f t="shared" si="194"/>
        <v>2014</v>
      </c>
      <c r="V3116" t="str">
        <f t="shared" si="195"/>
        <v>July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Q3117" t="s">
        <v>8315</v>
      </c>
      <c r="R3117" t="s">
        <v>8355</v>
      </c>
      <c r="S3117" s="9">
        <f t="shared" si="192"/>
        <v>42526.447071759263</v>
      </c>
      <c r="T3117" s="9">
        <f t="shared" si="193"/>
        <v>42496.447071759263</v>
      </c>
      <c r="U3117">
        <f t="shared" si="194"/>
        <v>2016</v>
      </c>
      <c r="V3117" t="str">
        <f t="shared" si="195"/>
        <v>May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Q3118" t="s">
        <v>8315</v>
      </c>
      <c r="R3118" t="s">
        <v>8355</v>
      </c>
      <c r="S3118" s="9">
        <f t="shared" si="192"/>
        <v>42095.515335648146</v>
      </c>
      <c r="T3118" s="9">
        <f t="shared" si="193"/>
        <v>42081.515335648146</v>
      </c>
      <c r="U3118">
        <f t="shared" si="194"/>
        <v>2015</v>
      </c>
      <c r="V3118" t="str">
        <f t="shared" si="195"/>
        <v>March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Q3119" t="s">
        <v>8315</v>
      </c>
      <c r="R3119" t="s">
        <v>8355</v>
      </c>
      <c r="S3119" s="9">
        <f t="shared" si="192"/>
        <v>42517.55</v>
      </c>
      <c r="T3119" s="9">
        <f t="shared" si="193"/>
        <v>42509.374537037038</v>
      </c>
      <c r="U3119">
        <f t="shared" si="194"/>
        <v>2016</v>
      </c>
      <c r="V3119" t="str">
        <f t="shared" si="195"/>
        <v>May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Q3120" t="s">
        <v>8315</v>
      </c>
      <c r="R3120" t="s">
        <v>8355</v>
      </c>
      <c r="S3120" s="9">
        <f t="shared" si="192"/>
        <v>42553.649571759262</v>
      </c>
      <c r="T3120" s="9">
        <f t="shared" si="193"/>
        <v>42534.649571759262</v>
      </c>
      <c r="U3120">
        <f t="shared" si="194"/>
        <v>2016</v>
      </c>
      <c r="V3120" t="str">
        <f t="shared" si="195"/>
        <v>June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Q3121" t="s">
        <v>8315</v>
      </c>
      <c r="R3121" t="s">
        <v>8355</v>
      </c>
      <c r="S3121" s="9">
        <f t="shared" si="192"/>
        <v>42090.003842592589</v>
      </c>
      <c r="T3121" s="9">
        <f t="shared" si="193"/>
        <v>42060.04550925926</v>
      </c>
      <c r="U3121">
        <f t="shared" si="194"/>
        <v>2015</v>
      </c>
      <c r="V3121" t="str">
        <f t="shared" si="195"/>
        <v>February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Q3122" t="s">
        <v>8315</v>
      </c>
      <c r="R3122" t="s">
        <v>8355</v>
      </c>
      <c r="S3122" s="9">
        <f t="shared" si="192"/>
        <v>42495.900416666671</v>
      </c>
      <c r="T3122" s="9">
        <f t="shared" si="193"/>
        <v>42435.942083333328</v>
      </c>
      <c r="U3122">
        <f t="shared" si="194"/>
        <v>2016</v>
      </c>
      <c r="V3122" t="str">
        <f t="shared" si="195"/>
        <v>March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Q3123" t="s">
        <v>8315</v>
      </c>
      <c r="R3123" t="s">
        <v>8355</v>
      </c>
      <c r="S3123" s="9">
        <f t="shared" si="192"/>
        <v>41908.679803240739</v>
      </c>
      <c r="T3123" s="9">
        <f t="shared" si="193"/>
        <v>41848.679803240739</v>
      </c>
      <c r="U3123">
        <f t="shared" si="194"/>
        <v>2014</v>
      </c>
      <c r="V3123" t="str">
        <f t="shared" si="195"/>
        <v>July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Q3124" t="s">
        <v>8315</v>
      </c>
      <c r="R3124" t="s">
        <v>8355</v>
      </c>
      <c r="S3124" s="9">
        <f t="shared" si="192"/>
        <v>42683.973750000005</v>
      </c>
      <c r="T3124" s="9">
        <f t="shared" si="193"/>
        <v>42678.932083333333</v>
      </c>
      <c r="U3124">
        <f t="shared" si="194"/>
        <v>2016</v>
      </c>
      <c r="V3124" t="str">
        <f t="shared" si="195"/>
        <v>November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Q3125" t="s">
        <v>8315</v>
      </c>
      <c r="R3125" t="s">
        <v>8355</v>
      </c>
      <c r="S3125" s="9">
        <f t="shared" si="192"/>
        <v>42560.993032407408</v>
      </c>
      <c r="T3125" s="9">
        <f t="shared" si="193"/>
        <v>42530.993032407408</v>
      </c>
      <c r="U3125">
        <f t="shared" si="194"/>
        <v>2016</v>
      </c>
      <c r="V3125" t="str">
        <f t="shared" si="195"/>
        <v>June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Q3126" t="s">
        <v>8315</v>
      </c>
      <c r="R3126" t="s">
        <v>8355</v>
      </c>
      <c r="S3126" s="9">
        <f t="shared" si="192"/>
        <v>42037.780104166668</v>
      </c>
      <c r="T3126" s="9">
        <f t="shared" si="193"/>
        <v>41977.780104166668</v>
      </c>
      <c r="U3126">
        <f t="shared" si="194"/>
        <v>2014</v>
      </c>
      <c r="V3126" t="str">
        <f t="shared" si="195"/>
        <v>December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Q3127" t="s">
        <v>8315</v>
      </c>
      <c r="R3127" t="s">
        <v>8355</v>
      </c>
      <c r="S3127" s="9">
        <f t="shared" si="192"/>
        <v>42376.20685185185</v>
      </c>
      <c r="T3127" s="9">
        <f t="shared" si="193"/>
        <v>42346.20685185185</v>
      </c>
      <c r="U3127">
        <f t="shared" si="194"/>
        <v>2015</v>
      </c>
      <c r="V3127" t="str">
        <f t="shared" si="195"/>
        <v>December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Q3128" t="s">
        <v>8315</v>
      </c>
      <c r="R3128" t="s">
        <v>8355</v>
      </c>
      <c r="S3128" s="9">
        <f t="shared" si="192"/>
        <v>42456.976412037038</v>
      </c>
      <c r="T3128" s="9">
        <f t="shared" si="193"/>
        <v>42427.018078703702</v>
      </c>
      <c r="U3128">
        <f t="shared" si="194"/>
        <v>2016</v>
      </c>
      <c r="V3128" t="str">
        <f t="shared" si="195"/>
        <v>February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Q3129" t="s">
        <v>8315</v>
      </c>
      <c r="R3129" t="s">
        <v>8355</v>
      </c>
      <c r="S3129" s="9">
        <f t="shared" si="192"/>
        <v>42064.856817129628</v>
      </c>
      <c r="T3129" s="9">
        <f t="shared" si="193"/>
        <v>42034.856817129628</v>
      </c>
      <c r="U3129">
        <f t="shared" si="194"/>
        <v>2015</v>
      </c>
      <c r="V3129" t="str">
        <f t="shared" si="195"/>
        <v>January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Q3130" t="s">
        <v>8315</v>
      </c>
      <c r="R3130" t="s">
        <v>8316</v>
      </c>
      <c r="S3130" s="9">
        <f t="shared" si="192"/>
        <v>42810.784039351856</v>
      </c>
      <c r="T3130" s="9">
        <f t="shared" si="193"/>
        <v>42780.825706018513</v>
      </c>
      <c r="U3130">
        <f t="shared" si="194"/>
        <v>2017</v>
      </c>
      <c r="V3130" t="str">
        <f t="shared" si="195"/>
        <v>February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Q3131" t="s">
        <v>8315</v>
      </c>
      <c r="R3131" t="s">
        <v>8316</v>
      </c>
      <c r="S3131" s="9">
        <f t="shared" si="192"/>
        <v>42843.801145833335</v>
      </c>
      <c r="T3131" s="9">
        <f t="shared" si="193"/>
        <v>42803.842812499999</v>
      </c>
      <c r="U3131">
        <f t="shared" si="194"/>
        <v>2017</v>
      </c>
      <c r="V3131" t="str">
        <f t="shared" si="195"/>
        <v>March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Q3132" t="s">
        <v>8315</v>
      </c>
      <c r="R3132" t="s">
        <v>8316</v>
      </c>
      <c r="S3132" s="9">
        <f t="shared" si="192"/>
        <v>42839.207638888889</v>
      </c>
      <c r="T3132" s="9">
        <f t="shared" si="193"/>
        <v>42808.640231481477</v>
      </c>
      <c r="U3132">
        <f t="shared" si="194"/>
        <v>2017</v>
      </c>
      <c r="V3132" t="str">
        <f t="shared" si="195"/>
        <v>March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Q3133" t="s">
        <v>8315</v>
      </c>
      <c r="R3133" t="s">
        <v>8316</v>
      </c>
      <c r="S3133" s="9">
        <f t="shared" si="192"/>
        <v>42833.537557870368</v>
      </c>
      <c r="T3133" s="9">
        <f t="shared" si="193"/>
        <v>42803.579224537039</v>
      </c>
      <c r="U3133">
        <f t="shared" si="194"/>
        <v>2017</v>
      </c>
      <c r="V3133" t="str">
        <f t="shared" si="195"/>
        <v>March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Q3134" t="s">
        <v>8315</v>
      </c>
      <c r="R3134" t="s">
        <v>8316</v>
      </c>
      <c r="S3134" s="9">
        <f t="shared" si="192"/>
        <v>42846.308564814812</v>
      </c>
      <c r="T3134" s="9">
        <f t="shared" si="193"/>
        <v>42786.350231481483</v>
      </c>
      <c r="U3134">
        <f t="shared" si="194"/>
        <v>2017</v>
      </c>
      <c r="V3134" t="str">
        <f t="shared" si="195"/>
        <v>February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Q3135" t="s">
        <v>8315</v>
      </c>
      <c r="R3135" t="s">
        <v>8316</v>
      </c>
      <c r="S3135" s="9">
        <f t="shared" si="192"/>
        <v>42818.523541666669</v>
      </c>
      <c r="T3135" s="9">
        <f t="shared" si="193"/>
        <v>42788.565208333333</v>
      </c>
      <c r="U3135">
        <f t="shared" si="194"/>
        <v>2017</v>
      </c>
      <c r="V3135" t="str">
        <f t="shared" si="195"/>
        <v>February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Q3136" t="s">
        <v>8315</v>
      </c>
      <c r="R3136" t="s">
        <v>8316</v>
      </c>
      <c r="S3136" s="9">
        <f t="shared" si="192"/>
        <v>42821.678460648152</v>
      </c>
      <c r="T3136" s="9">
        <f t="shared" si="193"/>
        <v>42800.720127314809</v>
      </c>
      <c r="U3136">
        <f t="shared" si="194"/>
        <v>2017</v>
      </c>
      <c r="V3136" t="str">
        <f t="shared" si="195"/>
        <v>March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Q3137" t="s">
        <v>8315</v>
      </c>
      <c r="R3137" t="s">
        <v>8316</v>
      </c>
      <c r="S3137" s="9">
        <f t="shared" si="192"/>
        <v>42829.151863425926</v>
      </c>
      <c r="T3137" s="9">
        <f t="shared" si="193"/>
        <v>42807.151863425926</v>
      </c>
      <c r="U3137">
        <f t="shared" si="194"/>
        <v>2017</v>
      </c>
      <c r="V3137" t="str">
        <f t="shared" si="195"/>
        <v>March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Q3138" t="s">
        <v>8315</v>
      </c>
      <c r="R3138" t="s">
        <v>8316</v>
      </c>
      <c r="S3138" s="9">
        <f t="shared" si="192"/>
        <v>42825.957638888889</v>
      </c>
      <c r="T3138" s="9">
        <f t="shared" si="193"/>
        <v>42789.462430555555</v>
      </c>
      <c r="U3138">
        <f t="shared" si="194"/>
        <v>2017</v>
      </c>
      <c r="V3138" t="str">
        <f t="shared" si="195"/>
        <v>February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Q3139" t="s">
        <v>8315</v>
      </c>
      <c r="R3139" t="s">
        <v>8316</v>
      </c>
      <c r="S3139" s="9">
        <f t="shared" ref="S3138:U3202" si="196">(I3139/86400)+25569</f>
        <v>42858.8</v>
      </c>
      <c r="T3139" s="9">
        <f t="shared" ref="T3139:T3202" si="197">J3139/86400+25569</f>
        <v>42807.885057870371</v>
      </c>
      <c r="U3139">
        <f t="shared" ref="U3139:U3202" si="198">YEAR(T3139)</f>
        <v>2017</v>
      </c>
      <c r="V3139" t="str">
        <f t="shared" ref="V3139:V3202" si="199">TEXT(T3139,"mmmm")</f>
        <v>March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Q3140" t="s">
        <v>8315</v>
      </c>
      <c r="R3140" t="s">
        <v>8316</v>
      </c>
      <c r="S3140" s="9">
        <f t="shared" si="196"/>
        <v>42828.645914351851</v>
      </c>
      <c r="T3140" s="9">
        <f t="shared" si="197"/>
        <v>42809.645914351851</v>
      </c>
      <c r="U3140">
        <f t="shared" si="198"/>
        <v>2017</v>
      </c>
      <c r="V3140" t="str">
        <f t="shared" si="199"/>
        <v>March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Q3141" t="s">
        <v>8315</v>
      </c>
      <c r="R3141" t="s">
        <v>8316</v>
      </c>
      <c r="S3141" s="9">
        <f t="shared" si="196"/>
        <v>42819.189583333333</v>
      </c>
      <c r="T3141" s="9">
        <f t="shared" si="197"/>
        <v>42785.270370370374</v>
      </c>
      <c r="U3141">
        <f t="shared" si="198"/>
        <v>2017</v>
      </c>
      <c r="V3141" t="str">
        <f t="shared" si="199"/>
        <v>February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Q3142" t="s">
        <v>8315</v>
      </c>
      <c r="R3142" t="s">
        <v>8316</v>
      </c>
      <c r="S3142" s="9">
        <f t="shared" si="196"/>
        <v>42832.677118055552</v>
      </c>
      <c r="T3142" s="9">
        <f t="shared" si="197"/>
        <v>42802.718784722223</v>
      </c>
      <c r="U3142">
        <f t="shared" si="198"/>
        <v>2017</v>
      </c>
      <c r="V3142" t="str">
        <f t="shared" si="199"/>
        <v>March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Q3143" t="s">
        <v>8315</v>
      </c>
      <c r="R3143" t="s">
        <v>8316</v>
      </c>
      <c r="S3143" s="9">
        <f t="shared" si="196"/>
        <v>42841.833333333328</v>
      </c>
      <c r="T3143" s="9">
        <f t="shared" si="197"/>
        <v>42800.753333333334</v>
      </c>
      <c r="U3143">
        <f t="shared" si="198"/>
        <v>2017</v>
      </c>
      <c r="V3143" t="str">
        <f t="shared" si="199"/>
        <v>March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Q3144" t="s">
        <v>8315</v>
      </c>
      <c r="R3144" t="s">
        <v>8316</v>
      </c>
      <c r="S3144" s="9">
        <f t="shared" si="196"/>
        <v>42813.471516203703</v>
      </c>
      <c r="T3144" s="9">
        <f t="shared" si="197"/>
        <v>42783.513182870374</v>
      </c>
      <c r="U3144">
        <f t="shared" si="198"/>
        <v>2017</v>
      </c>
      <c r="V3144" t="str">
        <f t="shared" si="199"/>
        <v>February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Q3145" t="s">
        <v>8315</v>
      </c>
      <c r="R3145" t="s">
        <v>8316</v>
      </c>
      <c r="S3145" s="9">
        <f t="shared" si="196"/>
        <v>42834.358287037037</v>
      </c>
      <c r="T3145" s="9">
        <f t="shared" si="197"/>
        <v>42808.358287037037</v>
      </c>
      <c r="U3145">
        <f t="shared" si="198"/>
        <v>2017</v>
      </c>
      <c r="V3145" t="str">
        <f t="shared" si="199"/>
        <v>March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Q3146" t="s">
        <v>8315</v>
      </c>
      <c r="R3146" t="s">
        <v>8316</v>
      </c>
      <c r="S3146" s="9">
        <f t="shared" si="196"/>
        <v>42813.25</v>
      </c>
      <c r="T3146" s="9">
        <f t="shared" si="197"/>
        <v>42796.538275462968</v>
      </c>
      <c r="U3146">
        <f t="shared" si="198"/>
        <v>2017</v>
      </c>
      <c r="V3146" t="str">
        <f t="shared" si="199"/>
        <v>March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Q3147" t="s">
        <v>8315</v>
      </c>
      <c r="R3147" t="s">
        <v>8316</v>
      </c>
      <c r="S3147" s="9">
        <f t="shared" si="196"/>
        <v>42821.999236111107</v>
      </c>
      <c r="T3147" s="9">
        <f t="shared" si="197"/>
        <v>42762.040902777779</v>
      </c>
      <c r="U3147">
        <f t="shared" si="198"/>
        <v>2017</v>
      </c>
      <c r="V3147" t="str">
        <f t="shared" si="199"/>
        <v>January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Q3148" t="s">
        <v>8315</v>
      </c>
      <c r="R3148" t="s">
        <v>8316</v>
      </c>
      <c r="S3148" s="9">
        <f t="shared" si="196"/>
        <v>42841.640810185185</v>
      </c>
      <c r="T3148" s="9">
        <f t="shared" si="197"/>
        <v>42796.682476851856</v>
      </c>
      <c r="U3148">
        <f t="shared" si="198"/>
        <v>2017</v>
      </c>
      <c r="V3148" t="str">
        <f t="shared" si="199"/>
        <v>March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Q3149" t="s">
        <v>8315</v>
      </c>
      <c r="R3149" t="s">
        <v>8316</v>
      </c>
      <c r="S3149" s="9">
        <f t="shared" si="196"/>
        <v>41950.011053240742</v>
      </c>
      <c r="T3149" s="9">
        <f t="shared" si="197"/>
        <v>41909.96938657407</v>
      </c>
      <c r="U3149">
        <f t="shared" si="198"/>
        <v>2014</v>
      </c>
      <c r="V3149" t="str">
        <f t="shared" si="199"/>
        <v>September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Q3150" t="s">
        <v>8315</v>
      </c>
      <c r="R3150" t="s">
        <v>8316</v>
      </c>
      <c r="S3150" s="9">
        <f t="shared" si="196"/>
        <v>41913.166666666664</v>
      </c>
      <c r="T3150" s="9">
        <f t="shared" si="197"/>
        <v>41891.665324074071</v>
      </c>
      <c r="U3150">
        <f t="shared" si="198"/>
        <v>2014</v>
      </c>
      <c r="V3150" t="str">
        <f t="shared" si="199"/>
        <v>September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Q3151" t="s">
        <v>8315</v>
      </c>
      <c r="R3151" t="s">
        <v>8316</v>
      </c>
      <c r="S3151" s="9">
        <f t="shared" si="196"/>
        <v>41250.083333333336</v>
      </c>
      <c r="T3151" s="9">
        <f t="shared" si="197"/>
        <v>41226.017361111109</v>
      </c>
      <c r="U3151">
        <f t="shared" si="198"/>
        <v>2012</v>
      </c>
      <c r="V3151" t="str">
        <f t="shared" si="199"/>
        <v>November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Q3152" t="s">
        <v>8315</v>
      </c>
      <c r="R3152" t="s">
        <v>8316</v>
      </c>
      <c r="S3152" s="9">
        <f t="shared" si="196"/>
        <v>40568.166666666664</v>
      </c>
      <c r="T3152" s="9">
        <f t="shared" si="197"/>
        <v>40478.263923611114</v>
      </c>
      <c r="U3152">
        <f t="shared" si="198"/>
        <v>2010</v>
      </c>
      <c r="V3152" t="str">
        <f t="shared" si="199"/>
        <v>October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Q3153" t="s">
        <v>8315</v>
      </c>
      <c r="R3153" t="s">
        <v>8316</v>
      </c>
      <c r="S3153" s="9">
        <f t="shared" si="196"/>
        <v>41892.83997685185</v>
      </c>
      <c r="T3153" s="9">
        <f t="shared" si="197"/>
        <v>41862.83997685185</v>
      </c>
      <c r="U3153">
        <f t="shared" si="198"/>
        <v>2014</v>
      </c>
      <c r="V3153" t="str">
        <f t="shared" si="199"/>
        <v>August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Q3154" t="s">
        <v>8315</v>
      </c>
      <c r="R3154" t="s">
        <v>8316</v>
      </c>
      <c r="S3154" s="9">
        <f t="shared" si="196"/>
        <v>41580.867673611108</v>
      </c>
      <c r="T3154" s="9">
        <f t="shared" si="197"/>
        <v>41550.867673611108</v>
      </c>
      <c r="U3154">
        <f t="shared" si="198"/>
        <v>2013</v>
      </c>
      <c r="V3154" t="str">
        <f t="shared" si="199"/>
        <v>October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Q3155" t="s">
        <v>8315</v>
      </c>
      <c r="R3155" t="s">
        <v>8316</v>
      </c>
      <c r="S3155" s="9">
        <f t="shared" si="196"/>
        <v>40664.207638888889</v>
      </c>
      <c r="T3155" s="9">
        <f t="shared" si="197"/>
        <v>40633.154363425929</v>
      </c>
      <c r="U3155">
        <f t="shared" si="198"/>
        <v>2011</v>
      </c>
      <c r="V3155" t="str">
        <f t="shared" si="199"/>
        <v>March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Q3156" t="s">
        <v>8315</v>
      </c>
      <c r="R3156" t="s">
        <v>8316</v>
      </c>
      <c r="S3156" s="9">
        <f t="shared" si="196"/>
        <v>41000.834004629629</v>
      </c>
      <c r="T3156" s="9">
        <f t="shared" si="197"/>
        <v>40970.875671296293</v>
      </c>
      <c r="U3156">
        <f t="shared" si="198"/>
        <v>2012</v>
      </c>
      <c r="V3156" t="str">
        <f t="shared" si="199"/>
        <v>March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Q3157" t="s">
        <v>8315</v>
      </c>
      <c r="R3157" t="s">
        <v>8316</v>
      </c>
      <c r="S3157" s="9">
        <f t="shared" si="196"/>
        <v>41263.499131944445</v>
      </c>
      <c r="T3157" s="9">
        <f t="shared" si="197"/>
        <v>41233.499131944445</v>
      </c>
      <c r="U3157">
        <f t="shared" si="198"/>
        <v>2012</v>
      </c>
      <c r="V3157" t="str">
        <f t="shared" si="199"/>
        <v>November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Q3158" t="s">
        <v>8315</v>
      </c>
      <c r="R3158" t="s">
        <v>8316</v>
      </c>
      <c r="S3158" s="9">
        <f t="shared" si="196"/>
        <v>41061.953055555554</v>
      </c>
      <c r="T3158" s="9">
        <f t="shared" si="197"/>
        <v>41026.953055555554</v>
      </c>
      <c r="U3158">
        <f t="shared" si="198"/>
        <v>2012</v>
      </c>
      <c r="V3158" t="str">
        <f t="shared" si="199"/>
        <v>April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Q3159" t="s">
        <v>8315</v>
      </c>
      <c r="R3159" t="s">
        <v>8316</v>
      </c>
      <c r="S3159" s="9">
        <f t="shared" si="196"/>
        <v>41839.208333333336</v>
      </c>
      <c r="T3159" s="9">
        <f t="shared" si="197"/>
        <v>41829.788252314815</v>
      </c>
      <c r="U3159">
        <f t="shared" si="198"/>
        <v>2014</v>
      </c>
      <c r="V3159" t="str">
        <f t="shared" si="199"/>
        <v>July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Q3160" t="s">
        <v>8315</v>
      </c>
      <c r="R3160" t="s">
        <v>8316</v>
      </c>
      <c r="S3160" s="9">
        <f t="shared" si="196"/>
        <v>41477.839722222227</v>
      </c>
      <c r="T3160" s="9">
        <f t="shared" si="197"/>
        <v>41447.839722222227</v>
      </c>
      <c r="U3160">
        <f t="shared" si="198"/>
        <v>2013</v>
      </c>
      <c r="V3160" t="str">
        <f t="shared" si="199"/>
        <v>June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Q3161" t="s">
        <v>8315</v>
      </c>
      <c r="R3161" t="s">
        <v>8316</v>
      </c>
      <c r="S3161" s="9">
        <f t="shared" si="196"/>
        <v>40926.958333333336</v>
      </c>
      <c r="T3161" s="9">
        <f t="shared" si="197"/>
        <v>40884.066678240742</v>
      </c>
      <c r="U3161">
        <f t="shared" si="198"/>
        <v>2011</v>
      </c>
      <c r="V3161" t="str">
        <f t="shared" si="199"/>
        <v>December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Q3162" t="s">
        <v>8315</v>
      </c>
      <c r="R3162" t="s">
        <v>8316</v>
      </c>
      <c r="S3162" s="9">
        <f t="shared" si="196"/>
        <v>41864.207638888889</v>
      </c>
      <c r="T3162" s="9">
        <f t="shared" si="197"/>
        <v>41841.26489583333</v>
      </c>
      <c r="U3162">
        <f t="shared" si="198"/>
        <v>2014</v>
      </c>
      <c r="V3162" t="str">
        <f t="shared" si="199"/>
        <v>July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Q3163" t="s">
        <v>8315</v>
      </c>
      <c r="R3163" t="s">
        <v>8316</v>
      </c>
      <c r="S3163" s="9">
        <f t="shared" si="196"/>
        <v>41927.536134259259</v>
      </c>
      <c r="T3163" s="9">
        <f t="shared" si="197"/>
        <v>41897.536134259259</v>
      </c>
      <c r="U3163">
        <f t="shared" si="198"/>
        <v>2014</v>
      </c>
      <c r="V3163" t="str">
        <f t="shared" si="199"/>
        <v>September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Q3164" t="s">
        <v>8315</v>
      </c>
      <c r="R3164" t="s">
        <v>8316</v>
      </c>
      <c r="S3164" s="9">
        <f t="shared" si="196"/>
        <v>41827.083333333336</v>
      </c>
      <c r="T3164" s="9">
        <f t="shared" si="197"/>
        <v>41799.685902777775</v>
      </c>
      <c r="U3164">
        <f t="shared" si="198"/>
        <v>2014</v>
      </c>
      <c r="V3164" t="str">
        <f t="shared" si="199"/>
        <v>June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Q3165" t="s">
        <v>8315</v>
      </c>
      <c r="R3165" t="s">
        <v>8316</v>
      </c>
      <c r="S3165" s="9">
        <f t="shared" si="196"/>
        <v>41805.753761574073</v>
      </c>
      <c r="T3165" s="9">
        <f t="shared" si="197"/>
        <v>41775.753761574073</v>
      </c>
      <c r="U3165">
        <f t="shared" si="198"/>
        <v>2014</v>
      </c>
      <c r="V3165" t="str">
        <f t="shared" si="199"/>
        <v>May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Q3166" t="s">
        <v>8315</v>
      </c>
      <c r="R3166" t="s">
        <v>8316</v>
      </c>
      <c r="S3166" s="9">
        <f t="shared" si="196"/>
        <v>41799.805729166663</v>
      </c>
      <c r="T3166" s="9">
        <f t="shared" si="197"/>
        <v>41766.805729166663</v>
      </c>
      <c r="U3166">
        <f t="shared" si="198"/>
        <v>2014</v>
      </c>
      <c r="V3166" t="str">
        <f t="shared" si="199"/>
        <v>May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Q3167" t="s">
        <v>8315</v>
      </c>
      <c r="R3167" t="s">
        <v>8316</v>
      </c>
      <c r="S3167" s="9">
        <f t="shared" si="196"/>
        <v>40666.165972222225</v>
      </c>
      <c r="T3167" s="9">
        <f t="shared" si="197"/>
        <v>40644.159259259257</v>
      </c>
      <c r="U3167">
        <f t="shared" si="198"/>
        <v>2011</v>
      </c>
      <c r="V3167" t="str">
        <f t="shared" si="199"/>
        <v>April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Q3168" t="s">
        <v>8315</v>
      </c>
      <c r="R3168" t="s">
        <v>8316</v>
      </c>
      <c r="S3168" s="9">
        <f t="shared" si="196"/>
        <v>41969.332638888889</v>
      </c>
      <c r="T3168" s="9">
        <f t="shared" si="197"/>
        <v>41940.69158564815</v>
      </c>
      <c r="U3168">
        <f t="shared" si="198"/>
        <v>2014</v>
      </c>
      <c r="V3168" t="str">
        <f t="shared" si="199"/>
        <v>October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Q3169" t="s">
        <v>8315</v>
      </c>
      <c r="R3169" t="s">
        <v>8316</v>
      </c>
      <c r="S3169" s="9">
        <f t="shared" si="196"/>
        <v>41853.175706018519</v>
      </c>
      <c r="T3169" s="9">
        <f t="shared" si="197"/>
        <v>41839.175706018519</v>
      </c>
      <c r="U3169">
        <f t="shared" si="198"/>
        <v>2014</v>
      </c>
      <c r="V3169" t="str">
        <f t="shared" si="199"/>
        <v>July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Q3170" t="s">
        <v>8315</v>
      </c>
      <c r="R3170" t="s">
        <v>8316</v>
      </c>
      <c r="S3170" s="9">
        <f t="shared" si="196"/>
        <v>41803.916666666664</v>
      </c>
      <c r="T3170" s="9">
        <f t="shared" si="197"/>
        <v>41772.105937500004</v>
      </c>
      <c r="U3170">
        <f t="shared" si="198"/>
        <v>2014</v>
      </c>
      <c r="V3170" t="str">
        <f t="shared" si="199"/>
        <v>May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Q3171" t="s">
        <v>8315</v>
      </c>
      <c r="R3171" t="s">
        <v>8316</v>
      </c>
      <c r="S3171" s="9">
        <f t="shared" si="196"/>
        <v>41621.207638888889</v>
      </c>
      <c r="T3171" s="9">
        <f t="shared" si="197"/>
        <v>41591.737974537034</v>
      </c>
      <c r="U3171">
        <f t="shared" si="198"/>
        <v>2013</v>
      </c>
      <c r="V3171" t="str">
        <f t="shared" si="199"/>
        <v>November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Q3172" t="s">
        <v>8315</v>
      </c>
      <c r="R3172" t="s">
        <v>8316</v>
      </c>
      <c r="S3172" s="9">
        <f t="shared" si="196"/>
        <v>41822.166666666664</v>
      </c>
      <c r="T3172" s="9">
        <f t="shared" si="197"/>
        <v>41789.080370370371</v>
      </c>
      <c r="U3172">
        <f t="shared" si="198"/>
        <v>2014</v>
      </c>
      <c r="V3172" t="str">
        <f t="shared" si="199"/>
        <v>May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Q3173" t="s">
        <v>8315</v>
      </c>
      <c r="R3173" t="s">
        <v>8316</v>
      </c>
      <c r="S3173" s="9">
        <f t="shared" si="196"/>
        <v>42496.608310185184</v>
      </c>
      <c r="T3173" s="9">
        <f t="shared" si="197"/>
        <v>42466.608310185184</v>
      </c>
      <c r="U3173">
        <f t="shared" si="198"/>
        <v>2016</v>
      </c>
      <c r="V3173" t="str">
        <f t="shared" si="199"/>
        <v>April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Q3174" t="s">
        <v>8315</v>
      </c>
      <c r="R3174" t="s">
        <v>8316</v>
      </c>
      <c r="S3174" s="9">
        <f t="shared" si="196"/>
        <v>40953.729953703703</v>
      </c>
      <c r="T3174" s="9">
        <f t="shared" si="197"/>
        <v>40923.729953703703</v>
      </c>
      <c r="U3174">
        <f t="shared" si="198"/>
        <v>2012</v>
      </c>
      <c r="V3174" t="str">
        <f t="shared" si="199"/>
        <v>January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Q3175" t="s">
        <v>8315</v>
      </c>
      <c r="R3175" t="s">
        <v>8316</v>
      </c>
      <c r="S3175" s="9">
        <f t="shared" si="196"/>
        <v>41908.878379629634</v>
      </c>
      <c r="T3175" s="9">
        <f t="shared" si="197"/>
        <v>41878.878379629634</v>
      </c>
      <c r="U3175">
        <f t="shared" si="198"/>
        <v>2014</v>
      </c>
      <c r="V3175" t="str">
        <f t="shared" si="199"/>
        <v>August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Q3176" t="s">
        <v>8315</v>
      </c>
      <c r="R3176" t="s">
        <v>8316</v>
      </c>
      <c r="S3176" s="9">
        <f t="shared" si="196"/>
        <v>41876.864675925928</v>
      </c>
      <c r="T3176" s="9">
        <f t="shared" si="197"/>
        <v>41862.864675925928</v>
      </c>
      <c r="U3176">
        <f t="shared" si="198"/>
        <v>2014</v>
      </c>
      <c r="V3176" t="str">
        <f t="shared" si="199"/>
        <v>August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Q3177" t="s">
        <v>8315</v>
      </c>
      <c r="R3177" t="s">
        <v>8316</v>
      </c>
      <c r="S3177" s="9">
        <f t="shared" si="196"/>
        <v>40591.886886574073</v>
      </c>
      <c r="T3177" s="9">
        <f t="shared" si="197"/>
        <v>40531.886886574073</v>
      </c>
      <c r="U3177">
        <f t="shared" si="198"/>
        <v>2010</v>
      </c>
      <c r="V3177" t="str">
        <f t="shared" si="199"/>
        <v>December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Q3178" t="s">
        <v>8315</v>
      </c>
      <c r="R3178" t="s">
        <v>8316</v>
      </c>
      <c r="S3178" s="9">
        <f t="shared" si="196"/>
        <v>41504.625</v>
      </c>
      <c r="T3178" s="9">
        <f t="shared" si="197"/>
        <v>41477.930914351848</v>
      </c>
      <c r="U3178">
        <f t="shared" si="198"/>
        <v>2013</v>
      </c>
      <c r="V3178" t="str">
        <f t="shared" si="199"/>
        <v>July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Q3179" t="s">
        <v>8315</v>
      </c>
      <c r="R3179" t="s">
        <v>8316</v>
      </c>
      <c r="S3179" s="9">
        <f t="shared" si="196"/>
        <v>41811.666770833333</v>
      </c>
      <c r="T3179" s="9">
        <f t="shared" si="197"/>
        <v>41781.666770833333</v>
      </c>
      <c r="U3179">
        <f t="shared" si="198"/>
        <v>2014</v>
      </c>
      <c r="V3179" t="str">
        <f t="shared" si="199"/>
        <v>May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Q3180" t="s">
        <v>8315</v>
      </c>
      <c r="R3180" t="s">
        <v>8316</v>
      </c>
      <c r="S3180" s="9">
        <f t="shared" si="196"/>
        <v>41836.605034722219</v>
      </c>
      <c r="T3180" s="9">
        <f t="shared" si="197"/>
        <v>41806.605034722219</v>
      </c>
      <c r="U3180">
        <f t="shared" si="198"/>
        <v>2014</v>
      </c>
      <c r="V3180" t="str">
        <f t="shared" si="199"/>
        <v>June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Q3181" t="s">
        <v>8315</v>
      </c>
      <c r="R3181" t="s">
        <v>8316</v>
      </c>
      <c r="S3181" s="9">
        <f t="shared" si="196"/>
        <v>41400.702210648145</v>
      </c>
      <c r="T3181" s="9">
        <f t="shared" si="197"/>
        <v>41375.702210648145</v>
      </c>
      <c r="U3181">
        <f t="shared" si="198"/>
        <v>2013</v>
      </c>
      <c r="V3181" t="str">
        <f t="shared" si="199"/>
        <v>April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Q3182" t="s">
        <v>8315</v>
      </c>
      <c r="R3182" t="s">
        <v>8316</v>
      </c>
      <c r="S3182" s="9">
        <f t="shared" si="196"/>
        <v>41810.412604166668</v>
      </c>
      <c r="T3182" s="9">
        <f t="shared" si="197"/>
        <v>41780.412604166668</v>
      </c>
      <c r="U3182">
        <f t="shared" si="198"/>
        <v>2014</v>
      </c>
      <c r="V3182" t="str">
        <f t="shared" si="199"/>
        <v>May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Q3183" t="s">
        <v>8315</v>
      </c>
      <c r="R3183" t="s">
        <v>8316</v>
      </c>
      <c r="S3183" s="9">
        <f t="shared" si="196"/>
        <v>41805.666666666664</v>
      </c>
      <c r="T3183" s="9">
        <f t="shared" si="197"/>
        <v>41779.310034722221</v>
      </c>
      <c r="U3183">
        <f t="shared" si="198"/>
        <v>2014</v>
      </c>
      <c r="V3183" t="str">
        <f t="shared" si="199"/>
        <v>May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Q3184" t="s">
        <v>8315</v>
      </c>
      <c r="R3184" t="s">
        <v>8316</v>
      </c>
      <c r="S3184" s="9">
        <f t="shared" si="196"/>
        <v>40939.708333333336</v>
      </c>
      <c r="T3184" s="9">
        <f t="shared" si="197"/>
        <v>40883.949317129627</v>
      </c>
      <c r="U3184">
        <f t="shared" si="198"/>
        <v>2011</v>
      </c>
      <c r="V3184" t="str">
        <f t="shared" si="199"/>
        <v>December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Q3185" t="s">
        <v>8315</v>
      </c>
      <c r="R3185" t="s">
        <v>8316</v>
      </c>
      <c r="S3185" s="9">
        <f t="shared" si="196"/>
        <v>41509.79478009259</v>
      </c>
      <c r="T3185" s="9">
        <f t="shared" si="197"/>
        <v>41491.79478009259</v>
      </c>
      <c r="U3185">
        <f t="shared" si="198"/>
        <v>2013</v>
      </c>
      <c r="V3185" t="str">
        <f t="shared" si="199"/>
        <v>August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Q3186" t="s">
        <v>8315</v>
      </c>
      <c r="R3186" t="s">
        <v>8316</v>
      </c>
      <c r="S3186" s="9">
        <f t="shared" si="196"/>
        <v>41821.993414351848</v>
      </c>
      <c r="T3186" s="9">
        <f t="shared" si="197"/>
        <v>41791.993414351848</v>
      </c>
      <c r="U3186">
        <f t="shared" si="198"/>
        <v>2014</v>
      </c>
      <c r="V3186" t="str">
        <f t="shared" si="199"/>
        <v>June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Q3187" t="s">
        <v>8315</v>
      </c>
      <c r="R3187" t="s">
        <v>8316</v>
      </c>
      <c r="S3187" s="9">
        <f t="shared" si="196"/>
        <v>41836.977326388893</v>
      </c>
      <c r="T3187" s="9">
        <f t="shared" si="197"/>
        <v>41829.977326388893</v>
      </c>
      <c r="U3187">
        <f t="shared" si="198"/>
        <v>2014</v>
      </c>
      <c r="V3187" t="str">
        <f t="shared" si="199"/>
        <v>July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Q3188" t="s">
        <v>8315</v>
      </c>
      <c r="R3188" t="s">
        <v>8316</v>
      </c>
      <c r="S3188" s="9">
        <f t="shared" si="196"/>
        <v>41898.875</v>
      </c>
      <c r="T3188" s="9">
        <f t="shared" si="197"/>
        <v>41868.924050925925</v>
      </c>
      <c r="U3188">
        <f t="shared" si="198"/>
        <v>2014</v>
      </c>
      <c r="V3188" t="str">
        <f t="shared" si="199"/>
        <v>August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Q3189" t="s">
        <v>8315</v>
      </c>
      <c r="R3189" t="s">
        <v>8316</v>
      </c>
      <c r="S3189" s="9">
        <f t="shared" si="196"/>
        <v>41855.666354166664</v>
      </c>
      <c r="T3189" s="9">
        <f t="shared" si="197"/>
        <v>41835.666354166664</v>
      </c>
      <c r="U3189">
        <f t="shared" si="198"/>
        <v>2014</v>
      </c>
      <c r="V3189" t="str">
        <f t="shared" si="199"/>
        <v>July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Q3190" t="s">
        <v>8315</v>
      </c>
      <c r="R3190" t="s">
        <v>8357</v>
      </c>
      <c r="S3190" s="9">
        <f t="shared" si="196"/>
        <v>42165.415532407409</v>
      </c>
      <c r="T3190" s="9">
        <f t="shared" si="197"/>
        <v>42144.415532407409</v>
      </c>
      <c r="U3190">
        <f t="shared" si="198"/>
        <v>2015</v>
      </c>
      <c r="V3190" t="str">
        <f t="shared" si="199"/>
        <v>May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Q3191" t="s">
        <v>8315</v>
      </c>
      <c r="R3191" t="s">
        <v>8357</v>
      </c>
      <c r="S3191" s="9">
        <f t="shared" si="196"/>
        <v>42148.346435185187</v>
      </c>
      <c r="T3191" s="9">
        <f t="shared" si="197"/>
        <v>42118.346435185187</v>
      </c>
      <c r="U3191">
        <f t="shared" si="198"/>
        <v>2015</v>
      </c>
      <c r="V3191" t="str">
        <f t="shared" si="199"/>
        <v>April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Q3192" t="s">
        <v>8315</v>
      </c>
      <c r="R3192" t="s">
        <v>8357</v>
      </c>
      <c r="S3192" s="9">
        <f t="shared" si="196"/>
        <v>42713.192997685182</v>
      </c>
      <c r="T3192" s="9">
        <f t="shared" si="197"/>
        <v>42683.151331018518</v>
      </c>
      <c r="U3192">
        <f t="shared" si="198"/>
        <v>2016</v>
      </c>
      <c r="V3192" t="str">
        <f t="shared" si="199"/>
        <v>November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Q3193" t="s">
        <v>8315</v>
      </c>
      <c r="R3193" t="s">
        <v>8357</v>
      </c>
      <c r="S3193" s="9">
        <f t="shared" si="196"/>
        <v>42598.755428240736</v>
      </c>
      <c r="T3193" s="9">
        <f t="shared" si="197"/>
        <v>42538.755428240736</v>
      </c>
      <c r="U3193">
        <f t="shared" si="198"/>
        <v>2016</v>
      </c>
      <c r="V3193" t="str">
        <f t="shared" si="199"/>
        <v>June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Q3194" t="s">
        <v>8315</v>
      </c>
      <c r="R3194" t="s">
        <v>8357</v>
      </c>
      <c r="S3194" s="9">
        <f t="shared" si="196"/>
        <v>42063.916666666672</v>
      </c>
      <c r="T3194" s="9">
        <f t="shared" si="197"/>
        <v>42018.94049768518</v>
      </c>
      <c r="U3194">
        <f t="shared" si="198"/>
        <v>2015</v>
      </c>
      <c r="V3194" t="str">
        <f t="shared" si="199"/>
        <v>January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Q3195" t="s">
        <v>8315</v>
      </c>
      <c r="R3195" t="s">
        <v>8357</v>
      </c>
      <c r="S3195" s="9">
        <f t="shared" si="196"/>
        <v>42055.968240740738</v>
      </c>
      <c r="T3195" s="9">
        <f t="shared" si="197"/>
        <v>42010.968240740738</v>
      </c>
      <c r="U3195">
        <f t="shared" si="198"/>
        <v>2015</v>
      </c>
      <c r="V3195" t="str">
        <f t="shared" si="199"/>
        <v>January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Q3196" t="s">
        <v>8315</v>
      </c>
      <c r="R3196" t="s">
        <v>8357</v>
      </c>
      <c r="S3196" s="9">
        <f t="shared" si="196"/>
        <v>42212.062476851846</v>
      </c>
      <c r="T3196" s="9">
        <f t="shared" si="197"/>
        <v>42182.062476851846</v>
      </c>
      <c r="U3196">
        <f t="shared" si="198"/>
        <v>2015</v>
      </c>
      <c r="V3196" t="str">
        <f t="shared" si="199"/>
        <v>June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Q3197" t="s">
        <v>8315</v>
      </c>
      <c r="R3197" t="s">
        <v>8357</v>
      </c>
      <c r="S3197" s="9">
        <f t="shared" si="196"/>
        <v>42047.594236111108</v>
      </c>
      <c r="T3197" s="9">
        <f t="shared" si="197"/>
        <v>42017.594236111108</v>
      </c>
      <c r="U3197">
        <f t="shared" si="198"/>
        <v>2015</v>
      </c>
      <c r="V3197" t="str">
        <f t="shared" si="199"/>
        <v>January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Q3198" t="s">
        <v>8315</v>
      </c>
      <c r="R3198" t="s">
        <v>8357</v>
      </c>
      <c r="S3198" s="9">
        <f t="shared" si="196"/>
        <v>42217.583333333328</v>
      </c>
      <c r="T3198" s="9">
        <f t="shared" si="197"/>
        <v>42157.598090277781</v>
      </c>
      <c r="U3198">
        <f t="shared" si="198"/>
        <v>2015</v>
      </c>
      <c r="V3198" t="str">
        <f t="shared" si="199"/>
        <v>June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Q3199" t="s">
        <v>8315</v>
      </c>
      <c r="R3199" t="s">
        <v>8357</v>
      </c>
      <c r="S3199" s="9">
        <f t="shared" si="196"/>
        <v>42039.493263888886</v>
      </c>
      <c r="T3199" s="9">
        <f t="shared" si="197"/>
        <v>42009.493263888886</v>
      </c>
      <c r="U3199">
        <f t="shared" si="198"/>
        <v>2015</v>
      </c>
      <c r="V3199" t="str">
        <f t="shared" si="199"/>
        <v>January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Q3200" t="s">
        <v>8315</v>
      </c>
      <c r="R3200" t="s">
        <v>8357</v>
      </c>
      <c r="S3200" s="9">
        <f t="shared" si="196"/>
        <v>42051.424502314811</v>
      </c>
      <c r="T3200" s="9">
        <f t="shared" si="197"/>
        <v>42013.424502314811</v>
      </c>
      <c r="U3200">
        <f t="shared" si="198"/>
        <v>2015</v>
      </c>
      <c r="V3200" t="str">
        <f t="shared" si="199"/>
        <v>January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Q3201" t="s">
        <v>8315</v>
      </c>
      <c r="R3201" t="s">
        <v>8357</v>
      </c>
      <c r="S3201" s="9">
        <f t="shared" si="196"/>
        <v>41888.875</v>
      </c>
      <c r="T3201" s="9">
        <f t="shared" si="197"/>
        <v>41858.761782407411</v>
      </c>
      <c r="U3201">
        <f t="shared" si="198"/>
        <v>2014</v>
      </c>
      <c r="V3201" t="str">
        <f t="shared" si="199"/>
        <v>August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Q3202" t="s">
        <v>8315</v>
      </c>
      <c r="R3202" t="s">
        <v>8357</v>
      </c>
      <c r="S3202" s="9">
        <f t="shared" si="196"/>
        <v>42490.231944444444</v>
      </c>
      <c r="T3202" s="9">
        <f t="shared" si="197"/>
        <v>42460.320613425924</v>
      </c>
      <c r="U3202">
        <f t="shared" si="198"/>
        <v>2016</v>
      </c>
      <c r="V3202" t="str">
        <f t="shared" si="199"/>
        <v>March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Q3203" t="s">
        <v>8315</v>
      </c>
      <c r="R3203" t="s">
        <v>8357</v>
      </c>
      <c r="S3203" s="9">
        <f t="shared" ref="S3202:U3266" si="200">(I3203/86400)+25569</f>
        <v>41882.767094907409</v>
      </c>
      <c r="T3203" s="9">
        <f t="shared" ref="T3203:T3266" si="201">J3203/86400+25569</f>
        <v>41861.767094907409</v>
      </c>
      <c r="U3203">
        <f t="shared" ref="U3203:U3266" si="202">YEAR(T3203)</f>
        <v>2014</v>
      </c>
      <c r="V3203" t="str">
        <f t="shared" ref="V3203:V3266" si="203">TEXT(T3203,"mmmm")</f>
        <v>August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Q3204" t="s">
        <v>8315</v>
      </c>
      <c r="R3204" t="s">
        <v>8357</v>
      </c>
      <c r="S3204" s="9">
        <f t="shared" si="200"/>
        <v>42352.249305555553</v>
      </c>
      <c r="T3204" s="9">
        <f t="shared" si="201"/>
        <v>42293.853541666671</v>
      </c>
      <c r="U3204">
        <f t="shared" si="202"/>
        <v>2015</v>
      </c>
      <c r="V3204" t="str">
        <f t="shared" si="203"/>
        <v>October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Q3205" t="s">
        <v>8315</v>
      </c>
      <c r="R3205" t="s">
        <v>8357</v>
      </c>
      <c r="S3205" s="9">
        <f t="shared" si="200"/>
        <v>42272.988680555558</v>
      </c>
      <c r="T3205" s="9">
        <f t="shared" si="201"/>
        <v>42242.988680555558</v>
      </c>
      <c r="U3205">
        <f t="shared" si="202"/>
        <v>2015</v>
      </c>
      <c r="V3205" t="str">
        <f t="shared" si="203"/>
        <v>August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Q3206" t="s">
        <v>8315</v>
      </c>
      <c r="R3206" t="s">
        <v>8357</v>
      </c>
      <c r="S3206" s="9">
        <f t="shared" si="200"/>
        <v>42202.676388888889</v>
      </c>
      <c r="T3206" s="9">
        <f t="shared" si="201"/>
        <v>42172.686099537037</v>
      </c>
      <c r="U3206">
        <f t="shared" si="202"/>
        <v>2015</v>
      </c>
      <c r="V3206" t="str">
        <f t="shared" si="203"/>
        <v>June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Q3207" t="s">
        <v>8315</v>
      </c>
      <c r="R3207" t="s">
        <v>8357</v>
      </c>
      <c r="S3207" s="9">
        <f t="shared" si="200"/>
        <v>42125.374675925923</v>
      </c>
      <c r="T3207" s="9">
        <f t="shared" si="201"/>
        <v>42095.374675925923</v>
      </c>
      <c r="U3207">
        <f t="shared" si="202"/>
        <v>2015</v>
      </c>
      <c r="V3207" t="str">
        <f t="shared" si="203"/>
        <v>April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Q3208" t="s">
        <v>8315</v>
      </c>
      <c r="R3208" t="s">
        <v>8357</v>
      </c>
      <c r="S3208" s="9">
        <f t="shared" si="200"/>
        <v>42266.276053240741</v>
      </c>
      <c r="T3208" s="9">
        <f t="shared" si="201"/>
        <v>42236.276053240741</v>
      </c>
      <c r="U3208">
        <f t="shared" si="202"/>
        <v>2015</v>
      </c>
      <c r="V3208" t="str">
        <f t="shared" si="203"/>
        <v>August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Q3209" t="s">
        <v>8315</v>
      </c>
      <c r="R3209" t="s">
        <v>8357</v>
      </c>
      <c r="S3209" s="9">
        <f t="shared" si="200"/>
        <v>42117.236192129625</v>
      </c>
      <c r="T3209" s="9">
        <f t="shared" si="201"/>
        <v>42057.277858796297</v>
      </c>
      <c r="U3209">
        <f t="shared" si="202"/>
        <v>2015</v>
      </c>
      <c r="V3209" t="str">
        <f t="shared" si="203"/>
        <v>February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Q3210" t="s">
        <v>8315</v>
      </c>
      <c r="R3210" t="s">
        <v>8316</v>
      </c>
      <c r="S3210" s="9">
        <f t="shared" si="200"/>
        <v>41848.605057870373</v>
      </c>
      <c r="T3210" s="9">
        <f t="shared" si="201"/>
        <v>41827.605057870373</v>
      </c>
      <c r="U3210">
        <f t="shared" si="202"/>
        <v>2014</v>
      </c>
      <c r="V3210" t="str">
        <f t="shared" si="203"/>
        <v>July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Q3211" t="s">
        <v>8315</v>
      </c>
      <c r="R3211" t="s">
        <v>8316</v>
      </c>
      <c r="S3211" s="9">
        <f t="shared" si="200"/>
        <v>41810.958333333336</v>
      </c>
      <c r="T3211" s="9">
        <f t="shared" si="201"/>
        <v>41778.637245370366</v>
      </c>
      <c r="U3211">
        <f t="shared" si="202"/>
        <v>2014</v>
      </c>
      <c r="V3211" t="str">
        <f t="shared" si="203"/>
        <v>May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Q3212" t="s">
        <v>8315</v>
      </c>
      <c r="R3212" t="s">
        <v>8316</v>
      </c>
      <c r="S3212" s="9">
        <f t="shared" si="200"/>
        <v>41061.165972222225</v>
      </c>
      <c r="T3212" s="9">
        <f t="shared" si="201"/>
        <v>41013.936562499999</v>
      </c>
      <c r="U3212">
        <f t="shared" si="202"/>
        <v>2012</v>
      </c>
      <c r="V3212" t="str">
        <f t="shared" si="203"/>
        <v>April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Q3213" t="s">
        <v>8315</v>
      </c>
      <c r="R3213" t="s">
        <v>8316</v>
      </c>
      <c r="S3213" s="9">
        <f t="shared" si="200"/>
        <v>41866.083333333336</v>
      </c>
      <c r="T3213" s="9">
        <f t="shared" si="201"/>
        <v>41834.58657407407</v>
      </c>
      <c r="U3213">
        <f t="shared" si="202"/>
        <v>2014</v>
      </c>
      <c r="V3213" t="str">
        <f t="shared" si="203"/>
        <v>July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Q3214" t="s">
        <v>8315</v>
      </c>
      <c r="R3214" t="s">
        <v>8316</v>
      </c>
      <c r="S3214" s="9">
        <f t="shared" si="200"/>
        <v>41859.795729166668</v>
      </c>
      <c r="T3214" s="9">
        <f t="shared" si="201"/>
        <v>41829.795729166668</v>
      </c>
      <c r="U3214">
        <f t="shared" si="202"/>
        <v>2014</v>
      </c>
      <c r="V3214" t="str">
        <f t="shared" si="203"/>
        <v>July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Q3215" t="s">
        <v>8315</v>
      </c>
      <c r="R3215" t="s">
        <v>8316</v>
      </c>
      <c r="S3215" s="9">
        <f t="shared" si="200"/>
        <v>42211.763414351852</v>
      </c>
      <c r="T3215" s="9">
        <f t="shared" si="201"/>
        <v>42171.763414351852</v>
      </c>
      <c r="U3215">
        <f t="shared" si="202"/>
        <v>2015</v>
      </c>
      <c r="V3215" t="str">
        <f t="shared" si="203"/>
        <v>June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Q3216" t="s">
        <v>8315</v>
      </c>
      <c r="R3216" t="s">
        <v>8316</v>
      </c>
      <c r="S3216" s="9">
        <f t="shared" si="200"/>
        <v>42374.996527777781</v>
      </c>
      <c r="T3216" s="9">
        <f t="shared" si="201"/>
        <v>42337.792511574073</v>
      </c>
      <c r="U3216">
        <f t="shared" si="202"/>
        <v>2015</v>
      </c>
      <c r="V3216" t="str">
        <f t="shared" si="203"/>
        <v>November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Q3217" t="s">
        <v>8315</v>
      </c>
      <c r="R3217" t="s">
        <v>8316</v>
      </c>
      <c r="S3217" s="9">
        <f t="shared" si="200"/>
        <v>42257.165972222225</v>
      </c>
      <c r="T3217" s="9">
        <f t="shared" si="201"/>
        <v>42219.665173611109</v>
      </c>
      <c r="U3217">
        <f t="shared" si="202"/>
        <v>2015</v>
      </c>
      <c r="V3217" t="str">
        <f t="shared" si="203"/>
        <v>August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Q3218" t="s">
        <v>8315</v>
      </c>
      <c r="R3218" t="s">
        <v>8316</v>
      </c>
      <c r="S3218" s="9">
        <f t="shared" si="200"/>
        <v>42196.604166666672</v>
      </c>
      <c r="T3218" s="9">
        <f t="shared" si="201"/>
        <v>42165.462627314817</v>
      </c>
      <c r="U3218">
        <f t="shared" si="202"/>
        <v>2015</v>
      </c>
      <c r="V3218" t="str">
        <f t="shared" si="203"/>
        <v>June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Q3219" t="s">
        <v>8315</v>
      </c>
      <c r="R3219" t="s">
        <v>8316</v>
      </c>
      <c r="S3219" s="9">
        <f t="shared" si="200"/>
        <v>42678.546111111107</v>
      </c>
      <c r="T3219" s="9">
        <f t="shared" si="201"/>
        <v>42648.546111111107</v>
      </c>
      <c r="U3219">
        <f t="shared" si="202"/>
        <v>2016</v>
      </c>
      <c r="V3219" t="str">
        <f t="shared" si="203"/>
        <v>October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Q3220" t="s">
        <v>8315</v>
      </c>
      <c r="R3220" t="s">
        <v>8316</v>
      </c>
      <c r="S3220" s="9">
        <f t="shared" si="200"/>
        <v>42004</v>
      </c>
      <c r="T3220" s="9">
        <f t="shared" si="201"/>
        <v>41971.002152777779</v>
      </c>
      <c r="U3220">
        <f t="shared" si="202"/>
        <v>2014</v>
      </c>
      <c r="V3220" t="str">
        <f t="shared" si="203"/>
        <v>November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Q3221" t="s">
        <v>8315</v>
      </c>
      <c r="R3221" t="s">
        <v>8316</v>
      </c>
      <c r="S3221" s="9">
        <f t="shared" si="200"/>
        <v>42085.941516203704</v>
      </c>
      <c r="T3221" s="9">
        <f t="shared" si="201"/>
        <v>42050.983182870375</v>
      </c>
      <c r="U3221">
        <f t="shared" si="202"/>
        <v>2015</v>
      </c>
      <c r="V3221" t="str">
        <f t="shared" si="203"/>
        <v>February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Q3222" t="s">
        <v>8315</v>
      </c>
      <c r="R3222" t="s">
        <v>8316</v>
      </c>
      <c r="S3222" s="9">
        <f t="shared" si="200"/>
        <v>42806.875</v>
      </c>
      <c r="T3222" s="9">
        <f t="shared" si="201"/>
        <v>42772.833379629628</v>
      </c>
      <c r="U3222">
        <f t="shared" si="202"/>
        <v>2017</v>
      </c>
      <c r="V3222" t="str">
        <f t="shared" si="203"/>
        <v>February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Q3223" t="s">
        <v>8315</v>
      </c>
      <c r="R3223" t="s">
        <v>8316</v>
      </c>
      <c r="S3223" s="9">
        <f t="shared" si="200"/>
        <v>42190.696793981479</v>
      </c>
      <c r="T3223" s="9">
        <f t="shared" si="201"/>
        <v>42155.696793981479</v>
      </c>
      <c r="U3223">
        <f t="shared" si="202"/>
        <v>2015</v>
      </c>
      <c r="V3223" t="str">
        <f t="shared" si="203"/>
        <v>May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Q3224" t="s">
        <v>8315</v>
      </c>
      <c r="R3224" t="s">
        <v>8316</v>
      </c>
      <c r="S3224" s="9">
        <f t="shared" si="200"/>
        <v>42301.895138888889</v>
      </c>
      <c r="T3224" s="9">
        <f t="shared" si="201"/>
        <v>42270.582141203704</v>
      </c>
      <c r="U3224">
        <f t="shared" si="202"/>
        <v>2015</v>
      </c>
      <c r="V3224" t="str">
        <f t="shared" si="203"/>
        <v>September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Q3225" t="s">
        <v>8315</v>
      </c>
      <c r="R3225" t="s">
        <v>8316</v>
      </c>
      <c r="S3225" s="9">
        <f t="shared" si="200"/>
        <v>42236.835370370369</v>
      </c>
      <c r="T3225" s="9">
        <f t="shared" si="201"/>
        <v>42206.835370370369</v>
      </c>
      <c r="U3225">
        <f t="shared" si="202"/>
        <v>2015</v>
      </c>
      <c r="V3225" t="str">
        <f t="shared" si="203"/>
        <v>July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Q3226" t="s">
        <v>8315</v>
      </c>
      <c r="R3226" t="s">
        <v>8316</v>
      </c>
      <c r="S3226" s="9">
        <f t="shared" si="200"/>
        <v>42745.208333333328</v>
      </c>
      <c r="T3226" s="9">
        <f t="shared" si="201"/>
        <v>42697.850844907407</v>
      </c>
      <c r="U3226">
        <f t="shared" si="202"/>
        <v>2016</v>
      </c>
      <c r="V3226" t="str">
        <f t="shared" si="203"/>
        <v>November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Q3227" t="s">
        <v>8315</v>
      </c>
      <c r="R3227" t="s">
        <v>8316</v>
      </c>
      <c r="S3227" s="9">
        <f t="shared" si="200"/>
        <v>42524.875</v>
      </c>
      <c r="T3227" s="9">
        <f t="shared" si="201"/>
        <v>42503.559467592597</v>
      </c>
      <c r="U3227">
        <f t="shared" si="202"/>
        <v>2016</v>
      </c>
      <c r="V3227" t="str">
        <f t="shared" si="203"/>
        <v>May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Q3228" t="s">
        <v>8315</v>
      </c>
      <c r="R3228" t="s">
        <v>8316</v>
      </c>
      <c r="S3228" s="9">
        <f t="shared" si="200"/>
        <v>42307.583472222221</v>
      </c>
      <c r="T3228" s="9">
        <f t="shared" si="201"/>
        <v>42277.583472222221</v>
      </c>
      <c r="U3228">
        <f t="shared" si="202"/>
        <v>2015</v>
      </c>
      <c r="V3228" t="str">
        <f t="shared" si="203"/>
        <v>September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Q3229" t="s">
        <v>8315</v>
      </c>
      <c r="R3229" t="s">
        <v>8316</v>
      </c>
      <c r="S3229" s="9">
        <f t="shared" si="200"/>
        <v>42752.882361111115</v>
      </c>
      <c r="T3229" s="9">
        <f t="shared" si="201"/>
        <v>42722.882361111115</v>
      </c>
      <c r="U3229">
        <f t="shared" si="202"/>
        <v>2016</v>
      </c>
      <c r="V3229" t="str">
        <f t="shared" si="203"/>
        <v>December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Q3230" t="s">
        <v>8315</v>
      </c>
      <c r="R3230" t="s">
        <v>8316</v>
      </c>
      <c r="S3230" s="9">
        <f t="shared" si="200"/>
        <v>42355.207638888889</v>
      </c>
      <c r="T3230" s="9">
        <f t="shared" si="201"/>
        <v>42323.70930555556</v>
      </c>
      <c r="U3230">
        <f t="shared" si="202"/>
        <v>2015</v>
      </c>
      <c r="V3230" t="str">
        <f t="shared" si="203"/>
        <v>November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Q3231" t="s">
        <v>8315</v>
      </c>
      <c r="R3231" t="s">
        <v>8316</v>
      </c>
      <c r="S3231" s="9">
        <f t="shared" si="200"/>
        <v>41963.333310185189</v>
      </c>
      <c r="T3231" s="9">
        <f t="shared" si="201"/>
        <v>41933.291643518518</v>
      </c>
      <c r="U3231">
        <f t="shared" si="202"/>
        <v>2014</v>
      </c>
      <c r="V3231" t="str">
        <f t="shared" si="203"/>
        <v>October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Q3232" t="s">
        <v>8315</v>
      </c>
      <c r="R3232" t="s">
        <v>8316</v>
      </c>
      <c r="S3232" s="9">
        <f t="shared" si="200"/>
        <v>41913.165972222225</v>
      </c>
      <c r="T3232" s="9">
        <f t="shared" si="201"/>
        <v>41898.168124999997</v>
      </c>
      <c r="U3232">
        <f t="shared" si="202"/>
        <v>2014</v>
      </c>
      <c r="V3232" t="str">
        <f t="shared" si="203"/>
        <v>September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Q3233" t="s">
        <v>8315</v>
      </c>
      <c r="R3233" t="s">
        <v>8316</v>
      </c>
      <c r="S3233" s="9">
        <f t="shared" si="200"/>
        <v>42476.943831018521</v>
      </c>
      <c r="T3233" s="9">
        <f t="shared" si="201"/>
        <v>42446.943831018521</v>
      </c>
      <c r="U3233">
        <f t="shared" si="202"/>
        <v>2016</v>
      </c>
      <c r="V3233" t="str">
        <f t="shared" si="203"/>
        <v>March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Q3234" t="s">
        <v>8315</v>
      </c>
      <c r="R3234" t="s">
        <v>8316</v>
      </c>
      <c r="S3234" s="9">
        <f t="shared" si="200"/>
        <v>42494.165972222225</v>
      </c>
      <c r="T3234" s="9">
        <f t="shared" si="201"/>
        <v>42463.81385416667</v>
      </c>
      <c r="U3234">
        <f t="shared" si="202"/>
        <v>2016</v>
      </c>
      <c r="V3234" t="str">
        <f t="shared" si="203"/>
        <v>April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Q3235" t="s">
        <v>8315</v>
      </c>
      <c r="R3235" t="s">
        <v>8316</v>
      </c>
      <c r="S3235" s="9">
        <f t="shared" si="200"/>
        <v>42796.805034722223</v>
      </c>
      <c r="T3235" s="9">
        <f t="shared" si="201"/>
        <v>42766.805034722223</v>
      </c>
      <c r="U3235">
        <f t="shared" si="202"/>
        <v>2017</v>
      </c>
      <c r="V3235" t="str">
        <f t="shared" si="203"/>
        <v>January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Q3236" t="s">
        <v>8315</v>
      </c>
      <c r="R3236" t="s">
        <v>8316</v>
      </c>
      <c r="S3236" s="9">
        <f t="shared" si="200"/>
        <v>42767.979861111111</v>
      </c>
      <c r="T3236" s="9">
        <f t="shared" si="201"/>
        <v>42734.789444444439</v>
      </c>
      <c r="U3236">
        <f t="shared" si="202"/>
        <v>2016</v>
      </c>
      <c r="V3236" t="str">
        <f t="shared" si="203"/>
        <v>December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Q3237" t="s">
        <v>8315</v>
      </c>
      <c r="R3237" t="s">
        <v>8316</v>
      </c>
      <c r="S3237" s="9">
        <f t="shared" si="200"/>
        <v>42552.347812499997</v>
      </c>
      <c r="T3237" s="9">
        <f t="shared" si="201"/>
        <v>42522.347812499997</v>
      </c>
      <c r="U3237">
        <f t="shared" si="202"/>
        <v>2016</v>
      </c>
      <c r="V3237" t="str">
        <f t="shared" si="203"/>
        <v>June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Q3238" t="s">
        <v>8315</v>
      </c>
      <c r="R3238" t="s">
        <v>8316</v>
      </c>
      <c r="S3238" s="9">
        <f t="shared" si="200"/>
        <v>42732.917048611111</v>
      </c>
      <c r="T3238" s="9">
        <f t="shared" si="201"/>
        <v>42702.917048611111</v>
      </c>
      <c r="U3238">
        <f t="shared" si="202"/>
        <v>2016</v>
      </c>
      <c r="V3238" t="str">
        <f t="shared" si="203"/>
        <v>November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Q3239" t="s">
        <v>8315</v>
      </c>
      <c r="R3239" t="s">
        <v>8316</v>
      </c>
      <c r="S3239" s="9">
        <f t="shared" si="200"/>
        <v>42276.165972222225</v>
      </c>
      <c r="T3239" s="9">
        <f t="shared" si="201"/>
        <v>42252.474351851852</v>
      </c>
      <c r="U3239">
        <f t="shared" si="202"/>
        <v>2015</v>
      </c>
      <c r="V3239" t="str">
        <f t="shared" si="203"/>
        <v>September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Q3240" t="s">
        <v>8315</v>
      </c>
      <c r="R3240" t="s">
        <v>8316</v>
      </c>
      <c r="S3240" s="9">
        <f t="shared" si="200"/>
        <v>42186.510393518518</v>
      </c>
      <c r="T3240" s="9">
        <f t="shared" si="201"/>
        <v>42156.510393518518</v>
      </c>
      <c r="U3240">
        <f t="shared" si="202"/>
        <v>2015</v>
      </c>
      <c r="V3240" t="str">
        <f t="shared" si="203"/>
        <v>June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Q3241" t="s">
        <v>8315</v>
      </c>
      <c r="R3241" t="s">
        <v>8316</v>
      </c>
      <c r="S3241" s="9">
        <f t="shared" si="200"/>
        <v>42302.999305555553</v>
      </c>
      <c r="T3241" s="9">
        <f t="shared" si="201"/>
        <v>42278.089039351849</v>
      </c>
      <c r="U3241">
        <f t="shared" si="202"/>
        <v>2015</v>
      </c>
      <c r="V3241" t="str">
        <f t="shared" si="203"/>
        <v>October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Q3242" t="s">
        <v>8315</v>
      </c>
      <c r="R3242" t="s">
        <v>8316</v>
      </c>
      <c r="S3242" s="9">
        <f t="shared" si="200"/>
        <v>42782.958333333328</v>
      </c>
      <c r="T3242" s="9">
        <f t="shared" si="201"/>
        <v>42754.693842592591</v>
      </c>
      <c r="U3242">
        <f t="shared" si="202"/>
        <v>2017</v>
      </c>
      <c r="V3242" t="str">
        <f t="shared" si="203"/>
        <v>January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Q3243" t="s">
        <v>8315</v>
      </c>
      <c r="R3243" t="s">
        <v>8316</v>
      </c>
      <c r="S3243" s="9">
        <f t="shared" si="200"/>
        <v>41926.290972222225</v>
      </c>
      <c r="T3243" s="9">
        <f t="shared" si="201"/>
        <v>41893.324884259258</v>
      </c>
      <c r="U3243">
        <f t="shared" si="202"/>
        <v>2014</v>
      </c>
      <c r="V3243" t="str">
        <f t="shared" si="203"/>
        <v>September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Q3244" t="s">
        <v>8315</v>
      </c>
      <c r="R3244" t="s">
        <v>8316</v>
      </c>
      <c r="S3244" s="9">
        <f t="shared" si="200"/>
        <v>41901.755694444444</v>
      </c>
      <c r="T3244" s="9">
        <f t="shared" si="201"/>
        <v>41871.755694444444</v>
      </c>
      <c r="U3244">
        <f t="shared" si="202"/>
        <v>2014</v>
      </c>
      <c r="V3244" t="str">
        <f t="shared" si="203"/>
        <v>August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Q3245" t="s">
        <v>8315</v>
      </c>
      <c r="R3245" t="s">
        <v>8316</v>
      </c>
      <c r="S3245" s="9">
        <f t="shared" si="200"/>
        <v>42286</v>
      </c>
      <c r="T3245" s="9">
        <f t="shared" si="201"/>
        <v>42262.096782407403</v>
      </c>
      <c r="U3245">
        <f t="shared" si="202"/>
        <v>2015</v>
      </c>
      <c r="V3245" t="str">
        <f t="shared" si="203"/>
        <v>September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Q3246" t="s">
        <v>8315</v>
      </c>
      <c r="R3246" t="s">
        <v>8316</v>
      </c>
      <c r="S3246" s="9">
        <f t="shared" si="200"/>
        <v>42705.735902777778</v>
      </c>
      <c r="T3246" s="9">
        <f t="shared" si="201"/>
        <v>42675.694236111114</v>
      </c>
      <c r="U3246">
        <f t="shared" si="202"/>
        <v>2016</v>
      </c>
      <c r="V3246" t="str">
        <f t="shared" si="203"/>
        <v>November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Q3247" t="s">
        <v>8315</v>
      </c>
      <c r="R3247" t="s">
        <v>8316</v>
      </c>
      <c r="S3247" s="9">
        <f t="shared" si="200"/>
        <v>42167.083333333328</v>
      </c>
      <c r="T3247" s="9">
        <f t="shared" si="201"/>
        <v>42135.60020833333</v>
      </c>
      <c r="U3247">
        <f t="shared" si="202"/>
        <v>2015</v>
      </c>
      <c r="V3247" t="str">
        <f t="shared" si="203"/>
        <v>May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Q3248" t="s">
        <v>8315</v>
      </c>
      <c r="R3248" t="s">
        <v>8316</v>
      </c>
      <c r="S3248" s="9">
        <f t="shared" si="200"/>
        <v>42259.165972222225</v>
      </c>
      <c r="T3248" s="9">
        <f t="shared" si="201"/>
        <v>42230.472222222219</v>
      </c>
      <c r="U3248">
        <f t="shared" si="202"/>
        <v>2015</v>
      </c>
      <c r="V3248" t="str">
        <f t="shared" si="203"/>
        <v>August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Q3249" t="s">
        <v>8315</v>
      </c>
      <c r="R3249" t="s">
        <v>8316</v>
      </c>
      <c r="S3249" s="9">
        <f t="shared" si="200"/>
        <v>42197.434166666666</v>
      </c>
      <c r="T3249" s="9">
        <f t="shared" si="201"/>
        <v>42167.434166666666</v>
      </c>
      <c r="U3249">
        <f t="shared" si="202"/>
        <v>2015</v>
      </c>
      <c r="V3249" t="str">
        <f t="shared" si="203"/>
        <v>June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Q3250" t="s">
        <v>8315</v>
      </c>
      <c r="R3250" t="s">
        <v>8316</v>
      </c>
      <c r="S3250" s="9">
        <f t="shared" si="200"/>
        <v>42098.846724537041</v>
      </c>
      <c r="T3250" s="9">
        <f t="shared" si="201"/>
        <v>42068.888391203705</v>
      </c>
      <c r="U3250">
        <f t="shared" si="202"/>
        <v>2015</v>
      </c>
      <c r="V3250" t="str">
        <f t="shared" si="203"/>
        <v>March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Q3251" t="s">
        <v>8315</v>
      </c>
      <c r="R3251" t="s">
        <v>8316</v>
      </c>
      <c r="S3251" s="9">
        <f t="shared" si="200"/>
        <v>42175.746689814812</v>
      </c>
      <c r="T3251" s="9">
        <f t="shared" si="201"/>
        <v>42145.746689814812</v>
      </c>
      <c r="U3251">
        <f t="shared" si="202"/>
        <v>2015</v>
      </c>
      <c r="V3251" t="str">
        <f t="shared" si="203"/>
        <v>May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Q3252" t="s">
        <v>8315</v>
      </c>
      <c r="R3252" t="s">
        <v>8316</v>
      </c>
      <c r="S3252" s="9">
        <f t="shared" si="200"/>
        <v>41948.783842592595</v>
      </c>
      <c r="T3252" s="9">
        <f t="shared" si="201"/>
        <v>41918.742175925923</v>
      </c>
      <c r="U3252">
        <f t="shared" si="202"/>
        <v>2014</v>
      </c>
      <c r="V3252" t="str">
        <f t="shared" si="203"/>
        <v>October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Q3253" t="s">
        <v>8315</v>
      </c>
      <c r="R3253" t="s">
        <v>8316</v>
      </c>
      <c r="S3253" s="9">
        <f t="shared" si="200"/>
        <v>42176.731087962966</v>
      </c>
      <c r="T3253" s="9">
        <f t="shared" si="201"/>
        <v>42146.731087962966</v>
      </c>
      <c r="U3253">
        <f t="shared" si="202"/>
        <v>2015</v>
      </c>
      <c r="V3253" t="str">
        <f t="shared" si="203"/>
        <v>May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Q3254" t="s">
        <v>8315</v>
      </c>
      <c r="R3254" t="s">
        <v>8316</v>
      </c>
      <c r="S3254" s="9">
        <f t="shared" si="200"/>
        <v>42620.472685185188</v>
      </c>
      <c r="T3254" s="9">
        <f t="shared" si="201"/>
        <v>42590.472685185188</v>
      </c>
      <c r="U3254">
        <f t="shared" si="202"/>
        <v>2016</v>
      </c>
      <c r="V3254" t="str">
        <f t="shared" si="203"/>
        <v>August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Q3255" t="s">
        <v>8315</v>
      </c>
      <c r="R3255" t="s">
        <v>8316</v>
      </c>
      <c r="S3255" s="9">
        <f t="shared" si="200"/>
        <v>42621.15625</v>
      </c>
      <c r="T3255" s="9">
        <f t="shared" si="201"/>
        <v>42602.576712962968</v>
      </c>
      <c r="U3255">
        <f t="shared" si="202"/>
        <v>2016</v>
      </c>
      <c r="V3255" t="str">
        <f t="shared" si="203"/>
        <v>August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Q3256" t="s">
        <v>8315</v>
      </c>
      <c r="R3256" t="s">
        <v>8316</v>
      </c>
      <c r="S3256" s="9">
        <f t="shared" si="200"/>
        <v>42089.044085648144</v>
      </c>
      <c r="T3256" s="9">
        <f t="shared" si="201"/>
        <v>42059.085752314815</v>
      </c>
      <c r="U3256">
        <f t="shared" si="202"/>
        <v>2015</v>
      </c>
      <c r="V3256" t="str">
        <f t="shared" si="203"/>
        <v>February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Q3257" t="s">
        <v>8315</v>
      </c>
      <c r="R3257" t="s">
        <v>8316</v>
      </c>
      <c r="S3257" s="9">
        <f t="shared" si="200"/>
        <v>41919.768229166664</v>
      </c>
      <c r="T3257" s="9">
        <f t="shared" si="201"/>
        <v>41889.768229166664</v>
      </c>
      <c r="U3257">
        <f t="shared" si="202"/>
        <v>2014</v>
      </c>
      <c r="V3257" t="str">
        <f t="shared" si="203"/>
        <v>September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Q3258" t="s">
        <v>8315</v>
      </c>
      <c r="R3258" t="s">
        <v>8316</v>
      </c>
      <c r="S3258" s="9">
        <f t="shared" si="200"/>
        <v>42166.165972222225</v>
      </c>
      <c r="T3258" s="9">
        <f t="shared" si="201"/>
        <v>42144.573807870373</v>
      </c>
      <c r="U3258">
        <f t="shared" si="202"/>
        <v>2015</v>
      </c>
      <c r="V3258" t="str">
        <f t="shared" si="203"/>
        <v>May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Q3259" t="s">
        <v>8315</v>
      </c>
      <c r="R3259" t="s">
        <v>8316</v>
      </c>
      <c r="S3259" s="9">
        <f t="shared" si="200"/>
        <v>42788.559629629628</v>
      </c>
      <c r="T3259" s="9">
        <f t="shared" si="201"/>
        <v>42758.559629629628</v>
      </c>
      <c r="U3259">
        <f t="shared" si="202"/>
        <v>2017</v>
      </c>
      <c r="V3259" t="str">
        <f t="shared" si="203"/>
        <v>January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Q3260" t="s">
        <v>8315</v>
      </c>
      <c r="R3260" t="s">
        <v>8316</v>
      </c>
      <c r="S3260" s="9">
        <f t="shared" si="200"/>
        <v>42012.887280092589</v>
      </c>
      <c r="T3260" s="9">
        <f t="shared" si="201"/>
        <v>41982.887280092589</v>
      </c>
      <c r="U3260">
        <f t="shared" si="202"/>
        <v>2014</v>
      </c>
      <c r="V3260" t="str">
        <f t="shared" si="203"/>
        <v>December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Q3261" t="s">
        <v>8315</v>
      </c>
      <c r="R3261" t="s">
        <v>8316</v>
      </c>
      <c r="S3261" s="9">
        <f t="shared" si="200"/>
        <v>42644.165972222225</v>
      </c>
      <c r="T3261" s="9">
        <f t="shared" si="201"/>
        <v>42614.760937500003</v>
      </c>
      <c r="U3261">
        <f t="shared" si="202"/>
        <v>2016</v>
      </c>
      <c r="V3261" t="str">
        <f t="shared" si="203"/>
        <v>September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Q3262" t="s">
        <v>8315</v>
      </c>
      <c r="R3262" t="s">
        <v>8316</v>
      </c>
      <c r="S3262" s="9">
        <f t="shared" si="200"/>
        <v>42338.714328703703</v>
      </c>
      <c r="T3262" s="9">
        <f t="shared" si="201"/>
        <v>42303.672662037032</v>
      </c>
      <c r="U3262">
        <f t="shared" si="202"/>
        <v>2015</v>
      </c>
      <c r="V3262" t="str">
        <f t="shared" si="203"/>
        <v>October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Q3263" t="s">
        <v>8315</v>
      </c>
      <c r="R3263" t="s">
        <v>8316</v>
      </c>
      <c r="S3263" s="9">
        <f t="shared" si="200"/>
        <v>42201.725416666668</v>
      </c>
      <c r="T3263" s="9">
        <f t="shared" si="201"/>
        <v>42171.725416666668</v>
      </c>
      <c r="U3263">
        <f t="shared" si="202"/>
        <v>2015</v>
      </c>
      <c r="V3263" t="str">
        <f t="shared" si="203"/>
        <v>June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Q3264" t="s">
        <v>8315</v>
      </c>
      <c r="R3264" t="s">
        <v>8316</v>
      </c>
      <c r="S3264" s="9">
        <f t="shared" si="200"/>
        <v>41995.166666666672</v>
      </c>
      <c r="T3264" s="9">
        <f t="shared" si="201"/>
        <v>41964.315532407403</v>
      </c>
      <c r="U3264">
        <f t="shared" si="202"/>
        <v>2014</v>
      </c>
      <c r="V3264" t="str">
        <f t="shared" si="203"/>
        <v>November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Q3265" t="s">
        <v>8315</v>
      </c>
      <c r="R3265" t="s">
        <v>8316</v>
      </c>
      <c r="S3265" s="9">
        <f t="shared" si="200"/>
        <v>42307.875</v>
      </c>
      <c r="T3265" s="9">
        <f t="shared" si="201"/>
        <v>42284.516064814816</v>
      </c>
      <c r="U3265">
        <f t="shared" si="202"/>
        <v>2015</v>
      </c>
      <c r="V3265" t="str">
        <f t="shared" si="203"/>
        <v>October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Q3266" t="s">
        <v>8315</v>
      </c>
      <c r="R3266" t="s">
        <v>8316</v>
      </c>
      <c r="S3266" s="9">
        <f t="shared" si="200"/>
        <v>42032.916666666672</v>
      </c>
      <c r="T3266" s="9">
        <f t="shared" si="201"/>
        <v>42016.800208333334</v>
      </c>
      <c r="U3266">
        <f t="shared" si="202"/>
        <v>2015</v>
      </c>
      <c r="V3266" t="str">
        <f t="shared" si="203"/>
        <v>January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Q3267" t="s">
        <v>8315</v>
      </c>
      <c r="R3267" t="s">
        <v>8316</v>
      </c>
      <c r="S3267" s="9">
        <f t="shared" ref="S3266:U3330" si="204">(I3267/86400)+25569</f>
        <v>42341.708333333328</v>
      </c>
      <c r="T3267" s="9">
        <f t="shared" ref="T3267:T3330" si="205">J3267/86400+25569</f>
        <v>42311.711979166663</v>
      </c>
      <c r="U3267">
        <f t="shared" ref="U3267:U3330" si="206">YEAR(T3267)</f>
        <v>2015</v>
      </c>
      <c r="V3267" t="str">
        <f t="shared" ref="V3267:V3330" si="207">TEXT(T3267,"mmmm")</f>
        <v>November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Q3268" t="s">
        <v>8315</v>
      </c>
      <c r="R3268" t="s">
        <v>8316</v>
      </c>
      <c r="S3268" s="9">
        <f t="shared" si="204"/>
        <v>42167.875</v>
      </c>
      <c r="T3268" s="9">
        <f t="shared" si="205"/>
        <v>42136.536134259259</v>
      </c>
      <c r="U3268">
        <f t="shared" si="206"/>
        <v>2015</v>
      </c>
      <c r="V3268" t="str">
        <f t="shared" si="207"/>
        <v>May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Q3269" t="s">
        <v>8315</v>
      </c>
      <c r="R3269" t="s">
        <v>8316</v>
      </c>
      <c r="S3269" s="9">
        <f t="shared" si="204"/>
        <v>42202.757638888885</v>
      </c>
      <c r="T3269" s="9">
        <f t="shared" si="205"/>
        <v>42172.757638888885</v>
      </c>
      <c r="U3269">
        <f t="shared" si="206"/>
        <v>2015</v>
      </c>
      <c r="V3269" t="str">
        <f t="shared" si="207"/>
        <v>June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Q3270" t="s">
        <v>8315</v>
      </c>
      <c r="R3270" t="s">
        <v>8316</v>
      </c>
      <c r="S3270" s="9">
        <f t="shared" si="204"/>
        <v>42606.90425925926</v>
      </c>
      <c r="T3270" s="9">
        <f t="shared" si="205"/>
        <v>42590.90425925926</v>
      </c>
      <c r="U3270">
        <f t="shared" si="206"/>
        <v>2016</v>
      </c>
      <c r="V3270" t="str">
        <f t="shared" si="207"/>
        <v>August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Q3271" t="s">
        <v>8315</v>
      </c>
      <c r="R3271" t="s">
        <v>8316</v>
      </c>
      <c r="S3271" s="9">
        <f t="shared" si="204"/>
        <v>42171.458333333328</v>
      </c>
      <c r="T3271" s="9">
        <f t="shared" si="205"/>
        <v>42137.395798611113</v>
      </c>
      <c r="U3271">
        <f t="shared" si="206"/>
        <v>2015</v>
      </c>
      <c r="V3271" t="str">
        <f t="shared" si="207"/>
        <v>May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Q3272" t="s">
        <v>8315</v>
      </c>
      <c r="R3272" t="s">
        <v>8316</v>
      </c>
      <c r="S3272" s="9">
        <f t="shared" si="204"/>
        <v>42197.533159722225</v>
      </c>
      <c r="T3272" s="9">
        <f t="shared" si="205"/>
        <v>42167.533159722225</v>
      </c>
      <c r="U3272">
        <f t="shared" si="206"/>
        <v>2015</v>
      </c>
      <c r="V3272" t="str">
        <f t="shared" si="207"/>
        <v>June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Q3273" t="s">
        <v>8315</v>
      </c>
      <c r="R3273" t="s">
        <v>8316</v>
      </c>
      <c r="S3273" s="9">
        <f t="shared" si="204"/>
        <v>41945.478877314818</v>
      </c>
      <c r="T3273" s="9">
        <f t="shared" si="205"/>
        <v>41915.437210648146</v>
      </c>
      <c r="U3273">
        <f t="shared" si="206"/>
        <v>2014</v>
      </c>
      <c r="V3273" t="str">
        <f t="shared" si="207"/>
        <v>October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Q3274" t="s">
        <v>8315</v>
      </c>
      <c r="R3274" t="s">
        <v>8316</v>
      </c>
      <c r="S3274" s="9">
        <f t="shared" si="204"/>
        <v>42314.541770833333</v>
      </c>
      <c r="T3274" s="9">
        <f t="shared" si="205"/>
        <v>42284.500104166669</v>
      </c>
      <c r="U3274">
        <f t="shared" si="206"/>
        <v>2015</v>
      </c>
      <c r="V3274" t="str">
        <f t="shared" si="207"/>
        <v>October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Q3275" t="s">
        <v>8315</v>
      </c>
      <c r="R3275" t="s">
        <v>8316</v>
      </c>
      <c r="S3275" s="9">
        <f t="shared" si="204"/>
        <v>42627.791666666672</v>
      </c>
      <c r="T3275" s="9">
        <f t="shared" si="205"/>
        <v>42611.801412037035</v>
      </c>
      <c r="U3275">
        <f t="shared" si="206"/>
        <v>2016</v>
      </c>
      <c r="V3275" t="str">
        <f t="shared" si="207"/>
        <v>August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Q3276" t="s">
        <v>8315</v>
      </c>
      <c r="R3276" t="s">
        <v>8316</v>
      </c>
      <c r="S3276" s="9">
        <f t="shared" si="204"/>
        <v>42444.875</v>
      </c>
      <c r="T3276" s="9">
        <f t="shared" si="205"/>
        <v>42400.704537037032</v>
      </c>
      <c r="U3276">
        <f t="shared" si="206"/>
        <v>2016</v>
      </c>
      <c r="V3276" t="str">
        <f t="shared" si="207"/>
        <v>January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Q3277" t="s">
        <v>8315</v>
      </c>
      <c r="R3277" t="s">
        <v>8316</v>
      </c>
      <c r="S3277" s="9">
        <f t="shared" si="204"/>
        <v>42044.1875</v>
      </c>
      <c r="T3277" s="9">
        <f t="shared" si="205"/>
        <v>42017.88045138889</v>
      </c>
      <c r="U3277">
        <f t="shared" si="206"/>
        <v>2015</v>
      </c>
      <c r="V3277" t="str">
        <f t="shared" si="207"/>
        <v>January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Q3278" t="s">
        <v>8315</v>
      </c>
      <c r="R3278" t="s">
        <v>8316</v>
      </c>
      <c r="S3278" s="9">
        <f t="shared" si="204"/>
        <v>42461.165972222225</v>
      </c>
      <c r="T3278" s="9">
        <f t="shared" si="205"/>
        <v>42426.949988425928</v>
      </c>
      <c r="U3278">
        <f t="shared" si="206"/>
        <v>2016</v>
      </c>
      <c r="V3278" t="str">
        <f t="shared" si="207"/>
        <v>February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Q3279" t="s">
        <v>8315</v>
      </c>
      <c r="R3279" t="s">
        <v>8316</v>
      </c>
      <c r="S3279" s="9">
        <f t="shared" si="204"/>
        <v>41961.724606481483</v>
      </c>
      <c r="T3279" s="9">
        <f t="shared" si="205"/>
        <v>41931.682939814811</v>
      </c>
      <c r="U3279">
        <f t="shared" si="206"/>
        <v>2014</v>
      </c>
      <c r="V3279" t="str">
        <f t="shared" si="207"/>
        <v>October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Q3280" t="s">
        <v>8315</v>
      </c>
      <c r="R3280" t="s">
        <v>8316</v>
      </c>
      <c r="S3280" s="9">
        <f t="shared" si="204"/>
        <v>42154.848414351851</v>
      </c>
      <c r="T3280" s="9">
        <f t="shared" si="205"/>
        <v>42124.848414351851</v>
      </c>
      <c r="U3280">
        <f t="shared" si="206"/>
        <v>2015</v>
      </c>
      <c r="V3280" t="str">
        <f t="shared" si="207"/>
        <v>April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Q3281" t="s">
        <v>8315</v>
      </c>
      <c r="R3281" t="s">
        <v>8316</v>
      </c>
      <c r="S3281" s="9">
        <f t="shared" si="204"/>
        <v>42461.06086805556</v>
      </c>
      <c r="T3281" s="9">
        <f t="shared" si="205"/>
        <v>42431.102534722224</v>
      </c>
      <c r="U3281">
        <f t="shared" si="206"/>
        <v>2016</v>
      </c>
      <c r="V3281" t="str">
        <f t="shared" si="207"/>
        <v>March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Q3282" t="s">
        <v>8315</v>
      </c>
      <c r="R3282" t="s">
        <v>8316</v>
      </c>
      <c r="S3282" s="9">
        <f t="shared" si="204"/>
        <v>42156.208333333328</v>
      </c>
      <c r="T3282" s="9">
        <f t="shared" si="205"/>
        <v>42121.756921296299</v>
      </c>
      <c r="U3282">
        <f t="shared" si="206"/>
        <v>2015</v>
      </c>
      <c r="V3282" t="str">
        <f t="shared" si="207"/>
        <v>April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Q3283" t="s">
        <v>8315</v>
      </c>
      <c r="R3283" t="s">
        <v>8316</v>
      </c>
      <c r="S3283" s="9">
        <f t="shared" si="204"/>
        <v>42249.019733796296</v>
      </c>
      <c r="T3283" s="9">
        <f t="shared" si="205"/>
        <v>42219.019733796296</v>
      </c>
      <c r="U3283">
        <f t="shared" si="206"/>
        <v>2015</v>
      </c>
      <c r="V3283" t="str">
        <f t="shared" si="207"/>
        <v>August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Q3284" t="s">
        <v>8315</v>
      </c>
      <c r="R3284" t="s">
        <v>8316</v>
      </c>
      <c r="S3284" s="9">
        <f t="shared" si="204"/>
        <v>42489.19430555556</v>
      </c>
      <c r="T3284" s="9">
        <f t="shared" si="205"/>
        <v>42445.19430555556</v>
      </c>
      <c r="U3284">
        <f t="shared" si="206"/>
        <v>2016</v>
      </c>
      <c r="V3284" t="str">
        <f t="shared" si="207"/>
        <v>March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Q3285" t="s">
        <v>8315</v>
      </c>
      <c r="R3285" t="s">
        <v>8316</v>
      </c>
      <c r="S3285" s="9">
        <f t="shared" si="204"/>
        <v>42410.875</v>
      </c>
      <c r="T3285" s="9">
        <f t="shared" si="205"/>
        <v>42379.74418981481</v>
      </c>
      <c r="U3285">
        <f t="shared" si="206"/>
        <v>2016</v>
      </c>
      <c r="V3285" t="str">
        <f t="shared" si="207"/>
        <v>January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Q3286" t="s">
        <v>8315</v>
      </c>
      <c r="R3286" t="s">
        <v>8316</v>
      </c>
      <c r="S3286" s="9">
        <f t="shared" si="204"/>
        <v>42398.249305555553</v>
      </c>
      <c r="T3286" s="9">
        <f t="shared" si="205"/>
        <v>42380.884872685187</v>
      </c>
      <c r="U3286">
        <f t="shared" si="206"/>
        <v>2016</v>
      </c>
      <c r="V3286" t="str">
        <f t="shared" si="207"/>
        <v>January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Q3287" t="s">
        <v>8315</v>
      </c>
      <c r="R3287" t="s">
        <v>8316</v>
      </c>
      <c r="S3287" s="9">
        <f t="shared" si="204"/>
        <v>42794.208333333328</v>
      </c>
      <c r="T3287" s="9">
        <f t="shared" si="205"/>
        <v>42762.942430555559</v>
      </c>
      <c r="U3287">
        <f t="shared" si="206"/>
        <v>2017</v>
      </c>
      <c r="V3287" t="str">
        <f t="shared" si="207"/>
        <v>January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Q3288" t="s">
        <v>8315</v>
      </c>
      <c r="R3288" t="s">
        <v>8316</v>
      </c>
      <c r="S3288" s="9">
        <f t="shared" si="204"/>
        <v>42597.840069444443</v>
      </c>
      <c r="T3288" s="9">
        <f t="shared" si="205"/>
        <v>42567.840069444443</v>
      </c>
      <c r="U3288">
        <f t="shared" si="206"/>
        <v>2016</v>
      </c>
      <c r="V3288" t="str">
        <f t="shared" si="207"/>
        <v>July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Q3289" t="s">
        <v>8315</v>
      </c>
      <c r="R3289" t="s">
        <v>8316</v>
      </c>
      <c r="S3289" s="9">
        <f t="shared" si="204"/>
        <v>42336.750324074077</v>
      </c>
      <c r="T3289" s="9">
        <f t="shared" si="205"/>
        <v>42311.750324074077</v>
      </c>
      <c r="U3289">
        <f t="shared" si="206"/>
        <v>2015</v>
      </c>
      <c r="V3289" t="str">
        <f t="shared" si="207"/>
        <v>November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Q3290" t="s">
        <v>8315</v>
      </c>
      <c r="R3290" t="s">
        <v>8316</v>
      </c>
      <c r="S3290" s="9">
        <f t="shared" si="204"/>
        <v>42541.958333333328</v>
      </c>
      <c r="T3290" s="9">
        <f t="shared" si="205"/>
        <v>42505.774479166663</v>
      </c>
      <c r="U3290">
        <f t="shared" si="206"/>
        <v>2016</v>
      </c>
      <c r="V3290" t="str">
        <f t="shared" si="207"/>
        <v>May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Q3291" t="s">
        <v>8315</v>
      </c>
      <c r="R3291" t="s">
        <v>8316</v>
      </c>
      <c r="S3291" s="9">
        <f t="shared" si="204"/>
        <v>42786.368078703701</v>
      </c>
      <c r="T3291" s="9">
        <f t="shared" si="205"/>
        <v>42758.368078703701</v>
      </c>
      <c r="U3291">
        <f t="shared" si="206"/>
        <v>2017</v>
      </c>
      <c r="V3291" t="str">
        <f t="shared" si="207"/>
        <v>January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Q3292" t="s">
        <v>8315</v>
      </c>
      <c r="R3292" t="s">
        <v>8316</v>
      </c>
      <c r="S3292" s="9">
        <f t="shared" si="204"/>
        <v>42805.51494212963</v>
      </c>
      <c r="T3292" s="9">
        <f t="shared" si="205"/>
        <v>42775.51494212963</v>
      </c>
      <c r="U3292">
        <f t="shared" si="206"/>
        <v>2017</v>
      </c>
      <c r="V3292" t="str">
        <f t="shared" si="207"/>
        <v>February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Q3293" t="s">
        <v>8315</v>
      </c>
      <c r="R3293" t="s">
        <v>8316</v>
      </c>
      <c r="S3293" s="9">
        <f t="shared" si="204"/>
        <v>42264.165972222225</v>
      </c>
      <c r="T3293" s="9">
        <f t="shared" si="205"/>
        <v>42232.702546296292</v>
      </c>
      <c r="U3293">
        <f t="shared" si="206"/>
        <v>2015</v>
      </c>
      <c r="V3293" t="str">
        <f t="shared" si="207"/>
        <v>August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Q3294" t="s">
        <v>8315</v>
      </c>
      <c r="R3294" t="s">
        <v>8316</v>
      </c>
      <c r="S3294" s="9">
        <f t="shared" si="204"/>
        <v>42342.811898148153</v>
      </c>
      <c r="T3294" s="9">
        <f t="shared" si="205"/>
        <v>42282.770231481481</v>
      </c>
      <c r="U3294">
        <f t="shared" si="206"/>
        <v>2015</v>
      </c>
      <c r="V3294" t="str">
        <f t="shared" si="207"/>
        <v>October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Q3295" t="s">
        <v>8315</v>
      </c>
      <c r="R3295" t="s">
        <v>8316</v>
      </c>
      <c r="S3295" s="9">
        <f t="shared" si="204"/>
        <v>42798.425370370373</v>
      </c>
      <c r="T3295" s="9">
        <f t="shared" si="205"/>
        <v>42768.425370370373</v>
      </c>
      <c r="U3295">
        <f t="shared" si="206"/>
        <v>2017</v>
      </c>
      <c r="V3295" t="str">
        <f t="shared" si="207"/>
        <v>February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Q3296" t="s">
        <v>8315</v>
      </c>
      <c r="R3296" t="s">
        <v>8316</v>
      </c>
      <c r="S3296" s="9">
        <f t="shared" si="204"/>
        <v>42171.541134259256</v>
      </c>
      <c r="T3296" s="9">
        <f t="shared" si="205"/>
        <v>42141.541134259256</v>
      </c>
      <c r="U3296">
        <f t="shared" si="206"/>
        <v>2015</v>
      </c>
      <c r="V3296" t="str">
        <f t="shared" si="207"/>
        <v>May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Q3297" t="s">
        <v>8315</v>
      </c>
      <c r="R3297" t="s">
        <v>8316</v>
      </c>
      <c r="S3297" s="9">
        <f t="shared" si="204"/>
        <v>42639.442465277782</v>
      </c>
      <c r="T3297" s="9">
        <f t="shared" si="205"/>
        <v>42609.442465277782</v>
      </c>
      <c r="U3297">
        <f t="shared" si="206"/>
        <v>2016</v>
      </c>
      <c r="V3297" t="str">
        <f t="shared" si="207"/>
        <v>August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Q3298" t="s">
        <v>8315</v>
      </c>
      <c r="R3298" t="s">
        <v>8316</v>
      </c>
      <c r="S3298" s="9">
        <f t="shared" si="204"/>
        <v>42330.916666666672</v>
      </c>
      <c r="T3298" s="9">
        <f t="shared" si="205"/>
        <v>42309.756620370375</v>
      </c>
      <c r="U3298">
        <f t="shared" si="206"/>
        <v>2015</v>
      </c>
      <c r="V3298" t="str">
        <f t="shared" si="207"/>
        <v>November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Q3299" t="s">
        <v>8315</v>
      </c>
      <c r="R3299" t="s">
        <v>8316</v>
      </c>
      <c r="S3299" s="9">
        <f t="shared" si="204"/>
        <v>42212.957638888889</v>
      </c>
      <c r="T3299" s="9">
        <f t="shared" si="205"/>
        <v>42193.771481481483</v>
      </c>
      <c r="U3299">
        <f t="shared" si="206"/>
        <v>2015</v>
      </c>
      <c r="V3299" t="str">
        <f t="shared" si="207"/>
        <v>July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Q3300" t="s">
        <v>8315</v>
      </c>
      <c r="R3300" t="s">
        <v>8316</v>
      </c>
      <c r="S3300" s="9">
        <f t="shared" si="204"/>
        <v>42260</v>
      </c>
      <c r="T3300" s="9">
        <f t="shared" si="205"/>
        <v>42239.957962962959</v>
      </c>
      <c r="U3300">
        <f t="shared" si="206"/>
        <v>2015</v>
      </c>
      <c r="V3300" t="str">
        <f t="shared" si="207"/>
        <v>August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Q3301" t="s">
        <v>8315</v>
      </c>
      <c r="R3301" t="s">
        <v>8316</v>
      </c>
      <c r="S3301" s="9">
        <f t="shared" si="204"/>
        <v>42291.917395833334</v>
      </c>
      <c r="T3301" s="9">
        <f t="shared" si="205"/>
        <v>42261.917395833334</v>
      </c>
      <c r="U3301">
        <f t="shared" si="206"/>
        <v>2015</v>
      </c>
      <c r="V3301" t="str">
        <f t="shared" si="207"/>
        <v>September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Q3302" t="s">
        <v>8315</v>
      </c>
      <c r="R3302" t="s">
        <v>8316</v>
      </c>
      <c r="S3302" s="9">
        <f t="shared" si="204"/>
        <v>42123.743773148148</v>
      </c>
      <c r="T3302" s="9">
        <f t="shared" si="205"/>
        <v>42102.743773148148</v>
      </c>
      <c r="U3302">
        <f t="shared" si="206"/>
        <v>2015</v>
      </c>
      <c r="V3302" t="str">
        <f t="shared" si="207"/>
        <v>April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Q3303" t="s">
        <v>8315</v>
      </c>
      <c r="R3303" t="s">
        <v>8316</v>
      </c>
      <c r="S3303" s="9">
        <f t="shared" si="204"/>
        <v>42583.290972222225</v>
      </c>
      <c r="T3303" s="9">
        <f t="shared" si="205"/>
        <v>42538.735833333332</v>
      </c>
      <c r="U3303">
        <f t="shared" si="206"/>
        <v>2016</v>
      </c>
      <c r="V3303" t="str">
        <f t="shared" si="207"/>
        <v>June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Q3304" t="s">
        <v>8315</v>
      </c>
      <c r="R3304" t="s">
        <v>8316</v>
      </c>
      <c r="S3304" s="9">
        <f t="shared" si="204"/>
        <v>42711.35157407407</v>
      </c>
      <c r="T3304" s="9">
        <f t="shared" si="205"/>
        <v>42681.35157407407</v>
      </c>
      <c r="U3304">
        <f t="shared" si="206"/>
        <v>2016</v>
      </c>
      <c r="V3304" t="str">
        <f t="shared" si="207"/>
        <v>November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Q3305" t="s">
        <v>8315</v>
      </c>
      <c r="R3305" t="s">
        <v>8316</v>
      </c>
      <c r="S3305" s="9">
        <f t="shared" si="204"/>
        <v>42091.609768518523</v>
      </c>
      <c r="T3305" s="9">
        <f t="shared" si="205"/>
        <v>42056.65143518518</v>
      </c>
      <c r="U3305">
        <f t="shared" si="206"/>
        <v>2015</v>
      </c>
      <c r="V3305" t="str">
        <f t="shared" si="207"/>
        <v>February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Q3306" t="s">
        <v>8315</v>
      </c>
      <c r="R3306" t="s">
        <v>8316</v>
      </c>
      <c r="S3306" s="9">
        <f t="shared" si="204"/>
        <v>42726.624444444446</v>
      </c>
      <c r="T3306" s="9">
        <f t="shared" si="205"/>
        <v>42696.624444444446</v>
      </c>
      <c r="U3306">
        <f t="shared" si="206"/>
        <v>2016</v>
      </c>
      <c r="V3306" t="str">
        <f t="shared" si="207"/>
        <v>November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Q3307" t="s">
        <v>8315</v>
      </c>
      <c r="R3307" t="s">
        <v>8316</v>
      </c>
      <c r="S3307" s="9">
        <f t="shared" si="204"/>
        <v>42216.855879629627</v>
      </c>
      <c r="T3307" s="9">
        <f t="shared" si="205"/>
        <v>42186.855879629627</v>
      </c>
      <c r="U3307">
        <f t="shared" si="206"/>
        <v>2015</v>
      </c>
      <c r="V3307" t="str">
        <f t="shared" si="207"/>
        <v>July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Q3308" t="s">
        <v>8315</v>
      </c>
      <c r="R3308" t="s">
        <v>8316</v>
      </c>
      <c r="S3308" s="9">
        <f t="shared" si="204"/>
        <v>42531.125</v>
      </c>
      <c r="T3308" s="9">
        <f t="shared" si="205"/>
        <v>42493.219236111108</v>
      </c>
      <c r="U3308">
        <f t="shared" si="206"/>
        <v>2016</v>
      </c>
      <c r="V3308" t="str">
        <f t="shared" si="207"/>
        <v>May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Q3309" t="s">
        <v>8315</v>
      </c>
      <c r="R3309" t="s">
        <v>8316</v>
      </c>
      <c r="S3309" s="9">
        <f t="shared" si="204"/>
        <v>42505.057164351849</v>
      </c>
      <c r="T3309" s="9">
        <f t="shared" si="205"/>
        <v>42475.057164351849</v>
      </c>
      <c r="U3309">
        <f t="shared" si="206"/>
        <v>2016</v>
      </c>
      <c r="V3309" t="str">
        <f t="shared" si="207"/>
        <v>April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Q3310" t="s">
        <v>8315</v>
      </c>
      <c r="R3310" t="s">
        <v>8316</v>
      </c>
      <c r="S3310" s="9">
        <f t="shared" si="204"/>
        <v>42473.876909722225</v>
      </c>
      <c r="T3310" s="9">
        <f t="shared" si="205"/>
        <v>42452.876909722225</v>
      </c>
      <c r="U3310">
        <f t="shared" si="206"/>
        <v>2016</v>
      </c>
      <c r="V3310" t="str">
        <f t="shared" si="207"/>
        <v>March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Q3311" t="s">
        <v>8315</v>
      </c>
      <c r="R3311" t="s">
        <v>8316</v>
      </c>
      <c r="S3311" s="9">
        <f t="shared" si="204"/>
        <v>42659.650208333333</v>
      </c>
      <c r="T3311" s="9">
        <f t="shared" si="205"/>
        <v>42628.650208333333</v>
      </c>
      <c r="U3311">
        <f t="shared" si="206"/>
        <v>2016</v>
      </c>
      <c r="V3311" t="str">
        <f t="shared" si="207"/>
        <v>September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Q3312" t="s">
        <v>8315</v>
      </c>
      <c r="R3312" t="s">
        <v>8316</v>
      </c>
      <c r="S3312" s="9">
        <f t="shared" si="204"/>
        <v>42283.928530092591</v>
      </c>
      <c r="T3312" s="9">
        <f t="shared" si="205"/>
        <v>42253.928530092591</v>
      </c>
      <c r="U3312">
        <f t="shared" si="206"/>
        <v>2015</v>
      </c>
      <c r="V3312" t="str">
        <f t="shared" si="207"/>
        <v>September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Q3313" t="s">
        <v>8315</v>
      </c>
      <c r="R3313" t="s">
        <v>8316</v>
      </c>
      <c r="S3313" s="9">
        <f t="shared" si="204"/>
        <v>42294.29178240741</v>
      </c>
      <c r="T3313" s="9">
        <f t="shared" si="205"/>
        <v>42264.29178240741</v>
      </c>
      <c r="U3313">
        <f t="shared" si="206"/>
        <v>2015</v>
      </c>
      <c r="V3313" t="str">
        <f t="shared" si="207"/>
        <v>September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Q3314" t="s">
        <v>8315</v>
      </c>
      <c r="R3314" t="s">
        <v>8316</v>
      </c>
      <c r="S3314" s="9">
        <f t="shared" si="204"/>
        <v>42685.916666666672</v>
      </c>
      <c r="T3314" s="9">
        <f t="shared" si="205"/>
        <v>42664.809560185182</v>
      </c>
      <c r="U3314">
        <f t="shared" si="206"/>
        <v>2016</v>
      </c>
      <c r="V3314" t="str">
        <f t="shared" si="207"/>
        <v>October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Q3315" t="s">
        <v>8315</v>
      </c>
      <c r="R3315" t="s">
        <v>8316</v>
      </c>
      <c r="S3315" s="9">
        <f t="shared" si="204"/>
        <v>42396.041666666672</v>
      </c>
      <c r="T3315" s="9">
        <f t="shared" si="205"/>
        <v>42382.244409722218</v>
      </c>
      <c r="U3315">
        <f t="shared" si="206"/>
        <v>2016</v>
      </c>
      <c r="V3315" t="str">
        <f t="shared" si="207"/>
        <v>January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Q3316" t="s">
        <v>8315</v>
      </c>
      <c r="R3316" t="s">
        <v>8316</v>
      </c>
      <c r="S3316" s="9">
        <f t="shared" si="204"/>
        <v>42132.836805555555</v>
      </c>
      <c r="T3316" s="9">
        <f t="shared" si="205"/>
        <v>42105.267488425925</v>
      </c>
      <c r="U3316">
        <f t="shared" si="206"/>
        <v>2015</v>
      </c>
      <c r="V3316" t="str">
        <f t="shared" si="207"/>
        <v>April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Q3317" t="s">
        <v>8315</v>
      </c>
      <c r="R3317" t="s">
        <v>8316</v>
      </c>
      <c r="S3317" s="9">
        <f t="shared" si="204"/>
        <v>42496.303715277776</v>
      </c>
      <c r="T3317" s="9">
        <f t="shared" si="205"/>
        <v>42466.303715277776</v>
      </c>
      <c r="U3317">
        <f t="shared" si="206"/>
        <v>2016</v>
      </c>
      <c r="V3317" t="str">
        <f t="shared" si="207"/>
        <v>April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Q3318" t="s">
        <v>8315</v>
      </c>
      <c r="R3318" t="s">
        <v>8316</v>
      </c>
      <c r="S3318" s="9">
        <f t="shared" si="204"/>
        <v>41859.579166666663</v>
      </c>
      <c r="T3318" s="9">
        <f t="shared" si="205"/>
        <v>41826.871238425927</v>
      </c>
      <c r="U3318">
        <f t="shared" si="206"/>
        <v>2014</v>
      </c>
      <c r="V3318" t="str">
        <f t="shared" si="207"/>
        <v>July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Q3319" t="s">
        <v>8315</v>
      </c>
      <c r="R3319" t="s">
        <v>8316</v>
      </c>
      <c r="S3319" s="9">
        <f t="shared" si="204"/>
        <v>42529.039629629631</v>
      </c>
      <c r="T3319" s="9">
        <f t="shared" si="205"/>
        <v>42499.039629629631</v>
      </c>
      <c r="U3319">
        <f t="shared" si="206"/>
        <v>2016</v>
      </c>
      <c r="V3319" t="str">
        <f t="shared" si="207"/>
        <v>May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Q3320" t="s">
        <v>8315</v>
      </c>
      <c r="R3320" t="s">
        <v>8316</v>
      </c>
      <c r="S3320" s="9">
        <f t="shared" si="204"/>
        <v>42471.104166666672</v>
      </c>
      <c r="T3320" s="9">
        <f t="shared" si="205"/>
        <v>42431.302002314813</v>
      </c>
      <c r="U3320">
        <f t="shared" si="206"/>
        <v>2016</v>
      </c>
      <c r="V3320" t="str">
        <f t="shared" si="207"/>
        <v>March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Q3321" t="s">
        <v>8315</v>
      </c>
      <c r="R3321" t="s">
        <v>8316</v>
      </c>
      <c r="S3321" s="9">
        <f t="shared" si="204"/>
        <v>42035.585486111115</v>
      </c>
      <c r="T3321" s="9">
        <f t="shared" si="205"/>
        <v>41990.585486111115</v>
      </c>
      <c r="U3321">
        <f t="shared" si="206"/>
        <v>2014</v>
      </c>
      <c r="V3321" t="str">
        <f t="shared" si="207"/>
        <v>December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Q3322" t="s">
        <v>8315</v>
      </c>
      <c r="R3322" t="s">
        <v>8316</v>
      </c>
      <c r="S3322" s="9">
        <f t="shared" si="204"/>
        <v>42543.045798611114</v>
      </c>
      <c r="T3322" s="9">
        <f t="shared" si="205"/>
        <v>42513.045798611114</v>
      </c>
      <c r="U3322">
        <f t="shared" si="206"/>
        <v>2016</v>
      </c>
      <c r="V3322" t="str">
        <f t="shared" si="207"/>
        <v>May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Q3323" t="s">
        <v>8315</v>
      </c>
      <c r="R3323" t="s">
        <v>8316</v>
      </c>
      <c r="S3323" s="9">
        <f t="shared" si="204"/>
        <v>41928.165972222225</v>
      </c>
      <c r="T3323" s="9">
        <f t="shared" si="205"/>
        <v>41914.100289351853</v>
      </c>
      <c r="U3323">
        <f t="shared" si="206"/>
        <v>2014</v>
      </c>
      <c r="V3323" t="str">
        <f t="shared" si="207"/>
        <v>October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Q3324" t="s">
        <v>8315</v>
      </c>
      <c r="R3324" t="s">
        <v>8316</v>
      </c>
      <c r="S3324" s="9">
        <f t="shared" si="204"/>
        <v>42543.163194444445</v>
      </c>
      <c r="T3324" s="9">
        <f t="shared" si="205"/>
        <v>42521.010370370372</v>
      </c>
      <c r="U3324">
        <f t="shared" si="206"/>
        <v>2016</v>
      </c>
      <c r="V3324" t="str">
        <f t="shared" si="207"/>
        <v>May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Q3325" t="s">
        <v>8315</v>
      </c>
      <c r="R3325" t="s">
        <v>8316</v>
      </c>
      <c r="S3325" s="9">
        <f t="shared" si="204"/>
        <v>42638.36583333333</v>
      </c>
      <c r="T3325" s="9">
        <f t="shared" si="205"/>
        <v>42608.36583333333</v>
      </c>
      <c r="U3325">
        <f t="shared" si="206"/>
        <v>2016</v>
      </c>
      <c r="V3325" t="str">
        <f t="shared" si="207"/>
        <v>August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Q3326" t="s">
        <v>8315</v>
      </c>
      <c r="R3326" t="s">
        <v>8316</v>
      </c>
      <c r="S3326" s="9">
        <f t="shared" si="204"/>
        <v>42526.58321759259</v>
      </c>
      <c r="T3326" s="9">
        <f t="shared" si="205"/>
        <v>42512.58321759259</v>
      </c>
      <c r="U3326">
        <f t="shared" si="206"/>
        <v>2016</v>
      </c>
      <c r="V3326" t="str">
        <f t="shared" si="207"/>
        <v>May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Q3327" t="s">
        <v>8315</v>
      </c>
      <c r="R3327" t="s">
        <v>8316</v>
      </c>
      <c r="S3327" s="9">
        <f t="shared" si="204"/>
        <v>42099.743946759263</v>
      </c>
      <c r="T3327" s="9">
        <f t="shared" si="205"/>
        <v>42064.785613425927</v>
      </c>
      <c r="U3327">
        <f t="shared" si="206"/>
        <v>2015</v>
      </c>
      <c r="V3327" t="str">
        <f t="shared" si="207"/>
        <v>March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Q3328" t="s">
        <v>8315</v>
      </c>
      <c r="R3328" t="s">
        <v>8316</v>
      </c>
      <c r="S3328" s="9">
        <f t="shared" si="204"/>
        <v>42071.67251157407</v>
      </c>
      <c r="T3328" s="9">
        <f t="shared" si="205"/>
        <v>42041.714178240742</v>
      </c>
      <c r="U3328">
        <f t="shared" si="206"/>
        <v>2015</v>
      </c>
      <c r="V3328" t="str">
        <f t="shared" si="207"/>
        <v>February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Q3329" t="s">
        <v>8315</v>
      </c>
      <c r="R3329" t="s">
        <v>8316</v>
      </c>
      <c r="S3329" s="9">
        <f t="shared" si="204"/>
        <v>42498.374606481477</v>
      </c>
      <c r="T3329" s="9">
        <f t="shared" si="205"/>
        <v>42468.374606481477</v>
      </c>
      <c r="U3329">
        <f t="shared" si="206"/>
        <v>2016</v>
      </c>
      <c r="V3329" t="str">
        <f t="shared" si="207"/>
        <v>April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Q3330" t="s">
        <v>8315</v>
      </c>
      <c r="R3330" t="s">
        <v>8316</v>
      </c>
      <c r="S3330" s="9">
        <f t="shared" si="204"/>
        <v>41825.041666666664</v>
      </c>
      <c r="T3330" s="9">
        <f t="shared" si="205"/>
        <v>41822.57503472222</v>
      </c>
      <c r="U3330">
        <f t="shared" si="206"/>
        <v>2014</v>
      </c>
      <c r="V3330" t="str">
        <f t="shared" si="207"/>
        <v>July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Q3331" t="s">
        <v>8315</v>
      </c>
      <c r="R3331" t="s">
        <v>8316</v>
      </c>
      <c r="S3331" s="9">
        <f t="shared" ref="S3330:U3394" si="208">(I3331/86400)+25569</f>
        <v>41847.958333333336</v>
      </c>
      <c r="T3331" s="9">
        <f t="shared" ref="T3331:T3394" si="209">J3331/86400+25569</f>
        <v>41837.323009259257</v>
      </c>
      <c r="U3331">
        <f t="shared" ref="U3331:U3394" si="210">YEAR(T3331)</f>
        <v>2014</v>
      </c>
      <c r="V3331" t="str">
        <f t="shared" ref="V3331:V3394" si="211">TEXT(T3331,"mmmm")</f>
        <v>July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Q3332" t="s">
        <v>8315</v>
      </c>
      <c r="R3332" t="s">
        <v>8316</v>
      </c>
      <c r="S3332" s="9">
        <f t="shared" si="208"/>
        <v>42095.845694444448</v>
      </c>
      <c r="T3332" s="9">
        <f t="shared" si="209"/>
        <v>42065.887361111112</v>
      </c>
      <c r="U3332">
        <f t="shared" si="210"/>
        <v>2015</v>
      </c>
      <c r="V3332" t="str">
        <f t="shared" si="211"/>
        <v>March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Q3333" t="s">
        <v>8315</v>
      </c>
      <c r="R3333" t="s">
        <v>8316</v>
      </c>
      <c r="S3333" s="9">
        <f t="shared" si="208"/>
        <v>42283.697754629626</v>
      </c>
      <c r="T3333" s="9">
        <f t="shared" si="209"/>
        <v>42248.697754629626</v>
      </c>
      <c r="U3333">
        <f t="shared" si="210"/>
        <v>2015</v>
      </c>
      <c r="V3333" t="str">
        <f t="shared" si="211"/>
        <v>September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Q3334" t="s">
        <v>8315</v>
      </c>
      <c r="R3334" t="s">
        <v>8316</v>
      </c>
      <c r="S3334" s="9">
        <f t="shared" si="208"/>
        <v>41839.860300925924</v>
      </c>
      <c r="T3334" s="9">
        <f t="shared" si="209"/>
        <v>41809.860300925924</v>
      </c>
      <c r="U3334">
        <f t="shared" si="210"/>
        <v>2014</v>
      </c>
      <c r="V3334" t="str">
        <f t="shared" si="211"/>
        <v>June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Q3335" t="s">
        <v>8315</v>
      </c>
      <c r="R3335" t="s">
        <v>8316</v>
      </c>
      <c r="S3335" s="9">
        <f t="shared" si="208"/>
        <v>42170.676851851851</v>
      </c>
      <c r="T3335" s="9">
        <f t="shared" si="209"/>
        <v>42148.676851851851</v>
      </c>
      <c r="U3335">
        <f t="shared" si="210"/>
        <v>2015</v>
      </c>
      <c r="V3335" t="str">
        <f t="shared" si="211"/>
        <v>May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Q3336" t="s">
        <v>8315</v>
      </c>
      <c r="R3336" t="s">
        <v>8316</v>
      </c>
      <c r="S3336" s="9">
        <f t="shared" si="208"/>
        <v>42215.521087962959</v>
      </c>
      <c r="T3336" s="9">
        <f t="shared" si="209"/>
        <v>42185.521087962959</v>
      </c>
      <c r="U3336">
        <f t="shared" si="210"/>
        <v>2015</v>
      </c>
      <c r="V3336" t="str">
        <f t="shared" si="211"/>
        <v>June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Q3337" t="s">
        <v>8315</v>
      </c>
      <c r="R3337" t="s">
        <v>8316</v>
      </c>
      <c r="S3337" s="9">
        <f t="shared" si="208"/>
        <v>41854.958333333336</v>
      </c>
      <c r="T3337" s="9">
        <f t="shared" si="209"/>
        <v>41827.674143518518</v>
      </c>
      <c r="U3337">
        <f t="shared" si="210"/>
        <v>2014</v>
      </c>
      <c r="V3337" t="str">
        <f t="shared" si="211"/>
        <v>July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Q3338" t="s">
        <v>8315</v>
      </c>
      <c r="R3338" t="s">
        <v>8316</v>
      </c>
      <c r="S3338" s="9">
        <f t="shared" si="208"/>
        <v>42465.35701388889</v>
      </c>
      <c r="T3338" s="9">
        <f t="shared" si="209"/>
        <v>42437.398680555554</v>
      </c>
      <c r="U3338">
        <f t="shared" si="210"/>
        <v>2016</v>
      </c>
      <c r="V3338" t="str">
        <f t="shared" si="211"/>
        <v>March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Q3339" t="s">
        <v>8315</v>
      </c>
      <c r="R3339" t="s">
        <v>8316</v>
      </c>
      <c r="S3339" s="9">
        <f t="shared" si="208"/>
        <v>41922.875</v>
      </c>
      <c r="T3339" s="9">
        <f t="shared" si="209"/>
        <v>41901.282025462962</v>
      </c>
      <c r="U3339">
        <f t="shared" si="210"/>
        <v>2014</v>
      </c>
      <c r="V3339" t="str">
        <f t="shared" si="211"/>
        <v>September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Q3340" t="s">
        <v>8315</v>
      </c>
      <c r="R3340" t="s">
        <v>8316</v>
      </c>
      <c r="S3340" s="9">
        <f t="shared" si="208"/>
        <v>42790.574999999997</v>
      </c>
      <c r="T3340" s="9">
        <f t="shared" si="209"/>
        <v>42769.574999999997</v>
      </c>
      <c r="U3340">
        <f t="shared" si="210"/>
        <v>2017</v>
      </c>
      <c r="V3340" t="str">
        <f t="shared" si="211"/>
        <v>February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Q3341" t="s">
        <v>8315</v>
      </c>
      <c r="R3341" t="s">
        <v>8316</v>
      </c>
      <c r="S3341" s="9">
        <f t="shared" si="208"/>
        <v>42579.665717592594</v>
      </c>
      <c r="T3341" s="9">
        <f t="shared" si="209"/>
        <v>42549.665717592594</v>
      </c>
      <c r="U3341">
        <f t="shared" si="210"/>
        <v>2016</v>
      </c>
      <c r="V3341" t="str">
        <f t="shared" si="211"/>
        <v>June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Q3342" t="s">
        <v>8315</v>
      </c>
      <c r="R3342" t="s">
        <v>8316</v>
      </c>
      <c r="S3342" s="9">
        <f t="shared" si="208"/>
        <v>42710.974004629628</v>
      </c>
      <c r="T3342" s="9">
        <f t="shared" si="209"/>
        <v>42685.974004629628</v>
      </c>
      <c r="U3342">
        <f t="shared" si="210"/>
        <v>2016</v>
      </c>
      <c r="V3342" t="str">
        <f t="shared" si="211"/>
        <v>November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Q3343" t="s">
        <v>8315</v>
      </c>
      <c r="R3343" t="s">
        <v>8316</v>
      </c>
      <c r="S3343" s="9">
        <f t="shared" si="208"/>
        <v>42533.708333333328</v>
      </c>
      <c r="T3343" s="9">
        <f t="shared" si="209"/>
        <v>42510.798854166671</v>
      </c>
      <c r="U3343">
        <f t="shared" si="210"/>
        <v>2016</v>
      </c>
      <c r="V3343" t="str">
        <f t="shared" si="211"/>
        <v>May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Q3344" t="s">
        <v>8315</v>
      </c>
      <c r="R3344" t="s">
        <v>8316</v>
      </c>
      <c r="S3344" s="9">
        <f t="shared" si="208"/>
        <v>42095.207638888889</v>
      </c>
      <c r="T3344" s="9">
        <f t="shared" si="209"/>
        <v>42062.296412037038</v>
      </c>
      <c r="U3344">
        <f t="shared" si="210"/>
        <v>2015</v>
      </c>
      <c r="V3344" t="str">
        <f t="shared" si="211"/>
        <v>February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Q3345" t="s">
        <v>8315</v>
      </c>
      <c r="R3345" t="s">
        <v>8316</v>
      </c>
      <c r="S3345" s="9">
        <f t="shared" si="208"/>
        <v>42473.554166666669</v>
      </c>
      <c r="T3345" s="9">
        <f t="shared" si="209"/>
        <v>42452.916481481487</v>
      </c>
      <c r="U3345">
        <f t="shared" si="210"/>
        <v>2016</v>
      </c>
      <c r="V3345" t="str">
        <f t="shared" si="211"/>
        <v>March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Q3346" t="s">
        <v>8315</v>
      </c>
      <c r="R3346" t="s">
        <v>8316</v>
      </c>
      <c r="S3346" s="9">
        <f t="shared" si="208"/>
        <v>41881.200150462959</v>
      </c>
      <c r="T3346" s="9">
        <f t="shared" si="209"/>
        <v>41851.200150462959</v>
      </c>
      <c r="U3346">
        <f t="shared" si="210"/>
        <v>2014</v>
      </c>
      <c r="V3346" t="str">
        <f t="shared" si="211"/>
        <v>July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Q3347" t="s">
        <v>8315</v>
      </c>
      <c r="R3347" t="s">
        <v>8316</v>
      </c>
      <c r="S3347" s="9">
        <f t="shared" si="208"/>
        <v>42112.025694444441</v>
      </c>
      <c r="T3347" s="9">
        <f t="shared" si="209"/>
        <v>42053.106111111112</v>
      </c>
      <c r="U3347">
        <f t="shared" si="210"/>
        <v>2015</v>
      </c>
      <c r="V3347" t="str">
        <f t="shared" si="211"/>
        <v>February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Q3348" t="s">
        <v>8315</v>
      </c>
      <c r="R3348" t="s">
        <v>8316</v>
      </c>
      <c r="S3348" s="9">
        <f t="shared" si="208"/>
        <v>42061.024421296301</v>
      </c>
      <c r="T3348" s="9">
        <f t="shared" si="209"/>
        <v>42054.024421296301</v>
      </c>
      <c r="U3348">
        <f t="shared" si="210"/>
        <v>2015</v>
      </c>
      <c r="V3348" t="str">
        <f t="shared" si="211"/>
        <v>February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Q3349" t="s">
        <v>8315</v>
      </c>
      <c r="R3349" t="s">
        <v>8316</v>
      </c>
      <c r="S3349" s="9">
        <f t="shared" si="208"/>
        <v>42498.875</v>
      </c>
      <c r="T3349" s="9">
        <f t="shared" si="209"/>
        <v>42484.551550925928</v>
      </c>
      <c r="U3349">
        <f t="shared" si="210"/>
        <v>2016</v>
      </c>
      <c r="V3349" t="str">
        <f t="shared" si="211"/>
        <v>April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Q3350" t="s">
        <v>8315</v>
      </c>
      <c r="R3350" t="s">
        <v>8316</v>
      </c>
      <c r="S3350" s="9">
        <f t="shared" si="208"/>
        <v>42490.165972222225</v>
      </c>
      <c r="T3350" s="9">
        <f t="shared" si="209"/>
        <v>42466.558796296296</v>
      </c>
      <c r="U3350">
        <f t="shared" si="210"/>
        <v>2016</v>
      </c>
      <c r="V3350" t="str">
        <f t="shared" si="211"/>
        <v>April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Q3351" t="s">
        <v>8315</v>
      </c>
      <c r="R3351" t="s">
        <v>8316</v>
      </c>
      <c r="S3351" s="9">
        <f t="shared" si="208"/>
        <v>42534.708333333328</v>
      </c>
      <c r="T3351" s="9">
        <f t="shared" si="209"/>
        <v>42513.110787037032</v>
      </c>
      <c r="U3351">
        <f t="shared" si="210"/>
        <v>2016</v>
      </c>
      <c r="V3351" t="str">
        <f t="shared" si="211"/>
        <v>May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Q3352" t="s">
        <v>8315</v>
      </c>
      <c r="R3352" t="s">
        <v>8316</v>
      </c>
      <c r="S3352" s="9">
        <f t="shared" si="208"/>
        <v>42337.958333333328</v>
      </c>
      <c r="T3352" s="9">
        <f t="shared" si="209"/>
        <v>42302.701516203699</v>
      </c>
      <c r="U3352">
        <f t="shared" si="210"/>
        <v>2015</v>
      </c>
      <c r="V3352" t="str">
        <f t="shared" si="211"/>
        <v>October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Q3353" t="s">
        <v>8315</v>
      </c>
      <c r="R3353" t="s">
        <v>8316</v>
      </c>
      <c r="S3353" s="9">
        <f t="shared" si="208"/>
        <v>41843.458333333336</v>
      </c>
      <c r="T3353" s="9">
        <f t="shared" si="209"/>
        <v>41806.395428240743</v>
      </c>
      <c r="U3353">
        <f t="shared" si="210"/>
        <v>2014</v>
      </c>
      <c r="V3353" t="str">
        <f t="shared" si="211"/>
        <v>June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Q3354" t="s">
        <v>8315</v>
      </c>
      <c r="R3354" t="s">
        <v>8316</v>
      </c>
      <c r="S3354" s="9">
        <f t="shared" si="208"/>
        <v>42552.958333333328</v>
      </c>
      <c r="T3354" s="9">
        <f t="shared" si="209"/>
        <v>42495.992800925931</v>
      </c>
      <c r="U3354">
        <f t="shared" si="210"/>
        <v>2016</v>
      </c>
      <c r="V3354" t="str">
        <f t="shared" si="211"/>
        <v>May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Q3355" t="s">
        <v>8315</v>
      </c>
      <c r="R3355" t="s">
        <v>8316</v>
      </c>
      <c r="S3355" s="9">
        <f t="shared" si="208"/>
        <v>42492.958333333328</v>
      </c>
      <c r="T3355" s="9">
        <f t="shared" si="209"/>
        <v>42479.432291666672</v>
      </c>
      <c r="U3355">
        <f t="shared" si="210"/>
        <v>2016</v>
      </c>
      <c r="V3355" t="str">
        <f t="shared" si="211"/>
        <v>April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Q3356" t="s">
        <v>8315</v>
      </c>
      <c r="R3356" t="s">
        <v>8316</v>
      </c>
      <c r="S3356" s="9">
        <f t="shared" si="208"/>
        <v>42306.167361111111</v>
      </c>
      <c r="T3356" s="9">
        <f t="shared" si="209"/>
        <v>42270.7269212963</v>
      </c>
      <c r="U3356">
        <f t="shared" si="210"/>
        <v>2015</v>
      </c>
      <c r="V3356" t="str">
        <f t="shared" si="211"/>
        <v>September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Q3357" t="s">
        <v>8315</v>
      </c>
      <c r="R3357" t="s">
        <v>8316</v>
      </c>
      <c r="S3357" s="9">
        <f t="shared" si="208"/>
        <v>42500.470138888893</v>
      </c>
      <c r="T3357" s="9">
        <f t="shared" si="209"/>
        <v>42489.619525462964</v>
      </c>
      <c r="U3357">
        <f t="shared" si="210"/>
        <v>2016</v>
      </c>
      <c r="V3357" t="str">
        <f t="shared" si="211"/>
        <v>April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Q3358" t="s">
        <v>8315</v>
      </c>
      <c r="R3358" t="s">
        <v>8316</v>
      </c>
      <c r="S3358" s="9">
        <f t="shared" si="208"/>
        <v>42566.815648148149</v>
      </c>
      <c r="T3358" s="9">
        <f t="shared" si="209"/>
        <v>42536.815648148149</v>
      </c>
      <c r="U3358">
        <f t="shared" si="210"/>
        <v>2016</v>
      </c>
      <c r="V3358" t="str">
        <f t="shared" si="211"/>
        <v>June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Q3359" t="s">
        <v>8315</v>
      </c>
      <c r="R3359" t="s">
        <v>8316</v>
      </c>
      <c r="S3359" s="9">
        <f t="shared" si="208"/>
        <v>41852.417939814812</v>
      </c>
      <c r="T3359" s="9">
        <f t="shared" si="209"/>
        <v>41822.417939814812</v>
      </c>
      <c r="U3359">
        <f t="shared" si="210"/>
        <v>2014</v>
      </c>
      <c r="V3359" t="str">
        <f t="shared" si="211"/>
        <v>July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Q3360" t="s">
        <v>8315</v>
      </c>
      <c r="R3360" t="s">
        <v>8316</v>
      </c>
      <c r="S3360" s="9">
        <f t="shared" si="208"/>
        <v>41962.352766203709</v>
      </c>
      <c r="T3360" s="9">
        <f t="shared" si="209"/>
        <v>41932.311099537037</v>
      </c>
      <c r="U3360">
        <f t="shared" si="210"/>
        <v>2014</v>
      </c>
      <c r="V3360" t="str">
        <f t="shared" si="211"/>
        <v>October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Q3361" t="s">
        <v>8315</v>
      </c>
      <c r="R3361" t="s">
        <v>8316</v>
      </c>
      <c r="S3361" s="9">
        <f t="shared" si="208"/>
        <v>42791.057106481487</v>
      </c>
      <c r="T3361" s="9">
        <f t="shared" si="209"/>
        <v>42746.057106481487</v>
      </c>
      <c r="U3361">
        <f t="shared" si="210"/>
        <v>2017</v>
      </c>
      <c r="V3361" t="str">
        <f t="shared" si="211"/>
        <v>January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Q3362" t="s">
        <v>8315</v>
      </c>
      <c r="R3362" t="s">
        <v>8316</v>
      </c>
      <c r="S3362" s="9">
        <f t="shared" si="208"/>
        <v>42718.665972222225</v>
      </c>
      <c r="T3362" s="9">
        <f t="shared" si="209"/>
        <v>42697.082673611112</v>
      </c>
      <c r="U3362">
        <f t="shared" si="210"/>
        <v>2016</v>
      </c>
      <c r="V3362" t="str">
        <f t="shared" si="211"/>
        <v>November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Q3363" t="s">
        <v>8315</v>
      </c>
      <c r="R3363" t="s">
        <v>8316</v>
      </c>
      <c r="S3363" s="9">
        <f t="shared" si="208"/>
        <v>41883.665972222225</v>
      </c>
      <c r="T3363" s="9">
        <f t="shared" si="209"/>
        <v>41866.025347222225</v>
      </c>
      <c r="U3363">
        <f t="shared" si="210"/>
        <v>2014</v>
      </c>
      <c r="V3363" t="str">
        <f t="shared" si="211"/>
        <v>August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Q3364" t="s">
        <v>8315</v>
      </c>
      <c r="R3364" t="s">
        <v>8316</v>
      </c>
      <c r="S3364" s="9">
        <f t="shared" si="208"/>
        <v>42070.204861111109</v>
      </c>
      <c r="T3364" s="9">
        <f t="shared" si="209"/>
        <v>42056.091631944444</v>
      </c>
      <c r="U3364">
        <f t="shared" si="210"/>
        <v>2015</v>
      </c>
      <c r="V3364" t="str">
        <f t="shared" si="211"/>
        <v>February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Q3365" t="s">
        <v>8315</v>
      </c>
      <c r="R3365" t="s">
        <v>8316</v>
      </c>
      <c r="S3365" s="9">
        <f t="shared" si="208"/>
        <v>41870.666666666664</v>
      </c>
      <c r="T3365" s="9">
        <f t="shared" si="209"/>
        <v>41851.771354166667</v>
      </c>
      <c r="U3365">
        <f t="shared" si="210"/>
        <v>2014</v>
      </c>
      <c r="V3365" t="str">
        <f t="shared" si="211"/>
        <v>July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Q3366" t="s">
        <v>8315</v>
      </c>
      <c r="R3366" t="s">
        <v>8316</v>
      </c>
      <c r="S3366" s="9">
        <f t="shared" si="208"/>
        <v>42444.875</v>
      </c>
      <c r="T3366" s="9">
        <f t="shared" si="209"/>
        <v>42422.977418981478</v>
      </c>
      <c r="U3366">
        <f t="shared" si="210"/>
        <v>2016</v>
      </c>
      <c r="V3366" t="str">
        <f t="shared" si="211"/>
        <v>February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Q3367" t="s">
        <v>8315</v>
      </c>
      <c r="R3367" t="s">
        <v>8316</v>
      </c>
      <c r="S3367" s="9">
        <f t="shared" si="208"/>
        <v>42351.101759259254</v>
      </c>
      <c r="T3367" s="9">
        <f t="shared" si="209"/>
        <v>42321.101759259254</v>
      </c>
      <c r="U3367">
        <f t="shared" si="210"/>
        <v>2015</v>
      </c>
      <c r="V3367" t="str">
        <f t="shared" si="211"/>
        <v>November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Q3368" t="s">
        <v>8315</v>
      </c>
      <c r="R3368" t="s">
        <v>8316</v>
      </c>
      <c r="S3368" s="9">
        <f t="shared" si="208"/>
        <v>42137.067557870367</v>
      </c>
      <c r="T3368" s="9">
        <f t="shared" si="209"/>
        <v>42107.067557870367</v>
      </c>
      <c r="U3368">
        <f t="shared" si="210"/>
        <v>2015</v>
      </c>
      <c r="V3368" t="str">
        <f t="shared" si="211"/>
        <v>April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Q3369" t="s">
        <v>8315</v>
      </c>
      <c r="R3369" t="s">
        <v>8316</v>
      </c>
      <c r="S3369" s="9">
        <f t="shared" si="208"/>
        <v>42217.933958333335</v>
      </c>
      <c r="T3369" s="9">
        <f t="shared" si="209"/>
        <v>42192.933958333335</v>
      </c>
      <c r="U3369">
        <f t="shared" si="210"/>
        <v>2015</v>
      </c>
      <c r="V3369" t="str">
        <f t="shared" si="211"/>
        <v>July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Q3370" t="s">
        <v>8315</v>
      </c>
      <c r="R3370" t="s">
        <v>8316</v>
      </c>
      <c r="S3370" s="9">
        <f t="shared" si="208"/>
        <v>42005.208333333328</v>
      </c>
      <c r="T3370" s="9">
        <f t="shared" si="209"/>
        <v>41969.199756944443</v>
      </c>
      <c r="U3370">
        <f t="shared" si="210"/>
        <v>2014</v>
      </c>
      <c r="V3370" t="str">
        <f t="shared" si="211"/>
        <v>November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Q3371" t="s">
        <v>8315</v>
      </c>
      <c r="R3371" t="s">
        <v>8316</v>
      </c>
      <c r="S3371" s="9">
        <f t="shared" si="208"/>
        <v>42750.041435185187</v>
      </c>
      <c r="T3371" s="9">
        <f t="shared" si="209"/>
        <v>42690.041435185187</v>
      </c>
      <c r="U3371">
        <f t="shared" si="210"/>
        <v>2016</v>
      </c>
      <c r="V3371" t="str">
        <f t="shared" si="211"/>
        <v>November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Q3372" t="s">
        <v>8315</v>
      </c>
      <c r="R3372" t="s">
        <v>8316</v>
      </c>
      <c r="S3372" s="9">
        <f t="shared" si="208"/>
        <v>42721.333333333328</v>
      </c>
      <c r="T3372" s="9">
        <f t="shared" si="209"/>
        <v>42690.334317129629</v>
      </c>
      <c r="U3372">
        <f t="shared" si="210"/>
        <v>2016</v>
      </c>
      <c r="V3372" t="str">
        <f t="shared" si="211"/>
        <v>November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Q3373" t="s">
        <v>8315</v>
      </c>
      <c r="R3373" t="s">
        <v>8316</v>
      </c>
      <c r="S3373" s="9">
        <f t="shared" si="208"/>
        <v>42340.874594907407</v>
      </c>
      <c r="T3373" s="9">
        <f t="shared" si="209"/>
        <v>42312.874594907407</v>
      </c>
      <c r="U3373">
        <f t="shared" si="210"/>
        <v>2015</v>
      </c>
      <c r="V3373" t="str">
        <f t="shared" si="211"/>
        <v>November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Q3374" t="s">
        <v>8315</v>
      </c>
      <c r="R3374" t="s">
        <v>8316</v>
      </c>
      <c r="S3374" s="9">
        <f t="shared" si="208"/>
        <v>41876.207638888889</v>
      </c>
      <c r="T3374" s="9">
        <f t="shared" si="209"/>
        <v>41855.548101851848</v>
      </c>
      <c r="U3374">
        <f t="shared" si="210"/>
        <v>2014</v>
      </c>
      <c r="V3374" t="str">
        <f t="shared" si="211"/>
        <v>August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Q3375" t="s">
        <v>8315</v>
      </c>
      <c r="R3375" t="s">
        <v>8316</v>
      </c>
      <c r="S3375" s="9">
        <f t="shared" si="208"/>
        <v>42203.666666666672</v>
      </c>
      <c r="T3375" s="9">
        <f t="shared" si="209"/>
        <v>42179.854629629626</v>
      </c>
      <c r="U3375">
        <f t="shared" si="210"/>
        <v>2015</v>
      </c>
      <c r="V3375" t="str">
        <f t="shared" si="211"/>
        <v>June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Q3376" t="s">
        <v>8315</v>
      </c>
      <c r="R3376" t="s">
        <v>8316</v>
      </c>
      <c r="S3376" s="9">
        <f t="shared" si="208"/>
        <v>42305.731666666667</v>
      </c>
      <c r="T3376" s="9">
        <f t="shared" si="209"/>
        <v>42275.731666666667</v>
      </c>
      <c r="U3376">
        <f t="shared" si="210"/>
        <v>2015</v>
      </c>
      <c r="V3376" t="str">
        <f t="shared" si="211"/>
        <v>September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Q3377" t="s">
        <v>8315</v>
      </c>
      <c r="R3377" t="s">
        <v>8316</v>
      </c>
      <c r="S3377" s="9">
        <f t="shared" si="208"/>
        <v>41777.610798611109</v>
      </c>
      <c r="T3377" s="9">
        <f t="shared" si="209"/>
        <v>41765.610798611109</v>
      </c>
      <c r="U3377">
        <f t="shared" si="210"/>
        <v>2014</v>
      </c>
      <c r="V3377" t="str">
        <f t="shared" si="211"/>
        <v>May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Q3378" t="s">
        <v>8315</v>
      </c>
      <c r="R3378" t="s">
        <v>8316</v>
      </c>
      <c r="S3378" s="9">
        <f t="shared" si="208"/>
        <v>42119.659652777773</v>
      </c>
      <c r="T3378" s="9">
        <f t="shared" si="209"/>
        <v>42059.701319444444</v>
      </c>
      <c r="U3378">
        <f t="shared" si="210"/>
        <v>2015</v>
      </c>
      <c r="V3378" t="str">
        <f t="shared" si="211"/>
        <v>February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Q3379" t="s">
        <v>8315</v>
      </c>
      <c r="R3379" t="s">
        <v>8316</v>
      </c>
      <c r="S3379" s="9">
        <f t="shared" si="208"/>
        <v>42083.705555555556</v>
      </c>
      <c r="T3379" s="9">
        <f t="shared" si="209"/>
        <v>42053.732627314814</v>
      </c>
      <c r="U3379">
        <f t="shared" si="210"/>
        <v>2015</v>
      </c>
      <c r="V3379" t="str">
        <f t="shared" si="211"/>
        <v>February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Q3380" t="s">
        <v>8315</v>
      </c>
      <c r="R3380" t="s">
        <v>8316</v>
      </c>
      <c r="S3380" s="9">
        <f t="shared" si="208"/>
        <v>41882.547222222223</v>
      </c>
      <c r="T3380" s="9">
        <f t="shared" si="209"/>
        <v>41858.355393518519</v>
      </c>
      <c r="U3380">
        <f t="shared" si="210"/>
        <v>2014</v>
      </c>
      <c r="V3380" t="str">
        <f t="shared" si="211"/>
        <v>August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Q3381" t="s">
        <v>8315</v>
      </c>
      <c r="R3381" t="s">
        <v>8316</v>
      </c>
      <c r="S3381" s="9">
        <f t="shared" si="208"/>
        <v>42242.958333333328</v>
      </c>
      <c r="T3381" s="9">
        <f t="shared" si="209"/>
        <v>42225.513888888891</v>
      </c>
      <c r="U3381">
        <f t="shared" si="210"/>
        <v>2015</v>
      </c>
      <c r="V3381" t="str">
        <f t="shared" si="211"/>
        <v>August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Q3382" t="s">
        <v>8315</v>
      </c>
      <c r="R3382" t="s">
        <v>8316</v>
      </c>
      <c r="S3382" s="9">
        <f t="shared" si="208"/>
        <v>41972.995115740741</v>
      </c>
      <c r="T3382" s="9">
        <f t="shared" si="209"/>
        <v>41937.953449074077</v>
      </c>
      <c r="U3382">
        <f t="shared" si="210"/>
        <v>2014</v>
      </c>
      <c r="V3382" t="str">
        <f t="shared" si="211"/>
        <v>October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Q3383" t="s">
        <v>8315</v>
      </c>
      <c r="R3383" t="s">
        <v>8316</v>
      </c>
      <c r="S3383" s="9">
        <f t="shared" si="208"/>
        <v>42074.143321759257</v>
      </c>
      <c r="T3383" s="9">
        <f t="shared" si="209"/>
        <v>42044.184988425928</v>
      </c>
      <c r="U3383">
        <f t="shared" si="210"/>
        <v>2015</v>
      </c>
      <c r="V3383" t="str">
        <f t="shared" si="211"/>
        <v>February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Q3384" t="s">
        <v>8315</v>
      </c>
      <c r="R3384" t="s">
        <v>8316</v>
      </c>
      <c r="S3384" s="9">
        <f t="shared" si="208"/>
        <v>42583.957638888889</v>
      </c>
      <c r="T3384" s="9">
        <f t="shared" si="209"/>
        <v>42559.431203703702</v>
      </c>
      <c r="U3384">
        <f t="shared" si="210"/>
        <v>2016</v>
      </c>
      <c r="V3384" t="str">
        <f t="shared" si="211"/>
        <v>July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Q3385" t="s">
        <v>8315</v>
      </c>
      <c r="R3385" t="s">
        <v>8316</v>
      </c>
      <c r="S3385" s="9">
        <f t="shared" si="208"/>
        <v>42544.782638888893</v>
      </c>
      <c r="T3385" s="9">
        <f t="shared" si="209"/>
        <v>42524.782638888893</v>
      </c>
      <c r="U3385">
        <f t="shared" si="210"/>
        <v>2016</v>
      </c>
      <c r="V3385" t="str">
        <f t="shared" si="211"/>
        <v>June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Q3386" t="s">
        <v>8315</v>
      </c>
      <c r="R3386" t="s">
        <v>8316</v>
      </c>
      <c r="S3386" s="9">
        <f t="shared" si="208"/>
        <v>42329.125</v>
      </c>
      <c r="T3386" s="9">
        <f t="shared" si="209"/>
        <v>42292.087592592594</v>
      </c>
      <c r="U3386">
        <f t="shared" si="210"/>
        <v>2015</v>
      </c>
      <c r="V3386" t="str">
        <f t="shared" si="211"/>
        <v>October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Q3387" t="s">
        <v>8315</v>
      </c>
      <c r="R3387" t="s">
        <v>8316</v>
      </c>
      <c r="S3387" s="9">
        <f t="shared" si="208"/>
        <v>41983.8675</v>
      </c>
      <c r="T3387" s="9">
        <f t="shared" si="209"/>
        <v>41953.8675</v>
      </c>
      <c r="U3387">
        <f t="shared" si="210"/>
        <v>2014</v>
      </c>
      <c r="V3387" t="str">
        <f t="shared" si="211"/>
        <v>November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Q3388" t="s">
        <v>8315</v>
      </c>
      <c r="R3388" t="s">
        <v>8316</v>
      </c>
      <c r="S3388" s="9">
        <f t="shared" si="208"/>
        <v>41976.644745370373</v>
      </c>
      <c r="T3388" s="9">
        <f t="shared" si="209"/>
        <v>41946.644745370373</v>
      </c>
      <c r="U3388">
        <f t="shared" si="210"/>
        <v>2014</v>
      </c>
      <c r="V3388" t="str">
        <f t="shared" si="211"/>
        <v>November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Q3389" t="s">
        <v>8315</v>
      </c>
      <c r="R3389" t="s">
        <v>8316</v>
      </c>
      <c r="S3389" s="9">
        <f t="shared" si="208"/>
        <v>41987.762592592597</v>
      </c>
      <c r="T3389" s="9">
        <f t="shared" si="209"/>
        <v>41947.762592592597</v>
      </c>
      <c r="U3389">
        <f t="shared" si="210"/>
        <v>2014</v>
      </c>
      <c r="V3389" t="str">
        <f t="shared" si="211"/>
        <v>November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Q3390" t="s">
        <v>8315</v>
      </c>
      <c r="R3390" t="s">
        <v>8316</v>
      </c>
      <c r="S3390" s="9">
        <f t="shared" si="208"/>
        <v>42173.461122685185</v>
      </c>
      <c r="T3390" s="9">
        <f t="shared" si="209"/>
        <v>42143.461122685185</v>
      </c>
      <c r="U3390">
        <f t="shared" si="210"/>
        <v>2015</v>
      </c>
      <c r="V3390" t="str">
        <f t="shared" si="211"/>
        <v>May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Q3391" t="s">
        <v>8315</v>
      </c>
      <c r="R3391" t="s">
        <v>8316</v>
      </c>
      <c r="S3391" s="9">
        <f t="shared" si="208"/>
        <v>42524.563449074078</v>
      </c>
      <c r="T3391" s="9">
        <f t="shared" si="209"/>
        <v>42494.563449074078</v>
      </c>
      <c r="U3391">
        <f t="shared" si="210"/>
        <v>2016</v>
      </c>
      <c r="V3391" t="str">
        <f t="shared" si="211"/>
        <v>May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Q3392" t="s">
        <v>8315</v>
      </c>
      <c r="R3392" t="s">
        <v>8316</v>
      </c>
      <c r="S3392" s="9">
        <f t="shared" si="208"/>
        <v>41830.774826388893</v>
      </c>
      <c r="T3392" s="9">
        <f t="shared" si="209"/>
        <v>41815.774826388893</v>
      </c>
      <c r="U3392">
        <f t="shared" si="210"/>
        <v>2014</v>
      </c>
      <c r="V3392" t="str">
        <f t="shared" si="211"/>
        <v>June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Q3393" t="s">
        <v>8315</v>
      </c>
      <c r="R3393" t="s">
        <v>8316</v>
      </c>
      <c r="S3393" s="9">
        <f t="shared" si="208"/>
        <v>41859.936111111107</v>
      </c>
      <c r="T3393" s="9">
        <f t="shared" si="209"/>
        <v>41830.545694444445</v>
      </c>
      <c r="U3393">
        <f t="shared" si="210"/>
        <v>2014</v>
      </c>
      <c r="V3393" t="str">
        <f t="shared" si="211"/>
        <v>July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Q3394" t="s">
        <v>8315</v>
      </c>
      <c r="R3394" t="s">
        <v>8316</v>
      </c>
      <c r="S3394" s="9">
        <f t="shared" si="208"/>
        <v>42496.845543981486</v>
      </c>
      <c r="T3394" s="9">
        <f t="shared" si="209"/>
        <v>42446.845543981486</v>
      </c>
      <c r="U3394">
        <f t="shared" si="210"/>
        <v>2016</v>
      </c>
      <c r="V3394" t="str">
        <f t="shared" si="211"/>
        <v>March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Q3395" t="s">
        <v>8315</v>
      </c>
      <c r="R3395" t="s">
        <v>8316</v>
      </c>
      <c r="S3395" s="9">
        <f t="shared" ref="S3394:U3458" si="212">(I3395/86400)+25569</f>
        <v>41949.031944444447</v>
      </c>
      <c r="T3395" s="9">
        <f t="shared" ref="T3395:T3458" si="213">J3395/86400+25569</f>
        <v>41923.921643518523</v>
      </c>
      <c r="U3395">
        <f t="shared" ref="U3395:U3458" si="214">YEAR(T3395)</f>
        <v>2014</v>
      </c>
      <c r="V3395" t="str">
        <f t="shared" ref="V3395:V3458" si="215">TEXT(T3395,"mmmm")</f>
        <v>October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Q3396" t="s">
        <v>8315</v>
      </c>
      <c r="R3396" t="s">
        <v>8316</v>
      </c>
      <c r="S3396" s="9">
        <f t="shared" si="212"/>
        <v>41847.59542824074</v>
      </c>
      <c r="T3396" s="9">
        <f t="shared" si="213"/>
        <v>41817.59542824074</v>
      </c>
      <c r="U3396">
        <f t="shared" si="214"/>
        <v>2014</v>
      </c>
      <c r="V3396" t="str">
        <f t="shared" si="215"/>
        <v>June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Q3397" t="s">
        <v>8315</v>
      </c>
      <c r="R3397" t="s">
        <v>8316</v>
      </c>
      <c r="S3397" s="9">
        <f t="shared" si="212"/>
        <v>42154.756944444445</v>
      </c>
      <c r="T3397" s="9">
        <f t="shared" si="213"/>
        <v>42140.712314814809</v>
      </c>
      <c r="U3397">
        <f t="shared" si="214"/>
        <v>2015</v>
      </c>
      <c r="V3397" t="str">
        <f t="shared" si="215"/>
        <v>May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Q3398" t="s">
        <v>8315</v>
      </c>
      <c r="R3398" t="s">
        <v>8316</v>
      </c>
      <c r="S3398" s="9">
        <f t="shared" si="212"/>
        <v>41791.165972222225</v>
      </c>
      <c r="T3398" s="9">
        <f t="shared" si="213"/>
        <v>41764.446631944447</v>
      </c>
      <c r="U3398">
        <f t="shared" si="214"/>
        <v>2014</v>
      </c>
      <c r="V3398" t="str">
        <f t="shared" si="215"/>
        <v>May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Q3399" t="s">
        <v>8315</v>
      </c>
      <c r="R3399" t="s">
        <v>8316</v>
      </c>
      <c r="S3399" s="9">
        <f t="shared" si="212"/>
        <v>42418.916666666672</v>
      </c>
      <c r="T3399" s="9">
        <f t="shared" si="213"/>
        <v>42378.478344907402</v>
      </c>
      <c r="U3399">
        <f t="shared" si="214"/>
        <v>2016</v>
      </c>
      <c r="V3399" t="str">
        <f t="shared" si="215"/>
        <v>January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Q3400" t="s">
        <v>8315</v>
      </c>
      <c r="R3400" t="s">
        <v>8316</v>
      </c>
      <c r="S3400" s="9">
        <f t="shared" si="212"/>
        <v>41964.708333333328</v>
      </c>
      <c r="T3400" s="9">
        <f t="shared" si="213"/>
        <v>41941.752037037033</v>
      </c>
      <c r="U3400">
        <f t="shared" si="214"/>
        <v>2014</v>
      </c>
      <c r="V3400" t="str">
        <f t="shared" si="215"/>
        <v>October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Q3401" t="s">
        <v>8315</v>
      </c>
      <c r="R3401" t="s">
        <v>8316</v>
      </c>
      <c r="S3401" s="9">
        <f t="shared" si="212"/>
        <v>42056.920428240745</v>
      </c>
      <c r="T3401" s="9">
        <f t="shared" si="213"/>
        <v>42026.920428240745</v>
      </c>
      <c r="U3401">
        <f t="shared" si="214"/>
        <v>2015</v>
      </c>
      <c r="V3401" t="str">
        <f t="shared" si="215"/>
        <v>January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Q3402" t="s">
        <v>8315</v>
      </c>
      <c r="R3402" t="s">
        <v>8316</v>
      </c>
      <c r="S3402" s="9">
        <f t="shared" si="212"/>
        <v>41879.953865740739</v>
      </c>
      <c r="T3402" s="9">
        <f t="shared" si="213"/>
        <v>41834.953865740739</v>
      </c>
      <c r="U3402">
        <f t="shared" si="214"/>
        <v>2014</v>
      </c>
      <c r="V3402" t="str">
        <f t="shared" si="215"/>
        <v>July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Q3403" t="s">
        <v>8315</v>
      </c>
      <c r="R3403" t="s">
        <v>8316</v>
      </c>
      <c r="S3403" s="9">
        <f t="shared" si="212"/>
        <v>42223.723912037036</v>
      </c>
      <c r="T3403" s="9">
        <f t="shared" si="213"/>
        <v>42193.723912037036</v>
      </c>
      <c r="U3403">
        <f t="shared" si="214"/>
        <v>2015</v>
      </c>
      <c r="V3403" t="str">
        <f t="shared" si="215"/>
        <v>July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Q3404" t="s">
        <v>8315</v>
      </c>
      <c r="R3404" t="s">
        <v>8316</v>
      </c>
      <c r="S3404" s="9">
        <f t="shared" si="212"/>
        <v>42320.104861111111</v>
      </c>
      <c r="T3404" s="9">
        <f t="shared" si="213"/>
        <v>42290.61855324074</v>
      </c>
      <c r="U3404">
        <f t="shared" si="214"/>
        <v>2015</v>
      </c>
      <c r="V3404" t="str">
        <f t="shared" si="215"/>
        <v>October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Q3405" t="s">
        <v>8315</v>
      </c>
      <c r="R3405" t="s">
        <v>8316</v>
      </c>
      <c r="S3405" s="9">
        <f t="shared" si="212"/>
        <v>42180.462083333332</v>
      </c>
      <c r="T3405" s="9">
        <f t="shared" si="213"/>
        <v>42150.462083333332</v>
      </c>
      <c r="U3405">
        <f t="shared" si="214"/>
        <v>2015</v>
      </c>
      <c r="V3405" t="str">
        <f t="shared" si="215"/>
        <v>May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Q3406" t="s">
        <v>8315</v>
      </c>
      <c r="R3406" t="s">
        <v>8316</v>
      </c>
      <c r="S3406" s="9">
        <f t="shared" si="212"/>
        <v>42172.503495370373</v>
      </c>
      <c r="T3406" s="9">
        <f t="shared" si="213"/>
        <v>42152.503495370373</v>
      </c>
      <c r="U3406">
        <f t="shared" si="214"/>
        <v>2015</v>
      </c>
      <c r="V3406" t="str">
        <f t="shared" si="215"/>
        <v>May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Q3407" t="s">
        <v>8315</v>
      </c>
      <c r="R3407" t="s">
        <v>8316</v>
      </c>
      <c r="S3407" s="9">
        <f t="shared" si="212"/>
        <v>42430.999305555553</v>
      </c>
      <c r="T3407" s="9">
        <f t="shared" si="213"/>
        <v>42410.017199074078</v>
      </c>
      <c r="U3407">
        <f t="shared" si="214"/>
        <v>2016</v>
      </c>
      <c r="V3407" t="str">
        <f t="shared" si="215"/>
        <v>February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Q3408" t="s">
        <v>8315</v>
      </c>
      <c r="R3408" t="s">
        <v>8316</v>
      </c>
      <c r="S3408" s="9">
        <f t="shared" si="212"/>
        <v>41836.492777777778</v>
      </c>
      <c r="T3408" s="9">
        <f t="shared" si="213"/>
        <v>41791.492777777778</v>
      </c>
      <c r="U3408">
        <f t="shared" si="214"/>
        <v>2014</v>
      </c>
      <c r="V3408" t="str">
        <f t="shared" si="215"/>
        <v>June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Q3409" t="s">
        <v>8315</v>
      </c>
      <c r="R3409" t="s">
        <v>8316</v>
      </c>
      <c r="S3409" s="9">
        <f t="shared" si="212"/>
        <v>41826.422326388885</v>
      </c>
      <c r="T3409" s="9">
        <f t="shared" si="213"/>
        <v>41796.422326388885</v>
      </c>
      <c r="U3409">
        <f t="shared" si="214"/>
        <v>2014</v>
      </c>
      <c r="V3409" t="str">
        <f t="shared" si="215"/>
        <v>June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Q3410" t="s">
        <v>8315</v>
      </c>
      <c r="R3410" t="s">
        <v>8316</v>
      </c>
      <c r="S3410" s="9">
        <f t="shared" si="212"/>
        <v>41838.991944444446</v>
      </c>
      <c r="T3410" s="9">
        <f t="shared" si="213"/>
        <v>41808.991944444446</v>
      </c>
      <c r="U3410">
        <f t="shared" si="214"/>
        <v>2014</v>
      </c>
      <c r="V3410" t="str">
        <f t="shared" si="215"/>
        <v>June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Q3411" t="s">
        <v>8315</v>
      </c>
      <c r="R3411" t="s">
        <v>8316</v>
      </c>
      <c r="S3411" s="9">
        <f t="shared" si="212"/>
        <v>42582.873611111107</v>
      </c>
      <c r="T3411" s="9">
        <f t="shared" si="213"/>
        <v>42544.814328703702</v>
      </c>
      <c r="U3411">
        <f t="shared" si="214"/>
        <v>2016</v>
      </c>
      <c r="V3411" t="str">
        <f t="shared" si="215"/>
        <v>June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Q3412" t="s">
        <v>8315</v>
      </c>
      <c r="R3412" t="s">
        <v>8316</v>
      </c>
      <c r="S3412" s="9">
        <f t="shared" si="212"/>
        <v>42527.291666666672</v>
      </c>
      <c r="T3412" s="9">
        <f t="shared" si="213"/>
        <v>42500.041550925926</v>
      </c>
      <c r="U3412">
        <f t="shared" si="214"/>
        <v>2016</v>
      </c>
      <c r="V3412" t="str">
        <f t="shared" si="215"/>
        <v>May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Q3413" t="s">
        <v>8315</v>
      </c>
      <c r="R3413" t="s">
        <v>8316</v>
      </c>
      <c r="S3413" s="9">
        <f t="shared" si="212"/>
        <v>42285.022824074069</v>
      </c>
      <c r="T3413" s="9">
        <f t="shared" si="213"/>
        <v>42265.022824074069</v>
      </c>
      <c r="U3413">
        <f t="shared" si="214"/>
        <v>2015</v>
      </c>
      <c r="V3413" t="str">
        <f t="shared" si="215"/>
        <v>September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Q3414" t="s">
        <v>8315</v>
      </c>
      <c r="R3414" t="s">
        <v>8316</v>
      </c>
      <c r="S3414" s="9">
        <f t="shared" si="212"/>
        <v>41909.959050925929</v>
      </c>
      <c r="T3414" s="9">
        <f t="shared" si="213"/>
        <v>41879.959050925929</v>
      </c>
      <c r="U3414">
        <f t="shared" si="214"/>
        <v>2014</v>
      </c>
      <c r="V3414" t="str">
        <f t="shared" si="215"/>
        <v>August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Q3415" t="s">
        <v>8315</v>
      </c>
      <c r="R3415" t="s">
        <v>8316</v>
      </c>
      <c r="S3415" s="9">
        <f t="shared" si="212"/>
        <v>42063.207638888889</v>
      </c>
      <c r="T3415" s="9">
        <f t="shared" si="213"/>
        <v>42053.733078703706</v>
      </c>
      <c r="U3415">
        <f t="shared" si="214"/>
        <v>2015</v>
      </c>
      <c r="V3415" t="str">
        <f t="shared" si="215"/>
        <v>February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Q3416" t="s">
        <v>8315</v>
      </c>
      <c r="R3416" t="s">
        <v>8316</v>
      </c>
      <c r="S3416" s="9">
        <f t="shared" si="212"/>
        <v>42705.332638888889</v>
      </c>
      <c r="T3416" s="9">
        <f t="shared" si="213"/>
        <v>42675.832465277781</v>
      </c>
      <c r="U3416">
        <f t="shared" si="214"/>
        <v>2016</v>
      </c>
      <c r="V3416" t="str">
        <f t="shared" si="215"/>
        <v>November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Q3417" t="s">
        <v>8315</v>
      </c>
      <c r="R3417" t="s">
        <v>8316</v>
      </c>
      <c r="S3417" s="9">
        <f t="shared" si="212"/>
        <v>42477.979166666672</v>
      </c>
      <c r="T3417" s="9">
        <f t="shared" si="213"/>
        <v>42467.144166666665</v>
      </c>
      <c r="U3417">
        <f t="shared" si="214"/>
        <v>2016</v>
      </c>
      <c r="V3417" t="str">
        <f t="shared" si="215"/>
        <v>April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Q3418" t="s">
        <v>8315</v>
      </c>
      <c r="R3418" t="s">
        <v>8316</v>
      </c>
      <c r="S3418" s="9">
        <f t="shared" si="212"/>
        <v>42117.770833333328</v>
      </c>
      <c r="T3418" s="9">
        <f t="shared" si="213"/>
        <v>42089.412557870368</v>
      </c>
      <c r="U3418">
        <f t="shared" si="214"/>
        <v>2015</v>
      </c>
      <c r="V3418" t="str">
        <f t="shared" si="215"/>
        <v>March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Q3419" t="s">
        <v>8315</v>
      </c>
      <c r="R3419" t="s">
        <v>8316</v>
      </c>
      <c r="S3419" s="9">
        <f t="shared" si="212"/>
        <v>41938.029861111107</v>
      </c>
      <c r="T3419" s="9">
        <f t="shared" si="213"/>
        <v>41894.91375</v>
      </c>
      <c r="U3419">
        <f t="shared" si="214"/>
        <v>2014</v>
      </c>
      <c r="V3419" t="str">
        <f t="shared" si="215"/>
        <v>September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Q3420" t="s">
        <v>8315</v>
      </c>
      <c r="R3420" t="s">
        <v>8316</v>
      </c>
      <c r="S3420" s="9">
        <f t="shared" si="212"/>
        <v>41782.83457175926</v>
      </c>
      <c r="T3420" s="9">
        <f t="shared" si="213"/>
        <v>41752.83457175926</v>
      </c>
      <c r="U3420">
        <f t="shared" si="214"/>
        <v>2014</v>
      </c>
      <c r="V3420" t="str">
        <f t="shared" si="215"/>
        <v>April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Q3421" t="s">
        <v>8315</v>
      </c>
      <c r="R3421" t="s">
        <v>8316</v>
      </c>
      <c r="S3421" s="9">
        <f t="shared" si="212"/>
        <v>42466.895833333328</v>
      </c>
      <c r="T3421" s="9">
        <f t="shared" si="213"/>
        <v>42448.821585648147</v>
      </c>
      <c r="U3421">
        <f t="shared" si="214"/>
        <v>2016</v>
      </c>
      <c r="V3421" t="str">
        <f t="shared" si="215"/>
        <v>March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Q3422" t="s">
        <v>8315</v>
      </c>
      <c r="R3422" t="s">
        <v>8316</v>
      </c>
      <c r="S3422" s="9">
        <f t="shared" si="212"/>
        <v>42414</v>
      </c>
      <c r="T3422" s="9">
        <f t="shared" si="213"/>
        <v>42405.090300925927</v>
      </c>
      <c r="U3422">
        <f t="shared" si="214"/>
        <v>2016</v>
      </c>
      <c r="V3422" t="str">
        <f t="shared" si="215"/>
        <v>February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Q3423" t="s">
        <v>8315</v>
      </c>
      <c r="R3423" t="s">
        <v>8316</v>
      </c>
      <c r="S3423" s="9">
        <f t="shared" si="212"/>
        <v>42067.791238425925</v>
      </c>
      <c r="T3423" s="9">
        <f t="shared" si="213"/>
        <v>42037.791238425925</v>
      </c>
      <c r="U3423">
        <f t="shared" si="214"/>
        <v>2015</v>
      </c>
      <c r="V3423" t="str">
        <f t="shared" si="215"/>
        <v>February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Q3424" t="s">
        <v>8315</v>
      </c>
      <c r="R3424" t="s">
        <v>8316</v>
      </c>
      <c r="S3424" s="9">
        <f t="shared" si="212"/>
        <v>42352</v>
      </c>
      <c r="T3424" s="9">
        <f t="shared" si="213"/>
        <v>42323.562222222223</v>
      </c>
      <c r="U3424">
        <f t="shared" si="214"/>
        <v>2015</v>
      </c>
      <c r="V3424" t="str">
        <f t="shared" si="215"/>
        <v>November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Q3425" t="s">
        <v>8315</v>
      </c>
      <c r="R3425" t="s">
        <v>8316</v>
      </c>
      <c r="S3425" s="9">
        <f t="shared" si="212"/>
        <v>42118.911354166667</v>
      </c>
      <c r="T3425" s="9">
        <f t="shared" si="213"/>
        <v>42088.911354166667</v>
      </c>
      <c r="U3425">
        <f t="shared" si="214"/>
        <v>2015</v>
      </c>
      <c r="V3425" t="str">
        <f t="shared" si="215"/>
        <v>March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Q3426" t="s">
        <v>8315</v>
      </c>
      <c r="R3426" t="s">
        <v>8316</v>
      </c>
      <c r="S3426" s="9">
        <f t="shared" si="212"/>
        <v>42040.290972222225</v>
      </c>
      <c r="T3426" s="9">
        <f t="shared" si="213"/>
        <v>42018.676898148144</v>
      </c>
      <c r="U3426">
        <f t="shared" si="214"/>
        <v>2015</v>
      </c>
      <c r="V3426" t="str">
        <f t="shared" si="215"/>
        <v>January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Q3427" t="s">
        <v>8315</v>
      </c>
      <c r="R3427" t="s">
        <v>8316</v>
      </c>
      <c r="S3427" s="9">
        <f t="shared" si="212"/>
        <v>41916.617314814815</v>
      </c>
      <c r="T3427" s="9">
        <f t="shared" si="213"/>
        <v>41884.617314814815</v>
      </c>
      <c r="U3427">
        <f t="shared" si="214"/>
        <v>2014</v>
      </c>
      <c r="V3427" t="str">
        <f t="shared" si="215"/>
        <v>September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Q3428" t="s">
        <v>8315</v>
      </c>
      <c r="R3428" t="s">
        <v>8316</v>
      </c>
      <c r="S3428" s="9">
        <f t="shared" si="212"/>
        <v>41903.083333333336</v>
      </c>
      <c r="T3428" s="9">
        <f t="shared" si="213"/>
        <v>41884.056747685187</v>
      </c>
      <c r="U3428">
        <f t="shared" si="214"/>
        <v>2014</v>
      </c>
      <c r="V3428" t="str">
        <f t="shared" si="215"/>
        <v>September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Q3429" t="s">
        <v>8315</v>
      </c>
      <c r="R3429" t="s">
        <v>8316</v>
      </c>
      <c r="S3429" s="9">
        <f t="shared" si="212"/>
        <v>41822.645277777774</v>
      </c>
      <c r="T3429" s="9">
        <f t="shared" si="213"/>
        <v>41792.645277777774</v>
      </c>
      <c r="U3429">
        <f t="shared" si="214"/>
        <v>2014</v>
      </c>
      <c r="V3429" t="str">
        <f t="shared" si="215"/>
        <v>June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Q3430" t="s">
        <v>8315</v>
      </c>
      <c r="R3430" t="s">
        <v>8316</v>
      </c>
      <c r="S3430" s="9">
        <f t="shared" si="212"/>
        <v>42063.708333333328</v>
      </c>
      <c r="T3430" s="9">
        <f t="shared" si="213"/>
        <v>42038.720451388886</v>
      </c>
      <c r="U3430">
        <f t="shared" si="214"/>
        <v>2015</v>
      </c>
      <c r="V3430" t="str">
        <f t="shared" si="215"/>
        <v>February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Q3431" t="s">
        <v>8315</v>
      </c>
      <c r="R3431" t="s">
        <v>8316</v>
      </c>
      <c r="S3431" s="9">
        <f t="shared" si="212"/>
        <v>42676.021539351852</v>
      </c>
      <c r="T3431" s="9">
        <f t="shared" si="213"/>
        <v>42662.021539351852</v>
      </c>
      <c r="U3431">
        <f t="shared" si="214"/>
        <v>2016</v>
      </c>
      <c r="V3431" t="str">
        <f t="shared" si="215"/>
        <v>October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Q3432" t="s">
        <v>8315</v>
      </c>
      <c r="R3432" t="s">
        <v>8316</v>
      </c>
      <c r="S3432" s="9">
        <f t="shared" si="212"/>
        <v>41850.945613425924</v>
      </c>
      <c r="T3432" s="9">
        <f t="shared" si="213"/>
        <v>41820.945613425924</v>
      </c>
      <c r="U3432">
        <f t="shared" si="214"/>
        <v>2014</v>
      </c>
      <c r="V3432" t="str">
        <f t="shared" si="215"/>
        <v>June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Q3433" t="s">
        <v>8315</v>
      </c>
      <c r="R3433" t="s">
        <v>8316</v>
      </c>
      <c r="S3433" s="9">
        <f t="shared" si="212"/>
        <v>41869.730937500004</v>
      </c>
      <c r="T3433" s="9">
        <f t="shared" si="213"/>
        <v>41839.730937500004</v>
      </c>
      <c r="U3433">
        <f t="shared" si="214"/>
        <v>2014</v>
      </c>
      <c r="V3433" t="str">
        <f t="shared" si="215"/>
        <v>July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Q3434" t="s">
        <v>8315</v>
      </c>
      <c r="R3434" t="s">
        <v>8316</v>
      </c>
      <c r="S3434" s="9">
        <f t="shared" si="212"/>
        <v>42405.916666666672</v>
      </c>
      <c r="T3434" s="9">
        <f t="shared" si="213"/>
        <v>42380.581180555557</v>
      </c>
      <c r="U3434">
        <f t="shared" si="214"/>
        <v>2016</v>
      </c>
      <c r="V3434" t="str">
        <f t="shared" si="215"/>
        <v>January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Q3435" t="s">
        <v>8315</v>
      </c>
      <c r="R3435" t="s">
        <v>8316</v>
      </c>
      <c r="S3435" s="9">
        <f t="shared" si="212"/>
        <v>41807.125</v>
      </c>
      <c r="T3435" s="9">
        <f t="shared" si="213"/>
        <v>41776.06313657407</v>
      </c>
      <c r="U3435">
        <f t="shared" si="214"/>
        <v>2014</v>
      </c>
      <c r="V3435" t="str">
        <f t="shared" si="215"/>
        <v>May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Q3436" t="s">
        <v>8315</v>
      </c>
      <c r="R3436" t="s">
        <v>8316</v>
      </c>
      <c r="S3436" s="9">
        <f t="shared" si="212"/>
        <v>41830.380428240736</v>
      </c>
      <c r="T3436" s="9">
        <f t="shared" si="213"/>
        <v>41800.380428240736</v>
      </c>
      <c r="U3436">
        <f t="shared" si="214"/>
        <v>2014</v>
      </c>
      <c r="V3436" t="str">
        <f t="shared" si="215"/>
        <v>June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Q3437" t="s">
        <v>8315</v>
      </c>
      <c r="R3437" t="s">
        <v>8316</v>
      </c>
      <c r="S3437" s="9">
        <f t="shared" si="212"/>
        <v>42589.125</v>
      </c>
      <c r="T3437" s="9">
        <f t="shared" si="213"/>
        <v>42572.61681712963</v>
      </c>
      <c r="U3437">
        <f t="shared" si="214"/>
        <v>2016</v>
      </c>
      <c r="V3437" t="str">
        <f t="shared" si="215"/>
        <v>July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Q3438" t="s">
        <v>8315</v>
      </c>
      <c r="R3438" t="s">
        <v>8316</v>
      </c>
      <c r="S3438" s="9">
        <f t="shared" si="212"/>
        <v>41872.686111111107</v>
      </c>
      <c r="T3438" s="9">
        <f t="shared" si="213"/>
        <v>41851.541585648149</v>
      </c>
      <c r="U3438">
        <f t="shared" si="214"/>
        <v>2014</v>
      </c>
      <c r="V3438" t="str">
        <f t="shared" si="215"/>
        <v>July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Q3439" t="s">
        <v>8315</v>
      </c>
      <c r="R3439" t="s">
        <v>8316</v>
      </c>
      <c r="S3439" s="9">
        <f t="shared" si="212"/>
        <v>42235.710879629631</v>
      </c>
      <c r="T3439" s="9">
        <f t="shared" si="213"/>
        <v>42205.710879629631</v>
      </c>
      <c r="U3439">
        <f t="shared" si="214"/>
        <v>2015</v>
      </c>
      <c r="V3439" t="str">
        <f t="shared" si="215"/>
        <v>July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Q3440" t="s">
        <v>8315</v>
      </c>
      <c r="R3440" t="s">
        <v>8316</v>
      </c>
      <c r="S3440" s="9">
        <f t="shared" si="212"/>
        <v>42126.875</v>
      </c>
      <c r="T3440" s="9">
        <f t="shared" si="213"/>
        <v>42100.927858796298</v>
      </c>
      <c r="U3440">
        <f t="shared" si="214"/>
        <v>2015</v>
      </c>
      <c r="V3440" t="str">
        <f t="shared" si="215"/>
        <v>April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Q3441" t="s">
        <v>8315</v>
      </c>
      <c r="R3441" t="s">
        <v>8316</v>
      </c>
      <c r="S3441" s="9">
        <f t="shared" si="212"/>
        <v>42388.207638888889</v>
      </c>
      <c r="T3441" s="9">
        <f t="shared" si="213"/>
        <v>42374.911226851851</v>
      </c>
      <c r="U3441">
        <f t="shared" si="214"/>
        <v>2016</v>
      </c>
      <c r="V3441" t="str">
        <f t="shared" si="215"/>
        <v>January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Q3442" t="s">
        <v>8315</v>
      </c>
      <c r="R3442" t="s">
        <v>8316</v>
      </c>
      <c r="S3442" s="9">
        <f t="shared" si="212"/>
        <v>41831.677083333336</v>
      </c>
      <c r="T3442" s="9">
        <f t="shared" si="213"/>
        <v>41809.12300925926</v>
      </c>
      <c r="U3442">
        <f t="shared" si="214"/>
        <v>2014</v>
      </c>
      <c r="V3442" t="str">
        <f t="shared" si="215"/>
        <v>June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Q3443" t="s">
        <v>8315</v>
      </c>
      <c r="R3443" t="s">
        <v>8316</v>
      </c>
      <c r="S3443" s="9">
        <f t="shared" si="212"/>
        <v>42321.845138888893</v>
      </c>
      <c r="T3443" s="9">
        <f t="shared" si="213"/>
        <v>42294.429641203707</v>
      </c>
      <c r="U3443">
        <f t="shared" si="214"/>
        <v>2015</v>
      </c>
      <c r="V3443" t="str">
        <f t="shared" si="215"/>
        <v>October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Q3444" t="s">
        <v>8315</v>
      </c>
      <c r="R3444" t="s">
        <v>8316</v>
      </c>
      <c r="S3444" s="9">
        <f t="shared" si="212"/>
        <v>42154.841111111113</v>
      </c>
      <c r="T3444" s="9">
        <f t="shared" si="213"/>
        <v>42124.841111111113</v>
      </c>
      <c r="U3444">
        <f t="shared" si="214"/>
        <v>2015</v>
      </c>
      <c r="V3444" t="str">
        <f t="shared" si="215"/>
        <v>April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Q3445" t="s">
        <v>8315</v>
      </c>
      <c r="R3445" t="s">
        <v>8316</v>
      </c>
      <c r="S3445" s="9">
        <f t="shared" si="212"/>
        <v>41891.524837962963</v>
      </c>
      <c r="T3445" s="9">
        <f t="shared" si="213"/>
        <v>41861.524837962963</v>
      </c>
      <c r="U3445">
        <f t="shared" si="214"/>
        <v>2014</v>
      </c>
      <c r="V3445" t="str">
        <f t="shared" si="215"/>
        <v>August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Q3446" t="s">
        <v>8315</v>
      </c>
      <c r="R3446" t="s">
        <v>8316</v>
      </c>
      <c r="S3446" s="9">
        <f t="shared" si="212"/>
        <v>42529.582638888889</v>
      </c>
      <c r="T3446" s="9">
        <f t="shared" si="213"/>
        <v>42521.291504629626</v>
      </c>
      <c r="U3446">
        <f t="shared" si="214"/>
        <v>2016</v>
      </c>
      <c r="V3446" t="str">
        <f t="shared" si="215"/>
        <v>May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Q3447" t="s">
        <v>8315</v>
      </c>
      <c r="R3447" t="s">
        <v>8316</v>
      </c>
      <c r="S3447" s="9">
        <f t="shared" si="212"/>
        <v>42300.530509259261</v>
      </c>
      <c r="T3447" s="9">
        <f t="shared" si="213"/>
        <v>42272.530509259261</v>
      </c>
      <c r="U3447">
        <f t="shared" si="214"/>
        <v>2015</v>
      </c>
      <c r="V3447" t="str">
        <f t="shared" si="215"/>
        <v>September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Q3448" t="s">
        <v>8315</v>
      </c>
      <c r="R3448" t="s">
        <v>8316</v>
      </c>
      <c r="S3448" s="9">
        <f t="shared" si="212"/>
        <v>42040.513888888891</v>
      </c>
      <c r="T3448" s="9">
        <f t="shared" si="213"/>
        <v>42016.832465277781</v>
      </c>
      <c r="U3448">
        <f t="shared" si="214"/>
        <v>2015</v>
      </c>
      <c r="V3448" t="str">
        <f t="shared" si="215"/>
        <v>January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Q3449" t="s">
        <v>8315</v>
      </c>
      <c r="R3449" t="s">
        <v>8316</v>
      </c>
      <c r="S3449" s="9">
        <f t="shared" si="212"/>
        <v>42447.847361111111</v>
      </c>
      <c r="T3449" s="9">
        <f t="shared" si="213"/>
        <v>42402.889027777783</v>
      </c>
      <c r="U3449">
        <f t="shared" si="214"/>
        <v>2016</v>
      </c>
      <c r="V3449" t="str">
        <f t="shared" si="215"/>
        <v>February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Q3450" t="s">
        <v>8315</v>
      </c>
      <c r="R3450" t="s">
        <v>8316</v>
      </c>
      <c r="S3450" s="9">
        <f t="shared" si="212"/>
        <v>41990.119085648148</v>
      </c>
      <c r="T3450" s="9">
        <f t="shared" si="213"/>
        <v>41960.119085648148</v>
      </c>
      <c r="U3450">
        <f t="shared" si="214"/>
        <v>2014</v>
      </c>
      <c r="V3450" t="str">
        <f t="shared" si="215"/>
        <v>November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Q3451" t="s">
        <v>8315</v>
      </c>
      <c r="R3451" t="s">
        <v>8316</v>
      </c>
      <c r="S3451" s="9">
        <f t="shared" si="212"/>
        <v>42560.166666666672</v>
      </c>
      <c r="T3451" s="9">
        <f t="shared" si="213"/>
        <v>42532.052523148144</v>
      </c>
      <c r="U3451">
        <f t="shared" si="214"/>
        <v>2016</v>
      </c>
      <c r="V3451" t="str">
        <f t="shared" si="215"/>
        <v>June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Q3452" t="s">
        <v>8315</v>
      </c>
      <c r="R3452" t="s">
        <v>8316</v>
      </c>
      <c r="S3452" s="9">
        <f t="shared" si="212"/>
        <v>42096.662858796291</v>
      </c>
      <c r="T3452" s="9">
        <f t="shared" si="213"/>
        <v>42036.704525462963</v>
      </c>
      <c r="U3452">
        <f t="shared" si="214"/>
        <v>2015</v>
      </c>
      <c r="V3452" t="str">
        <f t="shared" si="215"/>
        <v>February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Q3453" t="s">
        <v>8315</v>
      </c>
      <c r="R3453" t="s">
        <v>8316</v>
      </c>
      <c r="S3453" s="9">
        <f t="shared" si="212"/>
        <v>42115.723692129628</v>
      </c>
      <c r="T3453" s="9">
        <f t="shared" si="213"/>
        <v>42088.723692129628</v>
      </c>
      <c r="U3453">
        <f t="shared" si="214"/>
        <v>2015</v>
      </c>
      <c r="V3453" t="str">
        <f t="shared" si="215"/>
        <v>March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Q3454" t="s">
        <v>8315</v>
      </c>
      <c r="R3454" t="s">
        <v>8316</v>
      </c>
      <c r="S3454" s="9">
        <f t="shared" si="212"/>
        <v>41843.165972222225</v>
      </c>
      <c r="T3454" s="9">
        <f t="shared" si="213"/>
        <v>41820.639189814814</v>
      </c>
      <c r="U3454">
        <f t="shared" si="214"/>
        <v>2014</v>
      </c>
      <c r="V3454" t="str">
        <f t="shared" si="215"/>
        <v>June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Q3455" t="s">
        <v>8315</v>
      </c>
      <c r="R3455" t="s">
        <v>8316</v>
      </c>
      <c r="S3455" s="9">
        <f t="shared" si="212"/>
        <v>42595.97865740741</v>
      </c>
      <c r="T3455" s="9">
        <f t="shared" si="213"/>
        <v>42535.97865740741</v>
      </c>
      <c r="U3455">
        <f t="shared" si="214"/>
        <v>2016</v>
      </c>
      <c r="V3455" t="str">
        <f t="shared" si="215"/>
        <v>June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Q3456" t="s">
        <v>8315</v>
      </c>
      <c r="R3456" t="s">
        <v>8316</v>
      </c>
      <c r="S3456" s="9">
        <f t="shared" si="212"/>
        <v>41851.698599537034</v>
      </c>
      <c r="T3456" s="9">
        <f t="shared" si="213"/>
        <v>41821.698599537034</v>
      </c>
      <c r="U3456">
        <f t="shared" si="214"/>
        <v>2014</v>
      </c>
      <c r="V3456" t="str">
        <f t="shared" si="215"/>
        <v>July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Q3457" t="s">
        <v>8315</v>
      </c>
      <c r="R3457" t="s">
        <v>8316</v>
      </c>
      <c r="S3457" s="9">
        <f t="shared" si="212"/>
        <v>42656.7503125</v>
      </c>
      <c r="T3457" s="9">
        <f t="shared" si="213"/>
        <v>42626.7503125</v>
      </c>
      <c r="U3457">
        <f t="shared" si="214"/>
        <v>2016</v>
      </c>
      <c r="V3457" t="str">
        <f t="shared" si="215"/>
        <v>September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Q3458" t="s">
        <v>8315</v>
      </c>
      <c r="R3458" t="s">
        <v>8316</v>
      </c>
      <c r="S3458" s="9">
        <f t="shared" si="212"/>
        <v>41852.290972222225</v>
      </c>
      <c r="T3458" s="9">
        <f t="shared" si="213"/>
        <v>41821.205636574072</v>
      </c>
      <c r="U3458">
        <f t="shared" si="214"/>
        <v>2014</v>
      </c>
      <c r="V3458" t="str">
        <f t="shared" si="215"/>
        <v>July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Q3459" t="s">
        <v>8315</v>
      </c>
      <c r="R3459" t="s">
        <v>8316</v>
      </c>
      <c r="S3459" s="9">
        <f t="shared" ref="S3458:U3522" si="216">(I3459/86400)+25569</f>
        <v>42047.249305555553</v>
      </c>
      <c r="T3459" s="9">
        <f t="shared" ref="T3459:T3522" si="217">J3459/86400+25569</f>
        <v>42016.706678240742</v>
      </c>
      <c r="U3459">
        <f t="shared" ref="U3459:U3522" si="218">YEAR(T3459)</f>
        <v>2015</v>
      </c>
      <c r="V3459" t="str">
        <f t="shared" ref="V3459:V3522" si="219">TEXT(T3459,"mmmm")</f>
        <v>January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Q3460" t="s">
        <v>8315</v>
      </c>
      <c r="R3460" t="s">
        <v>8316</v>
      </c>
      <c r="S3460" s="9">
        <f t="shared" si="216"/>
        <v>42038.185416666667</v>
      </c>
      <c r="T3460" s="9">
        <f t="shared" si="217"/>
        <v>42011.202581018515</v>
      </c>
      <c r="U3460">
        <f t="shared" si="218"/>
        <v>2015</v>
      </c>
      <c r="V3460" t="str">
        <f t="shared" si="219"/>
        <v>January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Q3461" t="s">
        <v>8315</v>
      </c>
      <c r="R3461" t="s">
        <v>8316</v>
      </c>
      <c r="S3461" s="9">
        <f t="shared" si="216"/>
        <v>42510.479861111111</v>
      </c>
      <c r="T3461" s="9">
        <f t="shared" si="217"/>
        <v>42480.479861111111</v>
      </c>
      <c r="U3461">
        <f t="shared" si="218"/>
        <v>2016</v>
      </c>
      <c r="V3461" t="str">
        <f t="shared" si="219"/>
        <v>April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Q3462" t="s">
        <v>8315</v>
      </c>
      <c r="R3462" t="s">
        <v>8316</v>
      </c>
      <c r="S3462" s="9">
        <f t="shared" si="216"/>
        <v>41866.527222222227</v>
      </c>
      <c r="T3462" s="9">
        <f t="shared" si="217"/>
        <v>41852.527222222227</v>
      </c>
      <c r="U3462">
        <f t="shared" si="218"/>
        <v>2014</v>
      </c>
      <c r="V3462" t="str">
        <f t="shared" si="219"/>
        <v>August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Q3463" t="s">
        <v>8315</v>
      </c>
      <c r="R3463" t="s">
        <v>8316</v>
      </c>
      <c r="S3463" s="9">
        <f t="shared" si="216"/>
        <v>42672.125</v>
      </c>
      <c r="T3463" s="9">
        <f t="shared" si="217"/>
        <v>42643.632858796293</v>
      </c>
      <c r="U3463">
        <f t="shared" si="218"/>
        <v>2016</v>
      </c>
      <c r="V3463" t="str">
        <f t="shared" si="219"/>
        <v>September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Q3464" t="s">
        <v>8315</v>
      </c>
      <c r="R3464" t="s">
        <v>8316</v>
      </c>
      <c r="S3464" s="9">
        <f t="shared" si="216"/>
        <v>42195.75</v>
      </c>
      <c r="T3464" s="9">
        <f t="shared" si="217"/>
        <v>42179.898472222223</v>
      </c>
      <c r="U3464">
        <f t="shared" si="218"/>
        <v>2015</v>
      </c>
      <c r="V3464" t="str">
        <f t="shared" si="219"/>
        <v>June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Q3465" t="s">
        <v>8315</v>
      </c>
      <c r="R3465" t="s">
        <v>8316</v>
      </c>
      <c r="S3465" s="9">
        <f t="shared" si="216"/>
        <v>42654.165972222225</v>
      </c>
      <c r="T3465" s="9">
        <f t="shared" si="217"/>
        <v>42612.918807870374</v>
      </c>
      <c r="U3465">
        <f t="shared" si="218"/>
        <v>2016</v>
      </c>
      <c r="V3465" t="str">
        <f t="shared" si="219"/>
        <v>August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Q3466" t="s">
        <v>8315</v>
      </c>
      <c r="R3466" t="s">
        <v>8316</v>
      </c>
      <c r="S3466" s="9">
        <f t="shared" si="216"/>
        <v>42605.130057870367</v>
      </c>
      <c r="T3466" s="9">
        <f t="shared" si="217"/>
        <v>42575.130057870367</v>
      </c>
      <c r="U3466">
        <f t="shared" si="218"/>
        <v>2016</v>
      </c>
      <c r="V3466" t="str">
        <f t="shared" si="219"/>
        <v>July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Q3467" t="s">
        <v>8315</v>
      </c>
      <c r="R3467" t="s">
        <v>8316</v>
      </c>
      <c r="S3467" s="9">
        <f t="shared" si="216"/>
        <v>42225.666666666672</v>
      </c>
      <c r="T3467" s="9">
        <f t="shared" si="217"/>
        <v>42200.625833333332</v>
      </c>
      <c r="U3467">
        <f t="shared" si="218"/>
        <v>2015</v>
      </c>
      <c r="V3467" t="str">
        <f t="shared" si="219"/>
        <v>July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Q3468" t="s">
        <v>8315</v>
      </c>
      <c r="R3468" t="s">
        <v>8316</v>
      </c>
      <c r="S3468" s="9">
        <f t="shared" si="216"/>
        <v>42479.977430555555</v>
      </c>
      <c r="T3468" s="9">
        <f t="shared" si="217"/>
        <v>42420.019097222219</v>
      </c>
      <c r="U3468">
        <f t="shared" si="218"/>
        <v>2016</v>
      </c>
      <c r="V3468" t="str">
        <f t="shared" si="219"/>
        <v>February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Q3469" t="s">
        <v>8315</v>
      </c>
      <c r="R3469" t="s">
        <v>8316</v>
      </c>
      <c r="S3469" s="9">
        <f t="shared" si="216"/>
        <v>42083.630000000005</v>
      </c>
      <c r="T3469" s="9">
        <f t="shared" si="217"/>
        <v>42053.671666666662</v>
      </c>
      <c r="U3469">
        <f t="shared" si="218"/>
        <v>2015</v>
      </c>
      <c r="V3469" t="str">
        <f t="shared" si="219"/>
        <v>February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Q3470" t="s">
        <v>8315</v>
      </c>
      <c r="R3470" t="s">
        <v>8316</v>
      </c>
      <c r="S3470" s="9">
        <f t="shared" si="216"/>
        <v>42634.125</v>
      </c>
      <c r="T3470" s="9">
        <f t="shared" si="217"/>
        <v>42605.765381944446</v>
      </c>
      <c r="U3470">
        <f t="shared" si="218"/>
        <v>2016</v>
      </c>
      <c r="V3470" t="str">
        <f t="shared" si="219"/>
        <v>August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Q3471" t="s">
        <v>8315</v>
      </c>
      <c r="R3471" t="s">
        <v>8316</v>
      </c>
      <c r="S3471" s="9">
        <f t="shared" si="216"/>
        <v>42488.641724537039</v>
      </c>
      <c r="T3471" s="9">
        <f t="shared" si="217"/>
        <v>42458.641724537039</v>
      </c>
      <c r="U3471">
        <f t="shared" si="218"/>
        <v>2016</v>
      </c>
      <c r="V3471" t="str">
        <f t="shared" si="219"/>
        <v>March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Q3472" t="s">
        <v>8315</v>
      </c>
      <c r="R3472" t="s">
        <v>8316</v>
      </c>
      <c r="S3472" s="9">
        <f t="shared" si="216"/>
        <v>42566.901388888888</v>
      </c>
      <c r="T3472" s="9">
        <f t="shared" si="217"/>
        <v>42529.022013888884</v>
      </c>
      <c r="U3472">
        <f t="shared" si="218"/>
        <v>2016</v>
      </c>
      <c r="V3472" t="str">
        <f t="shared" si="219"/>
        <v>June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Q3473" t="s">
        <v>8315</v>
      </c>
      <c r="R3473" t="s">
        <v>8316</v>
      </c>
      <c r="S3473" s="9">
        <f t="shared" si="216"/>
        <v>41882.833333333336</v>
      </c>
      <c r="T3473" s="9">
        <f t="shared" si="217"/>
        <v>41841.820486111115</v>
      </c>
      <c r="U3473">
        <f t="shared" si="218"/>
        <v>2014</v>
      </c>
      <c r="V3473" t="str">
        <f t="shared" si="219"/>
        <v>July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Q3474" t="s">
        <v>8315</v>
      </c>
      <c r="R3474" t="s">
        <v>8316</v>
      </c>
      <c r="S3474" s="9">
        <f t="shared" si="216"/>
        <v>41949.249305555553</v>
      </c>
      <c r="T3474" s="9">
        <f t="shared" si="217"/>
        <v>41928.170497685183</v>
      </c>
      <c r="U3474">
        <f t="shared" si="218"/>
        <v>2014</v>
      </c>
      <c r="V3474" t="str">
        <f t="shared" si="219"/>
        <v>October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Q3475" t="s">
        <v>8315</v>
      </c>
      <c r="R3475" t="s">
        <v>8316</v>
      </c>
      <c r="S3475" s="9">
        <f t="shared" si="216"/>
        <v>42083.852083333331</v>
      </c>
      <c r="T3475" s="9">
        <f t="shared" si="217"/>
        <v>42062.834444444445</v>
      </c>
      <c r="U3475">
        <f t="shared" si="218"/>
        <v>2015</v>
      </c>
      <c r="V3475" t="str">
        <f t="shared" si="219"/>
        <v>February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Q3476" t="s">
        <v>8315</v>
      </c>
      <c r="R3476" t="s">
        <v>8316</v>
      </c>
      <c r="S3476" s="9">
        <f t="shared" si="216"/>
        <v>42571.501516203702</v>
      </c>
      <c r="T3476" s="9">
        <f t="shared" si="217"/>
        <v>42541.501516203702</v>
      </c>
      <c r="U3476">
        <f t="shared" si="218"/>
        <v>2016</v>
      </c>
      <c r="V3476" t="str">
        <f t="shared" si="219"/>
        <v>June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Q3477" t="s">
        <v>8315</v>
      </c>
      <c r="R3477" t="s">
        <v>8316</v>
      </c>
      <c r="S3477" s="9">
        <f t="shared" si="216"/>
        <v>41946</v>
      </c>
      <c r="T3477" s="9">
        <f t="shared" si="217"/>
        <v>41918.880833333329</v>
      </c>
      <c r="U3477">
        <f t="shared" si="218"/>
        <v>2014</v>
      </c>
      <c r="V3477" t="str">
        <f t="shared" si="219"/>
        <v>October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Q3478" t="s">
        <v>8315</v>
      </c>
      <c r="R3478" t="s">
        <v>8316</v>
      </c>
      <c r="S3478" s="9">
        <f t="shared" si="216"/>
        <v>41939.125</v>
      </c>
      <c r="T3478" s="9">
        <f t="shared" si="217"/>
        <v>41921.279976851853</v>
      </c>
      <c r="U3478">
        <f t="shared" si="218"/>
        <v>2014</v>
      </c>
      <c r="V3478" t="str">
        <f t="shared" si="219"/>
        <v>October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Q3479" t="s">
        <v>8315</v>
      </c>
      <c r="R3479" t="s">
        <v>8316</v>
      </c>
      <c r="S3479" s="9">
        <f t="shared" si="216"/>
        <v>42141.125</v>
      </c>
      <c r="T3479" s="9">
        <f t="shared" si="217"/>
        <v>42128.736608796295</v>
      </c>
      <c r="U3479">
        <f t="shared" si="218"/>
        <v>2015</v>
      </c>
      <c r="V3479" t="str">
        <f t="shared" si="219"/>
        <v>May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Q3480" t="s">
        <v>8315</v>
      </c>
      <c r="R3480" t="s">
        <v>8316</v>
      </c>
      <c r="S3480" s="9">
        <f t="shared" si="216"/>
        <v>42079.875</v>
      </c>
      <c r="T3480" s="9">
        <f t="shared" si="217"/>
        <v>42053.916921296295</v>
      </c>
      <c r="U3480">
        <f t="shared" si="218"/>
        <v>2015</v>
      </c>
      <c r="V3480" t="str">
        <f t="shared" si="219"/>
        <v>February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Q3481" t="s">
        <v>8315</v>
      </c>
      <c r="R3481" t="s">
        <v>8316</v>
      </c>
      <c r="S3481" s="9">
        <f t="shared" si="216"/>
        <v>41811.855092592596</v>
      </c>
      <c r="T3481" s="9">
        <f t="shared" si="217"/>
        <v>41781.855092592596</v>
      </c>
      <c r="U3481">
        <f t="shared" si="218"/>
        <v>2014</v>
      </c>
      <c r="V3481" t="str">
        <f t="shared" si="219"/>
        <v>May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Q3482" t="s">
        <v>8315</v>
      </c>
      <c r="R3482" t="s">
        <v>8316</v>
      </c>
      <c r="S3482" s="9">
        <f t="shared" si="216"/>
        <v>42195.875</v>
      </c>
      <c r="T3482" s="9">
        <f t="shared" si="217"/>
        <v>42171.317442129628</v>
      </c>
      <c r="U3482">
        <f t="shared" si="218"/>
        <v>2015</v>
      </c>
      <c r="V3482" t="str">
        <f t="shared" si="219"/>
        <v>June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Q3483" t="s">
        <v>8315</v>
      </c>
      <c r="R3483" t="s">
        <v>8316</v>
      </c>
      <c r="S3483" s="9">
        <f t="shared" si="216"/>
        <v>42006.247546296298</v>
      </c>
      <c r="T3483" s="9">
        <f t="shared" si="217"/>
        <v>41989.247546296298</v>
      </c>
      <c r="U3483">
        <f t="shared" si="218"/>
        <v>2014</v>
      </c>
      <c r="V3483" t="str">
        <f t="shared" si="219"/>
        <v>December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Q3484" t="s">
        <v>8315</v>
      </c>
      <c r="R3484" t="s">
        <v>8316</v>
      </c>
      <c r="S3484" s="9">
        <f t="shared" si="216"/>
        <v>41826.771597222221</v>
      </c>
      <c r="T3484" s="9">
        <f t="shared" si="217"/>
        <v>41796.771597222221</v>
      </c>
      <c r="U3484">
        <f t="shared" si="218"/>
        <v>2014</v>
      </c>
      <c r="V3484" t="str">
        <f t="shared" si="219"/>
        <v>June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Q3485" t="s">
        <v>8315</v>
      </c>
      <c r="R3485" t="s">
        <v>8316</v>
      </c>
      <c r="S3485" s="9">
        <f t="shared" si="216"/>
        <v>41823.668761574074</v>
      </c>
      <c r="T3485" s="9">
        <f t="shared" si="217"/>
        <v>41793.668761574074</v>
      </c>
      <c r="U3485">
        <f t="shared" si="218"/>
        <v>2014</v>
      </c>
      <c r="V3485" t="str">
        <f t="shared" si="219"/>
        <v>June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Q3486" t="s">
        <v>8315</v>
      </c>
      <c r="R3486" t="s">
        <v>8316</v>
      </c>
      <c r="S3486" s="9">
        <f t="shared" si="216"/>
        <v>42536.760405092587</v>
      </c>
      <c r="T3486" s="9">
        <f t="shared" si="217"/>
        <v>42506.760405092587</v>
      </c>
      <c r="U3486">
        <f t="shared" si="218"/>
        <v>2016</v>
      </c>
      <c r="V3486" t="str">
        <f t="shared" si="219"/>
        <v>May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Q3487" t="s">
        <v>8315</v>
      </c>
      <c r="R3487" t="s">
        <v>8316</v>
      </c>
      <c r="S3487" s="9">
        <f t="shared" si="216"/>
        <v>42402.693055555559</v>
      </c>
      <c r="T3487" s="9">
        <f t="shared" si="217"/>
        <v>42372.693055555559</v>
      </c>
      <c r="U3487">
        <f t="shared" si="218"/>
        <v>2016</v>
      </c>
      <c r="V3487" t="str">
        <f t="shared" si="219"/>
        <v>January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Q3488" t="s">
        <v>8315</v>
      </c>
      <c r="R3488" t="s">
        <v>8316</v>
      </c>
      <c r="S3488" s="9">
        <f t="shared" si="216"/>
        <v>42158.290972222225</v>
      </c>
      <c r="T3488" s="9">
        <f t="shared" si="217"/>
        <v>42126.87501157407</v>
      </c>
      <c r="U3488">
        <f t="shared" si="218"/>
        <v>2015</v>
      </c>
      <c r="V3488" t="str">
        <f t="shared" si="219"/>
        <v>May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Q3489" t="s">
        <v>8315</v>
      </c>
      <c r="R3489" t="s">
        <v>8316</v>
      </c>
      <c r="S3489" s="9">
        <f t="shared" si="216"/>
        <v>42179.940416666665</v>
      </c>
      <c r="T3489" s="9">
        <f t="shared" si="217"/>
        <v>42149.940416666665</v>
      </c>
      <c r="U3489">
        <f t="shared" si="218"/>
        <v>2015</v>
      </c>
      <c r="V3489" t="str">
        <f t="shared" si="219"/>
        <v>May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Q3490" t="s">
        <v>8315</v>
      </c>
      <c r="R3490" t="s">
        <v>8316</v>
      </c>
      <c r="S3490" s="9">
        <f t="shared" si="216"/>
        <v>42111.666666666672</v>
      </c>
      <c r="T3490" s="9">
        <f t="shared" si="217"/>
        <v>42087.768055555556</v>
      </c>
      <c r="U3490">
        <f t="shared" si="218"/>
        <v>2015</v>
      </c>
      <c r="V3490" t="str">
        <f t="shared" si="219"/>
        <v>March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Q3491" t="s">
        <v>8315</v>
      </c>
      <c r="R3491" t="s">
        <v>8316</v>
      </c>
      <c r="S3491" s="9">
        <f t="shared" si="216"/>
        <v>41783.875</v>
      </c>
      <c r="T3491" s="9">
        <f t="shared" si="217"/>
        <v>41753.635775462964</v>
      </c>
      <c r="U3491">
        <f t="shared" si="218"/>
        <v>2014</v>
      </c>
      <c r="V3491" t="str">
        <f t="shared" si="219"/>
        <v>April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Q3492" t="s">
        <v>8315</v>
      </c>
      <c r="R3492" t="s">
        <v>8316</v>
      </c>
      <c r="S3492" s="9">
        <f t="shared" si="216"/>
        <v>42473.802361111113</v>
      </c>
      <c r="T3492" s="9">
        <f t="shared" si="217"/>
        <v>42443.802361111113</v>
      </c>
      <c r="U3492">
        <f t="shared" si="218"/>
        <v>2016</v>
      </c>
      <c r="V3492" t="str">
        <f t="shared" si="219"/>
        <v>March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Q3493" t="s">
        <v>8315</v>
      </c>
      <c r="R3493" t="s">
        <v>8316</v>
      </c>
      <c r="S3493" s="9">
        <f t="shared" si="216"/>
        <v>42142.249814814815</v>
      </c>
      <c r="T3493" s="9">
        <f t="shared" si="217"/>
        <v>42121.249814814815</v>
      </c>
      <c r="U3493">
        <f t="shared" si="218"/>
        <v>2015</v>
      </c>
      <c r="V3493" t="str">
        <f t="shared" si="219"/>
        <v>April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Q3494" t="s">
        <v>8315</v>
      </c>
      <c r="R3494" t="s">
        <v>8316</v>
      </c>
      <c r="S3494" s="9">
        <f t="shared" si="216"/>
        <v>42303.009224537032</v>
      </c>
      <c r="T3494" s="9">
        <f t="shared" si="217"/>
        <v>42268.009224537032</v>
      </c>
      <c r="U3494">
        <f t="shared" si="218"/>
        <v>2015</v>
      </c>
      <c r="V3494" t="str">
        <f t="shared" si="219"/>
        <v>September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Q3495" t="s">
        <v>8315</v>
      </c>
      <c r="R3495" t="s">
        <v>8316</v>
      </c>
      <c r="S3495" s="9">
        <f t="shared" si="216"/>
        <v>41868.21597222222</v>
      </c>
      <c r="T3495" s="9">
        <f t="shared" si="217"/>
        <v>41848.866157407407</v>
      </c>
      <c r="U3495">
        <f t="shared" si="218"/>
        <v>2014</v>
      </c>
      <c r="V3495" t="str">
        <f t="shared" si="219"/>
        <v>July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Q3496" t="s">
        <v>8315</v>
      </c>
      <c r="R3496" t="s">
        <v>8316</v>
      </c>
      <c r="S3496" s="9">
        <f t="shared" si="216"/>
        <v>42700.25</v>
      </c>
      <c r="T3496" s="9">
        <f t="shared" si="217"/>
        <v>42689.214988425927</v>
      </c>
      <c r="U3496">
        <f t="shared" si="218"/>
        <v>2016</v>
      </c>
      <c r="V3496" t="str">
        <f t="shared" si="219"/>
        <v>November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Q3497" t="s">
        <v>8315</v>
      </c>
      <c r="R3497" t="s">
        <v>8316</v>
      </c>
      <c r="S3497" s="9">
        <f t="shared" si="216"/>
        <v>41944.720833333333</v>
      </c>
      <c r="T3497" s="9">
        <f t="shared" si="217"/>
        <v>41915.762835648144</v>
      </c>
      <c r="U3497">
        <f t="shared" si="218"/>
        <v>2014</v>
      </c>
      <c r="V3497" t="str">
        <f t="shared" si="219"/>
        <v>October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Q3498" t="s">
        <v>8315</v>
      </c>
      <c r="R3498" t="s">
        <v>8316</v>
      </c>
      <c r="S3498" s="9">
        <f t="shared" si="216"/>
        <v>42624.846828703703</v>
      </c>
      <c r="T3498" s="9">
        <f t="shared" si="217"/>
        <v>42584.846828703703</v>
      </c>
      <c r="U3498">
        <f t="shared" si="218"/>
        <v>2016</v>
      </c>
      <c r="V3498" t="str">
        <f t="shared" si="219"/>
        <v>August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Q3499" t="s">
        <v>8315</v>
      </c>
      <c r="R3499" t="s">
        <v>8316</v>
      </c>
      <c r="S3499" s="9">
        <f t="shared" si="216"/>
        <v>42523.916666666672</v>
      </c>
      <c r="T3499" s="9">
        <f t="shared" si="217"/>
        <v>42511.741944444446</v>
      </c>
      <c r="U3499">
        <f t="shared" si="218"/>
        <v>2016</v>
      </c>
      <c r="V3499" t="str">
        <f t="shared" si="219"/>
        <v>May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Q3500" t="s">
        <v>8315</v>
      </c>
      <c r="R3500" t="s">
        <v>8316</v>
      </c>
      <c r="S3500" s="9">
        <f t="shared" si="216"/>
        <v>42518.905555555553</v>
      </c>
      <c r="T3500" s="9">
        <f t="shared" si="217"/>
        <v>42459.15861111111</v>
      </c>
      <c r="U3500">
        <f t="shared" si="218"/>
        <v>2016</v>
      </c>
      <c r="V3500" t="str">
        <f t="shared" si="219"/>
        <v>March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Q3501" t="s">
        <v>8315</v>
      </c>
      <c r="R3501" t="s">
        <v>8316</v>
      </c>
      <c r="S3501" s="9">
        <f t="shared" si="216"/>
        <v>42186.290972222225</v>
      </c>
      <c r="T3501" s="9">
        <f t="shared" si="217"/>
        <v>42132.036168981482</v>
      </c>
      <c r="U3501">
        <f t="shared" si="218"/>
        <v>2015</v>
      </c>
      <c r="V3501" t="str">
        <f t="shared" si="219"/>
        <v>May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Q3502" t="s">
        <v>8315</v>
      </c>
      <c r="R3502" t="s">
        <v>8316</v>
      </c>
      <c r="S3502" s="9">
        <f t="shared" si="216"/>
        <v>42436.207638888889</v>
      </c>
      <c r="T3502" s="9">
        <f t="shared" si="217"/>
        <v>42419.919421296298</v>
      </c>
      <c r="U3502">
        <f t="shared" si="218"/>
        <v>2016</v>
      </c>
      <c r="V3502" t="str">
        <f t="shared" si="219"/>
        <v>February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Q3503" t="s">
        <v>8315</v>
      </c>
      <c r="R3503" t="s">
        <v>8316</v>
      </c>
      <c r="S3503" s="9">
        <f t="shared" si="216"/>
        <v>42258.763831018514</v>
      </c>
      <c r="T3503" s="9">
        <f t="shared" si="217"/>
        <v>42233.763831018514</v>
      </c>
      <c r="U3503">
        <f t="shared" si="218"/>
        <v>2015</v>
      </c>
      <c r="V3503" t="str">
        <f t="shared" si="219"/>
        <v>August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Q3504" t="s">
        <v>8315</v>
      </c>
      <c r="R3504" t="s">
        <v>8316</v>
      </c>
      <c r="S3504" s="9">
        <f t="shared" si="216"/>
        <v>42445.165972222225</v>
      </c>
      <c r="T3504" s="9">
        <f t="shared" si="217"/>
        <v>42430.839398148149</v>
      </c>
      <c r="U3504">
        <f t="shared" si="218"/>
        <v>2016</v>
      </c>
      <c r="V3504" t="str">
        <f t="shared" si="219"/>
        <v>March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Q3505" t="s">
        <v>8315</v>
      </c>
      <c r="R3505" t="s">
        <v>8316</v>
      </c>
      <c r="S3505" s="9">
        <f t="shared" si="216"/>
        <v>42575.478333333333</v>
      </c>
      <c r="T3505" s="9">
        <f t="shared" si="217"/>
        <v>42545.478333333333</v>
      </c>
      <c r="U3505">
        <f t="shared" si="218"/>
        <v>2016</v>
      </c>
      <c r="V3505" t="str">
        <f t="shared" si="219"/>
        <v>June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Q3506" t="s">
        <v>8315</v>
      </c>
      <c r="R3506" t="s">
        <v>8316</v>
      </c>
      <c r="S3506" s="9">
        <f t="shared" si="216"/>
        <v>42327.790405092594</v>
      </c>
      <c r="T3506" s="9">
        <f t="shared" si="217"/>
        <v>42297.748738425929</v>
      </c>
      <c r="U3506">
        <f t="shared" si="218"/>
        <v>2015</v>
      </c>
      <c r="V3506" t="str">
        <f t="shared" si="219"/>
        <v>October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Q3507" t="s">
        <v>8315</v>
      </c>
      <c r="R3507" t="s">
        <v>8316</v>
      </c>
      <c r="S3507" s="9">
        <f t="shared" si="216"/>
        <v>41772.166666666664</v>
      </c>
      <c r="T3507" s="9">
        <f t="shared" si="217"/>
        <v>41760.935706018521</v>
      </c>
      <c r="U3507">
        <f t="shared" si="218"/>
        <v>2014</v>
      </c>
      <c r="V3507" t="str">
        <f t="shared" si="219"/>
        <v>May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Q3508" t="s">
        <v>8315</v>
      </c>
      <c r="R3508" t="s">
        <v>8316</v>
      </c>
      <c r="S3508" s="9">
        <f t="shared" si="216"/>
        <v>41874.734259259261</v>
      </c>
      <c r="T3508" s="9">
        <f t="shared" si="217"/>
        <v>41829.734259259261</v>
      </c>
      <c r="U3508">
        <f t="shared" si="218"/>
        <v>2014</v>
      </c>
      <c r="V3508" t="str">
        <f t="shared" si="219"/>
        <v>July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Q3509" t="s">
        <v>8315</v>
      </c>
      <c r="R3509" t="s">
        <v>8316</v>
      </c>
      <c r="S3509" s="9">
        <f t="shared" si="216"/>
        <v>42521.92288194444</v>
      </c>
      <c r="T3509" s="9">
        <f t="shared" si="217"/>
        <v>42491.92288194444</v>
      </c>
      <c r="U3509">
        <f t="shared" si="218"/>
        <v>2016</v>
      </c>
      <c r="V3509" t="str">
        <f t="shared" si="219"/>
        <v>May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Q3510" t="s">
        <v>8315</v>
      </c>
      <c r="R3510" t="s">
        <v>8316</v>
      </c>
      <c r="S3510" s="9">
        <f t="shared" si="216"/>
        <v>42500.875</v>
      </c>
      <c r="T3510" s="9">
        <f t="shared" si="217"/>
        <v>42477.729780092588</v>
      </c>
      <c r="U3510">
        <f t="shared" si="218"/>
        <v>2016</v>
      </c>
      <c r="V3510" t="str">
        <f t="shared" si="219"/>
        <v>April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Q3511" t="s">
        <v>8315</v>
      </c>
      <c r="R3511" t="s">
        <v>8316</v>
      </c>
      <c r="S3511" s="9">
        <f t="shared" si="216"/>
        <v>41964.204861111109</v>
      </c>
      <c r="T3511" s="9">
        <f t="shared" si="217"/>
        <v>41950.859560185185</v>
      </c>
      <c r="U3511">
        <f t="shared" si="218"/>
        <v>2014</v>
      </c>
      <c r="V3511" t="str">
        <f t="shared" si="219"/>
        <v>November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Q3512" t="s">
        <v>8315</v>
      </c>
      <c r="R3512" t="s">
        <v>8316</v>
      </c>
      <c r="S3512" s="9">
        <f t="shared" si="216"/>
        <v>41822.62090277778</v>
      </c>
      <c r="T3512" s="9">
        <f t="shared" si="217"/>
        <v>41802.62090277778</v>
      </c>
      <c r="U3512">
        <f t="shared" si="218"/>
        <v>2014</v>
      </c>
      <c r="V3512" t="str">
        <f t="shared" si="219"/>
        <v>June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Q3513" t="s">
        <v>8315</v>
      </c>
      <c r="R3513" t="s">
        <v>8316</v>
      </c>
      <c r="S3513" s="9">
        <f t="shared" si="216"/>
        <v>41950.770833333336</v>
      </c>
      <c r="T3513" s="9">
        <f t="shared" si="217"/>
        <v>41927.873784722222</v>
      </c>
      <c r="U3513">
        <f t="shared" si="218"/>
        <v>2014</v>
      </c>
      <c r="V3513" t="str">
        <f t="shared" si="219"/>
        <v>October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Q3514" t="s">
        <v>8315</v>
      </c>
      <c r="R3514" t="s">
        <v>8316</v>
      </c>
      <c r="S3514" s="9">
        <f t="shared" si="216"/>
        <v>42117.49527777778</v>
      </c>
      <c r="T3514" s="9">
        <f t="shared" si="217"/>
        <v>42057.536944444444</v>
      </c>
      <c r="U3514">
        <f t="shared" si="218"/>
        <v>2015</v>
      </c>
      <c r="V3514" t="str">
        <f t="shared" si="219"/>
        <v>February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Q3515" t="s">
        <v>8315</v>
      </c>
      <c r="R3515" t="s">
        <v>8316</v>
      </c>
      <c r="S3515" s="9">
        <f t="shared" si="216"/>
        <v>41794.207638888889</v>
      </c>
      <c r="T3515" s="9">
        <f t="shared" si="217"/>
        <v>41781.096203703702</v>
      </c>
      <c r="U3515">
        <f t="shared" si="218"/>
        <v>2014</v>
      </c>
      <c r="V3515" t="str">
        <f t="shared" si="219"/>
        <v>May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Q3516" t="s">
        <v>8315</v>
      </c>
      <c r="R3516" t="s">
        <v>8316</v>
      </c>
      <c r="S3516" s="9">
        <f t="shared" si="216"/>
        <v>42037.207638888889</v>
      </c>
      <c r="T3516" s="9">
        <f t="shared" si="217"/>
        <v>42020.846666666665</v>
      </c>
      <c r="U3516">
        <f t="shared" si="218"/>
        <v>2015</v>
      </c>
      <c r="V3516" t="str">
        <f t="shared" si="219"/>
        <v>January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Q3517" t="s">
        <v>8315</v>
      </c>
      <c r="R3517" t="s">
        <v>8316</v>
      </c>
      <c r="S3517" s="9">
        <f t="shared" si="216"/>
        <v>42155.772812499999</v>
      </c>
      <c r="T3517" s="9">
        <f t="shared" si="217"/>
        <v>42125.772812499999</v>
      </c>
      <c r="U3517">
        <f t="shared" si="218"/>
        <v>2015</v>
      </c>
      <c r="V3517" t="str">
        <f t="shared" si="219"/>
        <v>May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Q3518" t="s">
        <v>8315</v>
      </c>
      <c r="R3518" t="s">
        <v>8316</v>
      </c>
      <c r="S3518" s="9">
        <f t="shared" si="216"/>
        <v>41890.125</v>
      </c>
      <c r="T3518" s="9">
        <f t="shared" si="217"/>
        <v>41856.010069444441</v>
      </c>
      <c r="U3518">
        <f t="shared" si="218"/>
        <v>2014</v>
      </c>
      <c r="V3518" t="str">
        <f t="shared" si="219"/>
        <v>August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Q3519" t="s">
        <v>8315</v>
      </c>
      <c r="R3519" t="s">
        <v>8316</v>
      </c>
      <c r="S3519" s="9">
        <f t="shared" si="216"/>
        <v>41824.458333333336</v>
      </c>
      <c r="T3519" s="9">
        <f t="shared" si="217"/>
        <v>41794.817523148144</v>
      </c>
      <c r="U3519">
        <f t="shared" si="218"/>
        <v>2014</v>
      </c>
      <c r="V3519" t="str">
        <f t="shared" si="219"/>
        <v>June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Q3520" t="s">
        <v>8315</v>
      </c>
      <c r="R3520" t="s">
        <v>8316</v>
      </c>
      <c r="S3520" s="9">
        <f t="shared" si="216"/>
        <v>41914.597916666666</v>
      </c>
      <c r="T3520" s="9">
        <f t="shared" si="217"/>
        <v>41893.783553240741</v>
      </c>
      <c r="U3520">
        <f t="shared" si="218"/>
        <v>2014</v>
      </c>
      <c r="V3520" t="str">
        <f t="shared" si="219"/>
        <v>September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Q3521" t="s">
        <v>8315</v>
      </c>
      <c r="R3521" t="s">
        <v>8316</v>
      </c>
      <c r="S3521" s="9">
        <f t="shared" si="216"/>
        <v>42067.598958333328</v>
      </c>
      <c r="T3521" s="9">
        <f t="shared" si="217"/>
        <v>42037.598958333328</v>
      </c>
      <c r="U3521">
        <f t="shared" si="218"/>
        <v>2015</v>
      </c>
      <c r="V3521" t="str">
        <f t="shared" si="219"/>
        <v>February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Q3522" t="s">
        <v>8315</v>
      </c>
      <c r="R3522" t="s">
        <v>8316</v>
      </c>
      <c r="S3522" s="9">
        <f t="shared" si="216"/>
        <v>42253.57430555555</v>
      </c>
      <c r="T3522" s="9">
        <f t="shared" si="217"/>
        <v>42227.824212962965</v>
      </c>
      <c r="U3522">
        <f t="shared" si="218"/>
        <v>2015</v>
      </c>
      <c r="V3522" t="str">
        <f t="shared" si="219"/>
        <v>August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Q3523" t="s">
        <v>8315</v>
      </c>
      <c r="R3523" t="s">
        <v>8316</v>
      </c>
      <c r="S3523" s="9">
        <f t="shared" ref="S3522:U3586" si="220">(I3523/86400)+25569</f>
        <v>41911.361342592594</v>
      </c>
      <c r="T3523" s="9">
        <f t="shared" ref="T3523:T3586" si="221">J3523/86400+25569</f>
        <v>41881.361342592594</v>
      </c>
      <c r="U3523">
        <f t="shared" ref="U3523:U3586" si="222">YEAR(T3523)</f>
        <v>2014</v>
      </c>
      <c r="V3523" t="str">
        <f t="shared" ref="V3523:V3586" si="223">TEXT(T3523,"mmmm")</f>
        <v>August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Q3524" t="s">
        <v>8315</v>
      </c>
      <c r="R3524" t="s">
        <v>8316</v>
      </c>
      <c r="S3524" s="9">
        <f t="shared" si="220"/>
        <v>42262.420833333337</v>
      </c>
      <c r="T3524" s="9">
        <f t="shared" si="221"/>
        <v>42234.789884259255</v>
      </c>
      <c r="U3524">
        <f t="shared" si="222"/>
        <v>2015</v>
      </c>
      <c r="V3524" t="str">
        <f t="shared" si="223"/>
        <v>August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Q3525" t="s">
        <v>8315</v>
      </c>
      <c r="R3525" t="s">
        <v>8316</v>
      </c>
      <c r="S3525" s="9">
        <f t="shared" si="220"/>
        <v>42638.958333333328</v>
      </c>
      <c r="T3525" s="9">
        <f t="shared" si="221"/>
        <v>42581.397546296299</v>
      </c>
      <c r="U3525">
        <f t="shared" si="222"/>
        <v>2016</v>
      </c>
      <c r="V3525" t="str">
        <f t="shared" si="223"/>
        <v>July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Q3526" t="s">
        <v>8315</v>
      </c>
      <c r="R3526" t="s">
        <v>8316</v>
      </c>
      <c r="S3526" s="9">
        <f t="shared" si="220"/>
        <v>41895.166666666664</v>
      </c>
      <c r="T3526" s="9">
        <f t="shared" si="221"/>
        <v>41880.76357638889</v>
      </c>
      <c r="U3526">
        <f t="shared" si="222"/>
        <v>2014</v>
      </c>
      <c r="V3526" t="str">
        <f t="shared" si="223"/>
        <v>August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Q3527" t="s">
        <v>8315</v>
      </c>
      <c r="R3527" t="s">
        <v>8316</v>
      </c>
      <c r="S3527" s="9">
        <f t="shared" si="220"/>
        <v>42225.666666666672</v>
      </c>
      <c r="T3527" s="9">
        <f t="shared" si="221"/>
        <v>42214.6956712963</v>
      </c>
      <c r="U3527">
        <f t="shared" si="222"/>
        <v>2015</v>
      </c>
      <c r="V3527" t="str">
        <f t="shared" si="223"/>
        <v>July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Q3528" t="s">
        <v>8315</v>
      </c>
      <c r="R3528" t="s">
        <v>8316</v>
      </c>
      <c r="S3528" s="9">
        <f t="shared" si="220"/>
        <v>42488.249305555553</v>
      </c>
      <c r="T3528" s="9">
        <f t="shared" si="221"/>
        <v>42460.335312499999</v>
      </c>
      <c r="U3528">
        <f t="shared" si="222"/>
        <v>2016</v>
      </c>
      <c r="V3528" t="str">
        <f t="shared" si="223"/>
        <v>March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Q3529" t="s">
        <v>8315</v>
      </c>
      <c r="R3529" t="s">
        <v>8316</v>
      </c>
      <c r="S3529" s="9">
        <f t="shared" si="220"/>
        <v>42196.165972222225</v>
      </c>
      <c r="T3529" s="9">
        <f t="shared" si="221"/>
        <v>42167.023206018523</v>
      </c>
      <c r="U3529">
        <f t="shared" si="222"/>
        <v>2015</v>
      </c>
      <c r="V3529" t="str">
        <f t="shared" si="223"/>
        <v>June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Q3530" t="s">
        <v>8315</v>
      </c>
      <c r="R3530" t="s">
        <v>8316</v>
      </c>
      <c r="S3530" s="9">
        <f t="shared" si="220"/>
        <v>42753.50136574074</v>
      </c>
      <c r="T3530" s="9">
        <f t="shared" si="221"/>
        <v>42733.50136574074</v>
      </c>
      <c r="U3530">
        <f t="shared" si="222"/>
        <v>2016</v>
      </c>
      <c r="V3530" t="str">
        <f t="shared" si="223"/>
        <v>December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Q3531" t="s">
        <v>8315</v>
      </c>
      <c r="R3531" t="s">
        <v>8316</v>
      </c>
      <c r="S3531" s="9">
        <f t="shared" si="220"/>
        <v>42198.041666666672</v>
      </c>
      <c r="T3531" s="9">
        <f t="shared" si="221"/>
        <v>42177.761782407411</v>
      </c>
      <c r="U3531">
        <f t="shared" si="222"/>
        <v>2015</v>
      </c>
      <c r="V3531" t="str">
        <f t="shared" si="223"/>
        <v>June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Q3532" t="s">
        <v>8315</v>
      </c>
      <c r="R3532" t="s">
        <v>8316</v>
      </c>
      <c r="S3532" s="9">
        <f t="shared" si="220"/>
        <v>42470.833333333328</v>
      </c>
      <c r="T3532" s="9">
        <f t="shared" si="221"/>
        <v>42442.623344907406</v>
      </c>
      <c r="U3532">
        <f t="shared" si="222"/>
        <v>2016</v>
      </c>
      <c r="V3532" t="str">
        <f t="shared" si="223"/>
        <v>March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Q3533" t="s">
        <v>8315</v>
      </c>
      <c r="R3533" t="s">
        <v>8316</v>
      </c>
      <c r="S3533" s="9">
        <f t="shared" si="220"/>
        <v>42551.654328703706</v>
      </c>
      <c r="T3533" s="9">
        <f t="shared" si="221"/>
        <v>42521.654328703706</v>
      </c>
      <c r="U3533">
        <f t="shared" si="222"/>
        <v>2016</v>
      </c>
      <c r="V3533" t="str">
        <f t="shared" si="223"/>
        <v>May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Q3534" t="s">
        <v>8315</v>
      </c>
      <c r="R3534" t="s">
        <v>8316</v>
      </c>
      <c r="S3534" s="9">
        <f t="shared" si="220"/>
        <v>41900.165972222225</v>
      </c>
      <c r="T3534" s="9">
        <f t="shared" si="221"/>
        <v>41884.599849537037</v>
      </c>
      <c r="U3534">
        <f t="shared" si="222"/>
        <v>2014</v>
      </c>
      <c r="V3534" t="str">
        <f t="shared" si="223"/>
        <v>September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Q3535" t="s">
        <v>8315</v>
      </c>
      <c r="R3535" t="s">
        <v>8316</v>
      </c>
      <c r="S3535" s="9">
        <f t="shared" si="220"/>
        <v>42319.802858796298</v>
      </c>
      <c r="T3535" s="9">
        <f t="shared" si="221"/>
        <v>42289.761192129634</v>
      </c>
      <c r="U3535">
        <f t="shared" si="222"/>
        <v>2015</v>
      </c>
      <c r="V3535" t="str">
        <f t="shared" si="223"/>
        <v>October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Q3536" t="s">
        <v>8315</v>
      </c>
      <c r="R3536" t="s">
        <v>8316</v>
      </c>
      <c r="S3536" s="9">
        <f t="shared" si="220"/>
        <v>42278.6252662037</v>
      </c>
      <c r="T3536" s="9">
        <f t="shared" si="221"/>
        <v>42243.6252662037</v>
      </c>
      <c r="U3536">
        <f t="shared" si="222"/>
        <v>2015</v>
      </c>
      <c r="V3536" t="str">
        <f t="shared" si="223"/>
        <v>August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Q3537" t="s">
        <v>8315</v>
      </c>
      <c r="R3537" t="s">
        <v>8316</v>
      </c>
      <c r="S3537" s="9">
        <f t="shared" si="220"/>
        <v>42279.75</v>
      </c>
      <c r="T3537" s="9">
        <f t="shared" si="221"/>
        <v>42248.640162037038</v>
      </c>
      <c r="U3537">
        <f t="shared" si="222"/>
        <v>2015</v>
      </c>
      <c r="V3537" t="str">
        <f t="shared" si="223"/>
        <v>September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Q3538" t="s">
        <v>8315</v>
      </c>
      <c r="R3538" t="s">
        <v>8316</v>
      </c>
      <c r="S3538" s="9">
        <f t="shared" si="220"/>
        <v>42358.499305555553</v>
      </c>
      <c r="T3538" s="9">
        <f t="shared" si="221"/>
        <v>42328.727141203708</v>
      </c>
      <c r="U3538">
        <f t="shared" si="222"/>
        <v>2015</v>
      </c>
      <c r="V3538" t="str">
        <f t="shared" si="223"/>
        <v>November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Q3539" t="s">
        <v>8315</v>
      </c>
      <c r="R3539" t="s">
        <v>8316</v>
      </c>
      <c r="S3539" s="9">
        <f t="shared" si="220"/>
        <v>41960.332638888889</v>
      </c>
      <c r="T3539" s="9">
        <f t="shared" si="221"/>
        <v>41923.354351851856</v>
      </c>
      <c r="U3539">
        <f t="shared" si="222"/>
        <v>2014</v>
      </c>
      <c r="V3539" t="str">
        <f t="shared" si="223"/>
        <v>October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Q3540" t="s">
        <v>8315</v>
      </c>
      <c r="R3540" t="s">
        <v>8316</v>
      </c>
      <c r="S3540" s="9">
        <f t="shared" si="220"/>
        <v>42599.420601851853</v>
      </c>
      <c r="T3540" s="9">
        <f t="shared" si="221"/>
        <v>42571.420601851853</v>
      </c>
      <c r="U3540">
        <f t="shared" si="222"/>
        <v>2016</v>
      </c>
      <c r="V3540" t="str">
        <f t="shared" si="223"/>
        <v>July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Q3541" t="s">
        <v>8315</v>
      </c>
      <c r="R3541" t="s">
        <v>8316</v>
      </c>
      <c r="S3541" s="9">
        <f t="shared" si="220"/>
        <v>42621.756041666667</v>
      </c>
      <c r="T3541" s="9">
        <f t="shared" si="221"/>
        <v>42600.756041666667</v>
      </c>
      <c r="U3541">
        <f t="shared" si="222"/>
        <v>2016</v>
      </c>
      <c r="V3541" t="str">
        <f t="shared" si="223"/>
        <v>August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Q3542" t="s">
        <v>8315</v>
      </c>
      <c r="R3542" t="s">
        <v>8316</v>
      </c>
      <c r="S3542" s="9">
        <f t="shared" si="220"/>
        <v>42547.003368055557</v>
      </c>
      <c r="T3542" s="9">
        <f t="shared" si="221"/>
        <v>42517.003368055557</v>
      </c>
      <c r="U3542">
        <f t="shared" si="222"/>
        <v>2016</v>
      </c>
      <c r="V3542" t="str">
        <f t="shared" si="223"/>
        <v>May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Q3543" t="s">
        <v>8315</v>
      </c>
      <c r="R3543" t="s">
        <v>8316</v>
      </c>
      <c r="S3543" s="9">
        <f t="shared" si="220"/>
        <v>42247.730034722219</v>
      </c>
      <c r="T3543" s="9">
        <f t="shared" si="221"/>
        <v>42222.730034722219</v>
      </c>
      <c r="U3543">
        <f t="shared" si="222"/>
        <v>2015</v>
      </c>
      <c r="V3543" t="str">
        <f t="shared" si="223"/>
        <v>August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Q3544" t="s">
        <v>8315</v>
      </c>
      <c r="R3544" t="s">
        <v>8316</v>
      </c>
      <c r="S3544" s="9">
        <f t="shared" si="220"/>
        <v>41889.599791666667</v>
      </c>
      <c r="T3544" s="9">
        <f t="shared" si="221"/>
        <v>41829.599791666667</v>
      </c>
      <c r="U3544">
        <f t="shared" si="222"/>
        <v>2014</v>
      </c>
      <c r="V3544" t="str">
        <f t="shared" si="223"/>
        <v>July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Q3545" t="s">
        <v>8315</v>
      </c>
      <c r="R3545" t="s">
        <v>8316</v>
      </c>
      <c r="S3545" s="9">
        <f t="shared" si="220"/>
        <v>42180.755312499998</v>
      </c>
      <c r="T3545" s="9">
        <f t="shared" si="221"/>
        <v>42150.755312499998</v>
      </c>
      <c r="U3545">
        <f t="shared" si="222"/>
        <v>2015</v>
      </c>
      <c r="V3545" t="str">
        <f t="shared" si="223"/>
        <v>May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Q3546" t="s">
        <v>8315</v>
      </c>
      <c r="R3546" t="s">
        <v>8316</v>
      </c>
      <c r="S3546" s="9">
        <f t="shared" si="220"/>
        <v>42070.831678240742</v>
      </c>
      <c r="T3546" s="9">
        <f t="shared" si="221"/>
        <v>42040.831678240742</v>
      </c>
      <c r="U3546">
        <f t="shared" si="222"/>
        <v>2015</v>
      </c>
      <c r="V3546" t="str">
        <f t="shared" si="223"/>
        <v>February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Q3547" t="s">
        <v>8315</v>
      </c>
      <c r="R3547" t="s">
        <v>8316</v>
      </c>
      <c r="S3547" s="9">
        <f t="shared" si="220"/>
        <v>42105.807395833333</v>
      </c>
      <c r="T3547" s="9">
        <f t="shared" si="221"/>
        <v>42075.807395833333</v>
      </c>
      <c r="U3547">
        <f t="shared" si="222"/>
        <v>2015</v>
      </c>
      <c r="V3547" t="str">
        <f t="shared" si="223"/>
        <v>March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Q3548" t="s">
        <v>8315</v>
      </c>
      <c r="R3548" t="s">
        <v>8316</v>
      </c>
      <c r="S3548" s="9">
        <f t="shared" si="220"/>
        <v>42095.165972222225</v>
      </c>
      <c r="T3548" s="9">
        <f t="shared" si="221"/>
        <v>42073.660694444443</v>
      </c>
      <c r="U3548">
        <f t="shared" si="222"/>
        <v>2015</v>
      </c>
      <c r="V3548" t="str">
        <f t="shared" si="223"/>
        <v>March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Q3549" t="s">
        <v>8315</v>
      </c>
      <c r="R3549" t="s">
        <v>8316</v>
      </c>
      <c r="S3549" s="9">
        <f t="shared" si="220"/>
        <v>42504.165972222225</v>
      </c>
      <c r="T3549" s="9">
        <f t="shared" si="221"/>
        <v>42480.078715277778</v>
      </c>
      <c r="U3549">
        <f t="shared" si="222"/>
        <v>2016</v>
      </c>
      <c r="V3549" t="str">
        <f t="shared" si="223"/>
        <v>April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Q3550" t="s">
        <v>8315</v>
      </c>
      <c r="R3550" t="s">
        <v>8316</v>
      </c>
      <c r="S3550" s="9">
        <f t="shared" si="220"/>
        <v>42434.041666666672</v>
      </c>
      <c r="T3550" s="9">
        <f t="shared" si="221"/>
        <v>42411.942291666666</v>
      </c>
      <c r="U3550">
        <f t="shared" si="222"/>
        <v>2016</v>
      </c>
      <c r="V3550" t="str">
        <f t="shared" si="223"/>
        <v>February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Q3551" t="s">
        <v>8315</v>
      </c>
      <c r="R3551" t="s">
        <v>8316</v>
      </c>
      <c r="S3551" s="9">
        <f t="shared" si="220"/>
        <v>42251.394363425927</v>
      </c>
      <c r="T3551" s="9">
        <f t="shared" si="221"/>
        <v>42223.394363425927</v>
      </c>
      <c r="U3551">
        <f t="shared" si="222"/>
        <v>2015</v>
      </c>
      <c r="V3551" t="str">
        <f t="shared" si="223"/>
        <v>August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Q3552" t="s">
        <v>8315</v>
      </c>
      <c r="R3552" t="s">
        <v>8316</v>
      </c>
      <c r="S3552" s="9">
        <f t="shared" si="220"/>
        <v>42492.893495370372</v>
      </c>
      <c r="T3552" s="9">
        <f t="shared" si="221"/>
        <v>42462.893495370372</v>
      </c>
      <c r="U3552">
        <f t="shared" si="222"/>
        <v>2016</v>
      </c>
      <c r="V3552" t="str">
        <f t="shared" si="223"/>
        <v>April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Q3553" t="s">
        <v>8315</v>
      </c>
      <c r="R3553" t="s">
        <v>8316</v>
      </c>
      <c r="S3553" s="9">
        <f t="shared" si="220"/>
        <v>41781.921527777777</v>
      </c>
      <c r="T3553" s="9">
        <f t="shared" si="221"/>
        <v>41753.515856481477</v>
      </c>
      <c r="U3553">
        <f t="shared" si="222"/>
        <v>2014</v>
      </c>
      <c r="V3553" t="str">
        <f t="shared" si="223"/>
        <v>April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Q3554" t="s">
        <v>8315</v>
      </c>
      <c r="R3554" t="s">
        <v>8316</v>
      </c>
      <c r="S3554" s="9">
        <f t="shared" si="220"/>
        <v>41818.587083333332</v>
      </c>
      <c r="T3554" s="9">
        <f t="shared" si="221"/>
        <v>41788.587083333332</v>
      </c>
      <c r="U3554">
        <f t="shared" si="222"/>
        <v>2014</v>
      </c>
      <c r="V3554" t="str">
        <f t="shared" si="223"/>
        <v>May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Q3555" t="s">
        <v>8315</v>
      </c>
      <c r="R3555" t="s">
        <v>8316</v>
      </c>
      <c r="S3555" s="9">
        <f t="shared" si="220"/>
        <v>42228</v>
      </c>
      <c r="T3555" s="9">
        <f t="shared" si="221"/>
        <v>42196.028703703705</v>
      </c>
      <c r="U3555">
        <f t="shared" si="222"/>
        <v>2015</v>
      </c>
      <c r="V3555" t="str">
        <f t="shared" si="223"/>
        <v>July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Q3556" t="s">
        <v>8315</v>
      </c>
      <c r="R3556" t="s">
        <v>8316</v>
      </c>
      <c r="S3556" s="9">
        <f t="shared" si="220"/>
        <v>42046.708333333328</v>
      </c>
      <c r="T3556" s="9">
        <f t="shared" si="221"/>
        <v>42016.050451388888</v>
      </c>
      <c r="U3556">
        <f t="shared" si="222"/>
        <v>2015</v>
      </c>
      <c r="V3556" t="str">
        <f t="shared" si="223"/>
        <v>January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Q3557" t="s">
        <v>8315</v>
      </c>
      <c r="R3557" t="s">
        <v>8316</v>
      </c>
      <c r="S3557" s="9">
        <f t="shared" si="220"/>
        <v>42691.483726851853</v>
      </c>
      <c r="T3557" s="9">
        <f t="shared" si="221"/>
        <v>42661.442060185189</v>
      </c>
      <c r="U3557">
        <f t="shared" si="222"/>
        <v>2016</v>
      </c>
      <c r="V3557" t="str">
        <f t="shared" si="223"/>
        <v>October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Q3558" t="s">
        <v>8315</v>
      </c>
      <c r="R3558" t="s">
        <v>8316</v>
      </c>
      <c r="S3558" s="9">
        <f t="shared" si="220"/>
        <v>41868.649583333332</v>
      </c>
      <c r="T3558" s="9">
        <f t="shared" si="221"/>
        <v>41808.649583333332</v>
      </c>
      <c r="U3558">
        <f t="shared" si="222"/>
        <v>2014</v>
      </c>
      <c r="V3558" t="str">
        <f t="shared" si="223"/>
        <v>June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Q3559" t="s">
        <v>8315</v>
      </c>
      <c r="R3559" t="s">
        <v>8316</v>
      </c>
      <c r="S3559" s="9">
        <f t="shared" si="220"/>
        <v>41764.276747685188</v>
      </c>
      <c r="T3559" s="9">
        <f t="shared" si="221"/>
        <v>41730.276747685188</v>
      </c>
      <c r="U3559">
        <f t="shared" si="222"/>
        <v>2014</v>
      </c>
      <c r="V3559" t="str">
        <f t="shared" si="223"/>
        <v>April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Q3560" t="s">
        <v>8315</v>
      </c>
      <c r="R3560" t="s">
        <v>8316</v>
      </c>
      <c r="S3560" s="9">
        <f t="shared" si="220"/>
        <v>42181.875</v>
      </c>
      <c r="T3560" s="9">
        <f t="shared" si="221"/>
        <v>42139.816840277781</v>
      </c>
      <c r="U3560">
        <f t="shared" si="222"/>
        <v>2015</v>
      </c>
      <c r="V3560" t="str">
        <f t="shared" si="223"/>
        <v>May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Q3561" t="s">
        <v>8315</v>
      </c>
      <c r="R3561" t="s">
        <v>8316</v>
      </c>
      <c r="S3561" s="9">
        <f t="shared" si="220"/>
        <v>42216.373611111107</v>
      </c>
      <c r="T3561" s="9">
        <f t="shared" si="221"/>
        <v>42194.096157407403</v>
      </c>
      <c r="U3561">
        <f t="shared" si="222"/>
        <v>2015</v>
      </c>
      <c r="V3561" t="str">
        <f t="shared" si="223"/>
        <v>July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Q3562" t="s">
        <v>8315</v>
      </c>
      <c r="R3562" t="s">
        <v>8316</v>
      </c>
      <c r="S3562" s="9">
        <f t="shared" si="220"/>
        <v>42151.114583333328</v>
      </c>
      <c r="T3562" s="9">
        <f t="shared" si="221"/>
        <v>42115.889652777776</v>
      </c>
      <c r="U3562">
        <f t="shared" si="222"/>
        <v>2015</v>
      </c>
      <c r="V3562" t="str">
        <f t="shared" si="223"/>
        <v>April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Q3563" t="s">
        <v>8315</v>
      </c>
      <c r="R3563" t="s">
        <v>8316</v>
      </c>
      <c r="S3563" s="9">
        <f t="shared" si="220"/>
        <v>42221.775000000001</v>
      </c>
      <c r="T3563" s="9">
        <f t="shared" si="221"/>
        <v>42203.680300925931</v>
      </c>
      <c r="U3563">
        <f t="shared" si="222"/>
        <v>2015</v>
      </c>
      <c r="V3563" t="str">
        <f t="shared" si="223"/>
        <v>July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Q3564" t="s">
        <v>8315</v>
      </c>
      <c r="R3564" t="s">
        <v>8316</v>
      </c>
      <c r="S3564" s="9">
        <f t="shared" si="220"/>
        <v>42442.916666666672</v>
      </c>
      <c r="T3564" s="9">
        <f t="shared" si="221"/>
        <v>42433.761886574073</v>
      </c>
      <c r="U3564">
        <f t="shared" si="222"/>
        <v>2016</v>
      </c>
      <c r="V3564" t="str">
        <f t="shared" si="223"/>
        <v>March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Q3565" t="s">
        <v>8315</v>
      </c>
      <c r="R3565" t="s">
        <v>8316</v>
      </c>
      <c r="S3565" s="9">
        <f t="shared" si="220"/>
        <v>42583.791666666672</v>
      </c>
      <c r="T3565" s="9">
        <f t="shared" si="221"/>
        <v>42555.671944444446</v>
      </c>
      <c r="U3565">
        <f t="shared" si="222"/>
        <v>2016</v>
      </c>
      <c r="V3565" t="str">
        <f t="shared" si="223"/>
        <v>July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Q3566" t="s">
        <v>8315</v>
      </c>
      <c r="R3566" t="s">
        <v>8316</v>
      </c>
      <c r="S3566" s="9">
        <f t="shared" si="220"/>
        <v>42282.666666666672</v>
      </c>
      <c r="T3566" s="9">
        <f t="shared" si="221"/>
        <v>42236.623252314814</v>
      </c>
      <c r="U3566">
        <f t="shared" si="222"/>
        <v>2015</v>
      </c>
      <c r="V3566" t="str">
        <f t="shared" si="223"/>
        <v>August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Q3567" t="s">
        <v>8315</v>
      </c>
      <c r="R3567" t="s">
        <v>8316</v>
      </c>
      <c r="S3567" s="9">
        <f t="shared" si="220"/>
        <v>42004.743148148147</v>
      </c>
      <c r="T3567" s="9">
        <f t="shared" si="221"/>
        <v>41974.743148148147</v>
      </c>
      <c r="U3567">
        <f t="shared" si="222"/>
        <v>2014</v>
      </c>
      <c r="V3567" t="str">
        <f t="shared" si="223"/>
        <v>December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Q3568" t="s">
        <v>8315</v>
      </c>
      <c r="R3568" t="s">
        <v>8316</v>
      </c>
      <c r="S3568" s="9">
        <f t="shared" si="220"/>
        <v>42027.507905092592</v>
      </c>
      <c r="T3568" s="9">
        <f t="shared" si="221"/>
        <v>41997.507905092592</v>
      </c>
      <c r="U3568">
        <f t="shared" si="222"/>
        <v>2014</v>
      </c>
      <c r="V3568" t="str">
        <f t="shared" si="223"/>
        <v>December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Q3569" t="s">
        <v>8315</v>
      </c>
      <c r="R3569" t="s">
        <v>8316</v>
      </c>
      <c r="S3569" s="9">
        <f t="shared" si="220"/>
        <v>42165.810694444444</v>
      </c>
      <c r="T3569" s="9">
        <f t="shared" si="221"/>
        <v>42135.810694444444</v>
      </c>
      <c r="U3569">
        <f t="shared" si="222"/>
        <v>2015</v>
      </c>
      <c r="V3569" t="str">
        <f t="shared" si="223"/>
        <v>May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Q3570" t="s">
        <v>8315</v>
      </c>
      <c r="R3570" t="s">
        <v>8316</v>
      </c>
      <c r="S3570" s="9">
        <f t="shared" si="220"/>
        <v>41899.740671296298</v>
      </c>
      <c r="T3570" s="9">
        <f t="shared" si="221"/>
        <v>41869.740671296298</v>
      </c>
      <c r="U3570">
        <f t="shared" si="222"/>
        <v>2014</v>
      </c>
      <c r="V3570" t="str">
        <f t="shared" si="223"/>
        <v>August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Q3571" t="s">
        <v>8315</v>
      </c>
      <c r="R3571" t="s">
        <v>8316</v>
      </c>
      <c r="S3571" s="9">
        <f t="shared" si="220"/>
        <v>42012.688611111109</v>
      </c>
      <c r="T3571" s="9">
        <f t="shared" si="221"/>
        <v>41982.688611111109</v>
      </c>
      <c r="U3571">
        <f t="shared" si="222"/>
        <v>2014</v>
      </c>
      <c r="V3571" t="str">
        <f t="shared" si="223"/>
        <v>December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Q3572" t="s">
        <v>8315</v>
      </c>
      <c r="R3572" t="s">
        <v>8316</v>
      </c>
      <c r="S3572" s="9">
        <f t="shared" si="220"/>
        <v>42004.291666666672</v>
      </c>
      <c r="T3572" s="9">
        <f t="shared" si="221"/>
        <v>41976.331979166665</v>
      </c>
      <c r="U3572">
        <f t="shared" si="222"/>
        <v>2014</v>
      </c>
      <c r="V3572" t="str">
        <f t="shared" si="223"/>
        <v>December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Q3573" t="s">
        <v>8315</v>
      </c>
      <c r="R3573" t="s">
        <v>8316</v>
      </c>
      <c r="S3573" s="9">
        <f t="shared" si="220"/>
        <v>41942.858946759261</v>
      </c>
      <c r="T3573" s="9">
        <f t="shared" si="221"/>
        <v>41912.858946759261</v>
      </c>
      <c r="U3573">
        <f t="shared" si="222"/>
        <v>2014</v>
      </c>
      <c r="V3573" t="str">
        <f t="shared" si="223"/>
        <v>September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Q3574" t="s">
        <v>8315</v>
      </c>
      <c r="R3574" t="s">
        <v>8316</v>
      </c>
      <c r="S3574" s="9">
        <f t="shared" si="220"/>
        <v>42176.570393518516</v>
      </c>
      <c r="T3574" s="9">
        <f t="shared" si="221"/>
        <v>42146.570393518516</v>
      </c>
      <c r="U3574">
        <f t="shared" si="222"/>
        <v>2015</v>
      </c>
      <c r="V3574" t="str">
        <f t="shared" si="223"/>
        <v>May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Q3575" t="s">
        <v>8315</v>
      </c>
      <c r="R3575" t="s">
        <v>8316</v>
      </c>
      <c r="S3575" s="9">
        <f t="shared" si="220"/>
        <v>41951.417199074072</v>
      </c>
      <c r="T3575" s="9">
        <f t="shared" si="221"/>
        <v>41921.375532407408</v>
      </c>
      <c r="U3575">
        <f t="shared" si="222"/>
        <v>2014</v>
      </c>
      <c r="V3575" t="str">
        <f t="shared" si="223"/>
        <v>October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Q3576" t="s">
        <v>8315</v>
      </c>
      <c r="R3576" t="s">
        <v>8316</v>
      </c>
      <c r="S3576" s="9">
        <f t="shared" si="220"/>
        <v>41956.984351851846</v>
      </c>
      <c r="T3576" s="9">
        <f t="shared" si="221"/>
        <v>41926.942685185189</v>
      </c>
      <c r="U3576">
        <f t="shared" si="222"/>
        <v>2014</v>
      </c>
      <c r="V3576" t="str">
        <f t="shared" si="223"/>
        <v>October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Q3577" t="s">
        <v>8315</v>
      </c>
      <c r="R3577" t="s">
        <v>8316</v>
      </c>
      <c r="S3577" s="9">
        <f t="shared" si="220"/>
        <v>42593.165972222225</v>
      </c>
      <c r="T3577" s="9">
        <f t="shared" si="221"/>
        <v>42561.783877314811</v>
      </c>
      <c r="U3577">
        <f t="shared" si="222"/>
        <v>2016</v>
      </c>
      <c r="V3577" t="str">
        <f t="shared" si="223"/>
        <v>July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Q3578" t="s">
        <v>8315</v>
      </c>
      <c r="R3578" t="s">
        <v>8316</v>
      </c>
      <c r="S3578" s="9">
        <f t="shared" si="220"/>
        <v>42709.590902777782</v>
      </c>
      <c r="T3578" s="9">
        <f t="shared" si="221"/>
        <v>42649.54923611111</v>
      </c>
      <c r="U3578">
        <f t="shared" si="222"/>
        <v>2016</v>
      </c>
      <c r="V3578" t="str">
        <f t="shared" si="223"/>
        <v>October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Q3579" t="s">
        <v>8315</v>
      </c>
      <c r="R3579" t="s">
        <v>8316</v>
      </c>
      <c r="S3579" s="9">
        <f t="shared" si="220"/>
        <v>42120.26944444445</v>
      </c>
      <c r="T3579" s="9">
        <f t="shared" si="221"/>
        <v>42093.786840277782</v>
      </c>
      <c r="U3579">
        <f t="shared" si="222"/>
        <v>2015</v>
      </c>
      <c r="V3579" t="str">
        <f t="shared" si="223"/>
        <v>March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Q3580" t="s">
        <v>8315</v>
      </c>
      <c r="R3580" t="s">
        <v>8316</v>
      </c>
      <c r="S3580" s="9">
        <f t="shared" si="220"/>
        <v>42490.733530092592</v>
      </c>
      <c r="T3580" s="9">
        <f t="shared" si="221"/>
        <v>42460.733530092592</v>
      </c>
      <c r="U3580">
        <f t="shared" si="222"/>
        <v>2016</v>
      </c>
      <c r="V3580" t="str">
        <f t="shared" si="223"/>
        <v>March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Q3581" t="s">
        <v>8315</v>
      </c>
      <c r="R3581" t="s">
        <v>8316</v>
      </c>
      <c r="S3581" s="9">
        <f t="shared" si="220"/>
        <v>42460.720555555556</v>
      </c>
      <c r="T3581" s="9">
        <f t="shared" si="221"/>
        <v>42430.762222222227</v>
      </c>
      <c r="U3581">
        <f t="shared" si="222"/>
        <v>2016</v>
      </c>
      <c r="V3581" t="str">
        <f t="shared" si="223"/>
        <v>March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Q3582" t="s">
        <v>8315</v>
      </c>
      <c r="R3582" t="s">
        <v>8316</v>
      </c>
      <c r="S3582" s="9">
        <f t="shared" si="220"/>
        <v>42064.207638888889</v>
      </c>
      <c r="T3582" s="9">
        <f t="shared" si="221"/>
        <v>42026.176180555558</v>
      </c>
      <c r="U3582">
        <f t="shared" si="222"/>
        <v>2015</v>
      </c>
      <c r="V3582" t="str">
        <f t="shared" si="223"/>
        <v>January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Q3583" t="s">
        <v>8315</v>
      </c>
      <c r="R3583" t="s">
        <v>8316</v>
      </c>
      <c r="S3583" s="9">
        <f t="shared" si="220"/>
        <v>41850.471180555556</v>
      </c>
      <c r="T3583" s="9">
        <f t="shared" si="221"/>
        <v>41836.471180555556</v>
      </c>
      <c r="U3583">
        <f t="shared" si="222"/>
        <v>2014</v>
      </c>
      <c r="V3583" t="str">
        <f t="shared" si="223"/>
        <v>July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Q3584" t="s">
        <v>8315</v>
      </c>
      <c r="R3584" t="s">
        <v>8316</v>
      </c>
      <c r="S3584" s="9">
        <f t="shared" si="220"/>
        <v>42465.095856481479</v>
      </c>
      <c r="T3584" s="9">
        <f t="shared" si="221"/>
        <v>42451.095856481479</v>
      </c>
      <c r="U3584">
        <f t="shared" si="222"/>
        <v>2016</v>
      </c>
      <c r="V3584" t="str">
        <f t="shared" si="223"/>
        <v>March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Q3585" t="s">
        <v>8315</v>
      </c>
      <c r="R3585" t="s">
        <v>8316</v>
      </c>
      <c r="S3585" s="9">
        <f t="shared" si="220"/>
        <v>42478.384317129632</v>
      </c>
      <c r="T3585" s="9">
        <f t="shared" si="221"/>
        <v>42418.425983796296</v>
      </c>
      <c r="U3585">
        <f t="shared" si="222"/>
        <v>2016</v>
      </c>
      <c r="V3585" t="str">
        <f t="shared" si="223"/>
        <v>February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Q3586" t="s">
        <v>8315</v>
      </c>
      <c r="R3586" t="s">
        <v>8316</v>
      </c>
      <c r="S3586" s="9">
        <f t="shared" si="220"/>
        <v>42198.316481481481</v>
      </c>
      <c r="T3586" s="9">
        <f t="shared" si="221"/>
        <v>42168.316481481481</v>
      </c>
      <c r="U3586">
        <f t="shared" si="222"/>
        <v>2015</v>
      </c>
      <c r="V3586" t="str">
        <f t="shared" si="223"/>
        <v>June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Q3587" t="s">
        <v>8315</v>
      </c>
      <c r="R3587" t="s">
        <v>8316</v>
      </c>
      <c r="S3587" s="9">
        <f t="shared" ref="S3586:U3650" si="224">(I3587/86400)+25569</f>
        <v>41994.716319444444</v>
      </c>
      <c r="T3587" s="9">
        <f t="shared" ref="T3587:T3650" si="225">J3587/86400+25569</f>
        <v>41964.716319444444</v>
      </c>
      <c r="U3587">
        <f t="shared" ref="U3587:U3650" si="226">YEAR(T3587)</f>
        <v>2014</v>
      </c>
      <c r="V3587" t="str">
        <f t="shared" ref="V3587:V3650" si="227">TEXT(T3587,"mmmm")</f>
        <v>November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Q3588" t="s">
        <v>8315</v>
      </c>
      <c r="R3588" t="s">
        <v>8316</v>
      </c>
      <c r="S3588" s="9">
        <f t="shared" si="224"/>
        <v>42636.697569444441</v>
      </c>
      <c r="T3588" s="9">
        <f t="shared" si="225"/>
        <v>42576.697569444441</v>
      </c>
      <c r="U3588">
        <f t="shared" si="226"/>
        <v>2016</v>
      </c>
      <c r="V3588" t="str">
        <f t="shared" si="227"/>
        <v>July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Q3589" t="s">
        <v>8315</v>
      </c>
      <c r="R3589" t="s">
        <v>8316</v>
      </c>
      <c r="S3589" s="9">
        <f t="shared" si="224"/>
        <v>42548.791666666672</v>
      </c>
      <c r="T3589" s="9">
        <f t="shared" si="225"/>
        <v>42503.539976851855</v>
      </c>
      <c r="U3589">
        <f t="shared" si="226"/>
        <v>2016</v>
      </c>
      <c r="V3589" t="str">
        <f t="shared" si="227"/>
        <v>May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Q3590" t="s">
        <v>8315</v>
      </c>
      <c r="R3590" t="s">
        <v>8316</v>
      </c>
      <c r="S3590" s="9">
        <f t="shared" si="224"/>
        <v>42123.958333333328</v>
      </c>
      <c r="T3590" s="9">
        <f t="shared" si="225"/>
        <v>42101.828819444447</v>
      </c>
      <c r="U3590">
        <f t="shared" si="226"/>
        <v>2015</v>
      </c>
      <c r="V3590" t="str">
        <f t="shared" si="227"/>
        <v>April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Q3591" t="s">
        <v>8315</v>
      </c>
      <c r="R3591" t="s">
        <v>8316</v>
      </c>
      <c r="S3591" s="9">
        <f t="shared" si="224"/>
        <v>42150.647534722222</v>
      </c>
      <c r="T3591" s="9">
        <f t="shared" si="225"/>
        <v>42125.647534722222</v>
      </c>
      <c r="U3591">
        <f t="shared" si="226"/>
        <v>2015</v>
      </c>
      <c r="V3591" t="str">
        <f t="shared" si="227"/>
        <v>May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Q3592" t="s">
        <v>8315</v>
      </c>
      <c r="R3592" t="s">
        <v>8316</v>
      </c>
      <c r="S3592" s="9">
        <f t="shared" si="224"/>
        <v>41932.333726851852</v>
      </c>
      <c r="T3592" s="9">
        <f t="shared" si="225"/>
        <v>41902.333726851852</v>
      </c>
      <c r="U3592">
        <f t="shared" si="226"/>
        <v>2014</v>
      </c>
      <c r="V3592" t="str">
        <f t="shared" si="227"/>
        <v>September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Q3593" t="s">
        <v>8315</v>
      </c>
      <c r="R3593" t="s">
        <v>8316</v>
      </c>
      <c r="S3593" s="9">
        <f t="shared" si="224"/>
        <v>42028.207638888889</v>
      </c>
      <c r="T3593" s="9">
        <f t="shared" si="225"/>
        <v>42003.948425925926</v>
      </c>
      <c r="U3593">
        <f t="shared" si="226"/>
        <v>2014</v>
      </c>
      <c r="V3593" t="str">
        <f t="shared" si="227"/>
        <v>December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Q3594" t="s">
        <v>8315</v>
      </c>
      <c r="R3594" t="s">
        <v>8316</v>
      </c>
      <c r="S3594" s="9">
        <f t="shared" si="224"/>
        <v>42046.207638888889</v>
      </c>
      <c r="T3594" s="9">
        <f t="shared" si="225"/>
        <v>41988.829942129625</v>
      </c>
      <c r="U3594">
        <f t="shared" si="226"/>
        <v>2014</v>
      </c>
      <c r="V3594" t="str">
        <f t="shared" si="227"/>
        <v>December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Q3595" t="s">
        <v>8315</v>
      </c>
      <c r="R3595" t="s">
        <v>8316</v>
      </c>
      <c r="S3595" s="9">
        <f t="shared" si="224"/>
        <v>42009.851388888885</v>
      </c>
      <c r="T3595" s="9">
        <f t="shared" si="225"/>
        <v>41974.898599537039</v>
      </c>
      <c r="U3595">
        <f t="shared" si="226"/>
        <v>2014</v>
      </c>
      <c r="V3595" t="str">
        <f t="shared" si="227"/>
        <v>December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Q3596" t="s">
        <v>8315</v>
      </c>
      <c r="R3596" t="s">
        <v>8316</v>
      </c>
      <c r="S3596" s="9">
        <f t="shared" si="224"/>
        <v>42617.066921296297</v>
      </c>
      <c r="T3596" s="9">
        <f t="shared" si="225"/>
        <v>42592.066921296297</v>
      </c>
      <c r="U3596">
        <f t="shared" si="226"/>
        <v>2016</v>
      </c>
      <c r="V3596" t="str">
        <f t="shared" si="227"/>
        <v>August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Q3597" t="s">
        <v>8315</v>
      </c>
      <c r="R3597" t="s">
        <v>8316</v>
      </c>
      <c r="S3597" s="9">
        <f t="shared" si="224"/>
        <v>42076.290972222225</v>
      </c>
      <c r="T3597" s="9">
        <f t="shared" si="225"/>
        <v>42050.008368055554</v>
      </c>
      <c r="U3597">
        <f t="shared" si="226"/>
        <v>2015</v>
      </c>
      <c r="V3597" t="str">
        <f t="shared" si="227"/>
        <v>February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Q3598" t="s">
        <v>8315</v>
      </c>
      <c r="R3598" t="s">
        <v>8316</v>
      </c>
      <c r="S3598" s="9">
        <f t="shared" si="224"/>
        <v>41877.715069444443</v>
      </c>
      <c r="T3598" s="9">
        <f t="shared" si="225"/>
        <v>41856.715069444443</v>
      </c>
      <c r="U3598">
        <f t="shared" si="226"/>
        <v>2014</v>
      </c>
      <c r="V3598" t="str">
        <f t="shared" si="227"/>
        <v>August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Q3599" t="s">
        <v>8315</v>
      </c>
      <c r="R3599" t="s">
        <v>8316</v>
      </c>
      <c r="S3599" s="9">
        <f t="shared" si="224"/>
        <v>42432.249305555553</v>
      </c>
      <c r="T3599" s="9">
        <f t="shared" si="225"/>
        <v>42417.585532407407</v>
      </c>
      <c r="U3599">
        <f t="shared" si="226"/>
        <v>2016</v>
      </c>
      <c r="V3599" t="str">
        <f t="shared" si="227"/>
        <v>February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Q3600" t="s">
        <v>8315</v>
      </c>
      <c r="R3600" t="s">
        <v>8316</v>
      </c>
      <c r="S3600" s="9">
        <f t="shared" si="224"/>
        <v>41885.207638888889</v>
      </c>
      <c r="T3600" s="9">
        <f t="shared" si="225"/>
        <v>41866.79886574074</v>
      </c>
      <c r="U3600">
        <f t="shared" si="226"/>
        <v>2014</v>
      </c>
      <c r="V3600" t="str">
        <f t="shared" si="227"/>
        <v>August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Q3601" t="s">
        <v>8315</v>
      </c>
      <c r="R3601" t="s">
        <v>8316</v>
      </c>
      <c r="S3601" s="9">
        <f t="shared" si="224"/>
        <v>42246</v>
      </c>
      <c r="T3601" s="9">
        <f t="shared" si="225"/>
        <v>42220.79487268519</v>
      </c>
      <c r="U3601">
        <f t="shared" si="226"/>
        <v>2015</v>
      </c>
      <c r="V3601" t="str">
        <f t="shared" si="227"/>
        <v>August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Q3602" t="s">
        <v>8315</v>
      </c>
      <c r="R3602" t="s">
        <v>8316</v>
      </c>
      <c r="S3602" s="9">
        <f t="shared" si="224"/>
        <v>42656.849120370374</v>
      </c>
      <c r="T3602" s="9">
        <f t="shared" si="225"/>
        <v>42628.849120370374</v>
      </c>
      <c r="U3602">
        <f t="shared" si="226"/>
        <v>2016</v>
      </c>
      <c r="V3602" t="str">
        <f t="shared" si="227"/>
        <v>September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Q3603" t="s">
        <v>8315</v>
      </c>
      <c r="R3603" t="s">
        <v>8316</v>
      </c>
      <c r="S3603" s="9">
        <f t="shared" si="224"/>
        <v>42020.99863425926</v>
      </c>
      <c r="T3603" s="9">
        <f t="shared" si="225"/>
        <v>41990.99863425926</v>
      </c>
      <c r="U3603">
        <f t="shared" si="226"/>
        <v>2014</v>
      </c>
      <c r="V3603" t="str">
        <f t="shared" si="227"/>
        <v>December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Q3604" t="s">
        <v>8315</v>
      </c>
      <c r="R3604" t="s">
        <v>8316</v>
      </c>
      <c r="S3604" s="9">
        <f t="shared" si="224"/>
        <v>42507.894432870366</v>
      </c>
      <c r="T3604" s="9">
        <f t="shared" si="225"/>
        <v>42447.894432870366</v>
      </c>
      <c r="U3604">
        <f t="shared" si="226"/>
        <v>2016</v>
      </c>
      <c r="V3604" t="str">
        <f t="shared" si="227"/>
        <v>March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Q3605" t="s">
        <v>8315</v>
      </c>
      <c r="R3605" t="s">
        <v>8316</v>
      </c>
      <c r="S3605" s="9">
        <f t="shared" si="224"/>
        <v>42313.906018518523</v>
      </c>
      <c r="T3605" s="9">
        <f t="shared" si="225"/>
        <v>42283.864351851851</v>
      </c>
      <c r="U3605">
        <f t="shared" si="226"/>
        <v>2015</v>
      </c>
      <c r="V3605" t="str">
        <f t="shared" si="227"/>
        <v>October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Q3606" t="s">
        <v>8315</v>
      </c>
      <c r="R3606" t="s">
        <v>8316</v>
      </c>
      <c r="S3606" s="9">
        <f t="shared" si="224"/>
        <v>42489.290972222225</v>
      </c>
      <c r="T3606" s="9">
        <f t="shared" si="225"/>
        <v>42483.015694444446</v>
      </c>
      <c r="U3606">
        <f t="shared" si="226"/>
        <v>2016</v>
      </c>
      <c r="V3606" t="str">
        <f t="shared" si="227"/>
        <v>April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Q3607" t="s">
        <v>8315</v>
      </c>
      <c r="R3607" t="s">
        <v>8316</v>
      </c>
      <c r="S3607" s="9">
        <f t="shared" si="224"/>
        <v>42413.793124999997</v>
      </c>
      <c r="T3607" s="9">
        <f t="shared" si="225"/>
        <v>42383.793124999997</v>
      </c>
      <c r="U3607">
        <f t="shared" si="226"/>
        <v>2016</v>
      </c>
      <c r="V3607" t="str">
        <f t="shared" si="227"/>
        <v>January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Q3608" t="s">
        <v>8315</v>
      </c>
      <c r="R3608" t="s">
        <v>8316</v>
      </c>
      <c r="S3608" s="9">
        <f t="shared" si="224"/>
        <v>42596.604826388888</v>
      </c>
      <c r="T3608" s="9">
        <f t="shared" si="225"/>
        <v>42566.604826388888</v>
      </c>
      <c r="U3608">
        <f t="shared" si="226"/>
        <v>2016</v>
      </c>
      <c r="V3608" t="str">
        <f t="shared" si="227"/>
        <v>July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Q3609" t="s">
        <v>8315</v>
      </c>
      <c r="R3609" t="s">
        <v>8316</v>
      </c>
      <c r="S3609" s="9">
        <f t="shared" si="224"/>
        <v>42353</v>
      </c>
      <c r="T3609" s="9">
        <f t="shared" si="225"/>
        <v>42338.963912037041</v>
      </c>
      <c r="U3609">
        <f t="shared" si="226"/>
        <v>2015</v>
      </c>
      <c r="V3609" t="str">
        <f t="shared" si="227"/>
        <v>November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Q3610" t="s">
        <v>8315</v>
      </c>
      <c r="R3610" t="s">
        <v>8316</v>
      </c>
      <c r="S3610" s="9">
        <f t="shared" si="224"/>
        <v>42538.583333333328</v>
      </c>
      <c r="T3610" s="9">
        <f t="shared" si="225"/>
        <v>42506.709374999999</v>
      </c>
      <c r="U3610">
        <f t="shared" si="226"/>
        <v>2016</v>
      </c>
      <c r="V3610" t="str">
        <f t="shared" si="227"/>
        <v>May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Q3611" t="s">
        <v>8315</v>
      </c>
      <c r="R3611" t="s">
        <v>8316</v>
      </c>
      <c r="S3611" s="9">
        <f t="shared" si="224"/>
        <v>42459.950057870374</v>
      </c>
      <c r="T3611" s="9">
        <f t="shared" si="225"/>
        <v>42429.991724537038</v>
      </c>
      <c r="U3611">
        <f t="shared" si="226"/>
        <v>2016</v>
      </c>
      <c r="V3611" t="str">
        <f t="shared" si="227"/>
        <v>February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Q3612" t="s">
        <v>8315</v>
      </c>
      <c r="R3612" t="s">
        <v>8316</v>
      </c>
      <c r="S3612" s="9">
        <f t="shared" si="224"/>
        <v>42233.432129629626</v>
      </c>
      <c r="T3612" s="9">
        <f t="shared" si="225"/>
        <v>42203.432129629626</v>
      </c>
      <c r="U3612">
        <f t="shared" si="226"/>
        <v>2015</v>
      </c>
      <c r="V3612" t="str">
        <f t="shared" si="227"/>
        <v>July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Q3613" t="s">
        <v>8315</v>
      </c>
      <c r="R3613" t="s">
        <v>8316</v>
      </c>
      <c r="S3613" s="9">
        <f t="shared" si="224"/>
        <v>42102.370381944449</v>
      </c>
      <c r="T3613" s="9">
        <f t="shared" si="225"/>
        <v>42072.370381944449</v>
      </c>
      <c r="U3613">
        <f t="shared" si="226"/>
        <v>2015</v>
      </c>
      <c r="V3613" t="str">
        <f t="shared" si="227"/>
        <v>March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Q3614" t="s">
        <v>8315</v>
      </c>
      <c r="R3614" t="s">
        <v>8316</v>
      </c>
      <c r="S3614" s="9">
        <f t="shared" si="224"/>
        <v>41799.726979166662</v>
      </c>
      <c r="T3614" s="9">
        <f t="shared" si="225"/>
        <v>41789.726979166662</v>
      </c>
      <c r="U3614">
        <f t="shared" si="226"/>
        <v>2014</v>
      </c>
      <c r="V3614" t="str">
        <f t="shared" si="227"/>
        <v>May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Q3615" t="s">
        <v>8315</v>
      </c>
      <c r="R3615" t="s">
        <v>8316</v>
      </c>
      <c r="S3615" s="9">
        <f t="shared" si="224"/>
        <v>41818.58997685185</v>
      </c>
      <c r="T3615" s="9">
        <f t="shared" si="225"/>
        <v>41788.58997685185</v>
      </c>
      <c r="U3615">
        <f t="shared" si="226"/>
        <v>2014</v>
      </c>
      <c r="V3615" t="str">
        <f t="shared" si="227"/>
        <v>May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Q3616" t="s">
        <v>8315</v>
      </c>
      <c r="R3616" t="s">
        <v>8316</v>
      </c>
      <c r="S3616" s="9">
        <f t="shared" si="224"/>
        <v>42174.041851851856</v>
      </c>
      <c r="T3616" s="9">
        <f t="shared" si="225"/>
        <v>42144.041851851856</v>
      </c>
      <c r="U3616">
        <f t="shared" si="226"/>
        <v>2015</v>
      </c>
      <c r="V3616" t="str">
        <f t="shared" si="227"/>
        <v>May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Q3617" t="s">
        <v>8315</v>
      </c>
      <c r="R3617" t="s">
        <v>8316</v>
      </c>
      <c r="S3617" s="9">
        <f t="shared" si="224"/>
        <v>42348.593703703707</v>
      </c>
      <c r="T3617" s="9">
        <f t="shared" si="225"/>
        <v>42318.593703703707</v>
      </c>
      <c r="U3617">
        <f t="shared" si="226"/>
        <v>2015</v>
      </c>
      <c r="V3617" t="str">
        <f t="shared" si="227"/>
        <v>November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Q3618" t="s">
        <v>8315</v>
      </c>
      <c r="R3618" t="s">
        <v>8316</v>
      </c>
      <c r="S3618" s="9">
        <f t="shared" si="224"/>
        <v>42082.908148148148</v>
      </c>
      <c r="T3618" s="9">
        <f t="shared" si="225"/>
        <v>42052.949814814812</v>
      </c>
      <c r="U3618">
        <f t="shared" si="226"/>
        <v>2015</v>
      </c>
      <c r="V3618" t="str">
        <f t="shared" si="227"/>
        <v>February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Q3619" t="s">
        <v>8315</v>
      </c>
      <c r="R3619" t="s">
        <v>8316</v>
      </c>
      <c r="S3619" s="9">
        <f t="shared" si="224"/>
        <v>42794</v>
      </c>
      <c r="T3619" s="9">
        <f t="shared" si="225"/>
        <v>42779.610289351855</v>
      </c>
      <c r="U3619">
        <f t="shared" si="226"/>
        <v>2017</v>
      </c>
      <c r="V3619" t="str">
        <f t="shared" si="227"/>
        <v>February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Q3620" t="s">
        <v>8315</v>
      </c>
      <c r="R3620" t="s">
        <v>8316</v>
      </c>
      <c r="S3620" s="9">
        <f t="shared" si="224"/>
        <v>42158.627893518518</v>
      </c>
      <c r="T3620" s="9">
        <f t="shared" si="225"/>
        <v>42128.627893518518</v>
      </c>
      <c r="U3620">
        <f t="shared" si="226"/>
        <v>2015</v>
      </c>
      <c r="V3620" t="str">
        <f t="shared" si="227"/>
        <v>May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Q3621" t="s">
        <v>8315</v>
      </c>
      <c r="R3621" t="s">
        <v>8316</v>
      </c>
      <c r="S3621" s="9">
        <f t="shared" si="224"/>
        <v>42693.916666666672</v>
      </c>
      <c r="T3621" s="9">
        <f t="shared" si="225"/>
        <v>42661.132245370369</v>
      </c>
      <c r="U3621">
        <f t="shared" si="226"/>
        <v>2016</v>
      </c>
      <c r="V3621" t="str">
        <f t="shared" si="227"/>
        <v>October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Q3622" t="s">
        <v>8315</v>
      </c>
      <c r="R3622" t="s">
        <v>8316</v>
      </c>
      <c r="S3622" s="9">
        <f t="shared" si="224"/>
        <v>42068.166666666672</v>
      </c>
      <c r="T3622" s="9">
        <f t="shared" si="225"/>
        <v>42037.938206018516</v>
      </c>
      <c r="U3622">
        <f t="shared" si="226"/>
        <v>2015</v>
      </c>
      <c r="V3622" t="str">
        <f t="shared" si="227"/>
        <v>February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Q3623" t="s">
        <v>8315</v>
      </c>
      <c r="R3623" t="s">
        <v>8316</v>
      </c>
      <c r="S3623" s="9">
        <f t="shared" si="224"/>
        <v>42643.875</v>
      </c>
      <c r="T3623" s="9">
        <f t="shared" si="225"/>
        <v>42619.935694444444</v>
      </c>
      <c r="U3623">
        <f t="shared" si="226"/>
        <v>2016</v>
      </c>
      <c r="V3623" t="str">
        <f t="shared" si="227"/>
        <v>September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Q3624" t="s">
        <v>8315</v>
      </c>
      <c r="R3624" t="s">
        <v>8316</v>
      </c>
      <c r="S3624" s="9">
        <f t="shared" si="224"/>
        <v>41910.140972222223</v>
      </c>
      <c r="T3624" s="9">
        <f t="shared" si="225"/>
        <v>41877.221886574072</v>
      </c>
      <c r="U3624">
        <f t="shared" si="226"/>
        <v>2014</v>
      </c>
      <c r="V3624" t="str">
        <f t="shared" si="227"/>
        <v>August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Q3625" t="s">
        <v>8315</v>
      </c>
      <c r="R3625" t="s">
        <v>8316</v>
      </c>
      <c r="S3625" s="9">
        <f t="shared" si="224"/>
        <v>41846.291666666664</v>
      </c>
      <c r="T3625" s="9">
        <f t="shared" si="225"/>
        <v>41828.736921296295</v>
      </c>
      <c r="U3625">
        <f t="shared" si="226"/>
        <v>2014</v>
      </c>
      <c r="V3625" t="str">
        <f t="shared" si="227"/>
        <v>July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Q3626" t="s">
        <v>8315</v>
      </c>
      <c r="R3626" t="s">
        <v>8316</v>
      </c>
      <c r="S3626" s="9">
        <f t="shared" si="224"/>
        <v>42605.774189814816</v>
      </c>
      <c r="T3626" s="9">
        <f t="shared" si="225"/>
        <v>42545.774189814816</v>
      </c>
      <c r="U3626">
        <f t="shared" si="226"/>
        <v>2016</v>
      </c>
      <c r="V3626" t="str">
        <f t="shared" si="227"/>
        <v>June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Q3627" t="s">
        <v>8315</v>
      </c>
      <c r="R3627" t="s">
        <v>8316</v>
      </c>
      <c r="S3627" s="9">
        <f t="shared" si="224"/>
        <v>42187.652511574073</v>
      </c>
      <c r="T3627" s="9">
        <f t="shared" si="225"/>
        <v>42157.652511574073</v>
      </c>
      <c r="U3627">
        <f t="shared" si="226"/>
        <v>2015</v>
      </c>
      <c r="V3627" t="str">
        <f t="shared" si="227"/>
        <v>June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Q3628" t="s">
        <v>8315</v>
      </c>
      <c r="R3628" t="s">
        <v>8316</v>
      </c>
      <c r="S3628" s="9">
        <f t="shared" si="224"/>
        <v>41867.667326388888</v>
      </c>
      <c r="T3628" s="9">
        <f t="shared" si="225"/>
        <v>41846.667326388888</v>
      </c>
      <c r="U3628">
        <f t="shared" si="226"/>
        <v>2014</v>
      </c>
      <c r="V3628" t="str">
        <f t="shared" si="227"/>
        <v>July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Q3629" t="s">
        <v>8315</v>
      </c>
      <c r="R3629" t="s">
        <v>8316</v>
      </c>
      <c r="S3629" s="9">
        <f t="shared" si="224"/>
        <v>42511.165972222225</v>
      </c>
      <c r="T3629" s="9">
        <f t="shared" si="225"/>
        <v>42460.741747685184</v>
      </c>
      <c r="U3629">
        <f t="shared" si="226"/>
        <v>2016</v>
      </c>
      <c r="V3629" t="str">
        <f t="shared" si="227"/>
        <v>March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Q3630" t="s">
        <v>8315</v>
      </c>
      <c r="R3630" t="s">
        <v>8357</v>
      </c>
      <c r="S3630" s="9">
        <f t="shared" si="224"/>
        <v>42351.874953703707</v>
      </c>
      <c r="T3630" s="9">
        <f t="shared" si="225"/>
        <v>42291.833287037036</v>
      </c>
      <c r="U3630">
        <f t="shared" si="226"/>
        <v>2015</v>
      </c>
      <c r="V3630" t="str">
        <f t="shared" si="227"/>
        <v>October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Q3631" t="s">
        <v>8315</v>
      </c>
      <c r="R3631" t="s">
        <v>8357</v>
      </c>
      <c r="S3631" s="9">
        <f t="shared" si="224"/>
        <v>42495.708333333328</v>
      </c>
      <c r="T3631" s="9">
        <f t="shared" si="225"/>
        <v>42437.094490740739</v>
      </c>
      <c r="U3631">
        <f t="shared" si="226"/>
        <v>2016</v>
      </c>
      <c r="V3631" t="str">
        <f t="shared" si="227"/>
        <v>March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Q3632" t="s">
        <v>8315</v>
      </c>
      <c r="R3632" t="s">
        <v>8357</v>
      </c>
      <c r="S3632" s="9">
        <f t="shared" si="224"/>
        <v>41972.888773148152</v>
      </c>
      <c r="T3632" s="9">
        <f t="shared" si="225"/>
        <v>41942.84710648148</v>
      </c>
      <c r="U3632">
        <f t="shared" si="226"/>
        <v>2014</v>
      </c>
      <c r="V3632" t="str">
        <f t="shared" si="227"/>
        <v>October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Q3633" t="s">
        <v>8315</v>
      </c>
      <c r="R3633" t="s">
        <v>8357</v>
      </c>
      <c r="S3633" s="9">
        <f t="shared" si="224"/>
        <v>41905.165972222225</v>
      </c>
      <c r="T3633" s="9">
        <f t="shared" si="225"/>
        <v>41880.753437499996</v>
      </c>
      <c r="U3633">
        <f t="shared" si="226"/>
        <v>2014</v>
      </c>
      <c r="V3633" t="str">
        <f t="shared" si="227"/>
        <v>August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Q3634" t="s">
        <v>8315</v>
      </c>
      <c r="R3634" t="s">
        <v>8357</v>
      </c>
      <c r="S3634" s="9">
        <f t="shared" si="224"/>
        <v>41966.936909722222</v>
      </c>
      <c r="T3634" s="9">
        <f t="shared" si="225"/>
        <v>41946.936909722222</v>
      </c>
      <c r="U3634">
        <f t="shared" si="226"/>
        <v>2014</v>
      </c>
      <c r="V3634" t="str">
        <f t="shared" si="227"/>
        <v>November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Q3635" t="s">
        <v>8315</v>
      </c>
      <c r="R3635" t="s">
        <v>8357</v>
      </c>
      <c r="S3635" s="9">
        <f t="shared" si="224"/>
        <v>42693.041666666672</v>
      </c>
      <c r="T3635" s="9">
        <f t="shared" si="225"/>
        <v>42649.623460648145</v>
      </c>
      <c r="U3635">
        <f t="shared" si="226"/>
        <v>2016</v>
      </c>
      <c r="V3635" t="str">
        <f t="shared" si="227"/>
        <v>October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Q3636" t="s">
        <v>8315</v>
      </c>
      <c r="R3636" t="s">
        <v>8357</v>
      </c>
      <c r="S3636" s="9">
        <f t="shared" si="224"/>
        <v>42749.165972222225</v>
      </c>
      <c r="T3636" s="9">
        <f t="shared" si="225"/>
        <v>42701.166365740741</v>
      </c>
      <c r="U3636">
        <f t="shared" si="226"/>
        <v>2016</v>
      </c>
      <c r="V3636" t="str">
        <f t="shared" si="227"/>
        <v>November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Q3637" t="s">
        <v>8315</v>
      </c>
      <c r="R3637" t="s">
        <v>8357</v>
      </c>
      <c r="S3637" s="9">
        <f t="shared" si="224"/>
        <v>42480.88282407407</v>
      </c>
      <c r="T3637" s="9">
        <f t="shared" si="225"/>
        <v>42450.88282407407</v>
      </c>
      <c r="U3637">
        <f t="shared" si="226"/>
        <v>2016</v>
      </c>
      <c r="V3637" t="str">
        <f t="shared" si="227"/>
        <v>March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Q3638" t="s">
        <v>8315</v>
      </c>
      <c r="R3638" t="s">
        <v>8357</v>
      </c>
      <c r="S3638" s="9">
        <f t="shared" si="224"/>
        <v>42261.694780092592</v>
      </c>
      <c r="T3638" s="9">
        <f t="shared" si="225"/>
        <v>42226.694780092592</v>
      </c>
      <c r="U3638">
        <f t="shared" si="226"/>
        <v>2015</v>
      </c>
      <c r="V3638" t="str">
        <f t="shared" si="227"/>
        <v>August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Q3639" t="s">
        <v>8315</v>
      </c>
      <c r="R3639" t="s">
        <v>8357</v>
      </c>
      <c r="S3639" s="9">
        <f t="shared" si="224"/>
        <v>42005.700636574074</v>
      </c>
      <c r="T3639" s="9">
        <f t="shared" si="225"/>
        <v>41975.700636574074</v>
      </c>
      <c r="U3639">
        <f t="shared" si="226"/>
        <v>2014</v>
      </c>
      <c r="V3639" t="str">
        <f t="shared" si="227"/>
        <v>December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Q3640" t="s">
        <v>8315</v>
      </c>
      <c r="R3640" t="s">
        <v>8357</v>
      </c>
      <c r="S3640" s="9">
        <f t="shared" si="224"/>
        <v>42113.631157407406</v>
      </c>
      <c r="T3640" s="9">
        <f t="shared" si="225"/>
        <v>42053.672824074078</v>
      </c>
      <c r="U3640">
        <f t="shared" si="226"/>
        <v>2015</v>
      </c>
      <c r="V3640" t="str">
        <f t="shared" si="227"/>
        <v>February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Q3641" t="s">
        <v>8315</v>
      </c>
      <c r="R3641" t="s">
        <v>8357</v>
      </c>
      <c r="S3641" s="9">
        <f t="shared" si="224"/>
        <v>42650.632638888885</v>
      </c>
      <c r="T3641" s="9">
        <f t="shared" si="225"/>
        <v>42590.677152777775</v>
      </c>
      <c r="U3641">
        <f t="shared" si="226"/>
        <v>2016</v>
      </c>
      <c r="V3641" t="str">
        <f t="shared" si="227"/>
        <v>August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Q3642" t="s">
        <v>8315</v>
      </c>
      <c r="R3642" t="s">
        <v>8357</v>
      </c>
      <c r="S3642" s="9">
        <f t="shared" si="224"/>
        <v>42134.781597222223</v>
      </c>
      <c r="T3642" s="9">
        <f t="shared" si="225"/>
        <v>42104.781597222223</v>
      </c>
      <c r="U3642">
        <f t="shared" si="226"/>
        <v>2015</v>
      </c>
      <c r="V3642" t="str">
        <f t="shared" si="227"/>
        <v>April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Q3643" t="s">
        <v>8315</v>
      </c>
      <c r="R3643" t="s">
        <v>8357</v>
      </c>
      <c r="S3643" s="9">
        <f t="shared" si="224"/>
        <v>41917.208333333336</v>
      </c>
      <c r="T3643" s="9">
        <f t="shared" si="225"/>
        <v>41899.627071759256</v>
      </c>
      <c r="U3643">
        <f t="shared" si="226"/>
        <v>2014</v>
      </c>
      <c r="V3643" t="str">
        <f t="shared" si="227"/>
        <v>September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Q3644" t="s">
        <v>8315</v>
      </c>
      <c r="R3644" t="s">
        <v>8357</v>
      </c>
      <c r="S3644" s="9">
        <f t="shared" si="224"/>
        <v>42338.708333333328</v>
      </c>
      <c r="T3644" s="9">
        <f t="shared" si="225"/>
        <v>42297.816284722227</v>
      </c>
      <c r="U3644">
        <f t="shared" si="226"/>
        <v>2015</v>
      </c>
      <c r="V3644" t="str">
        <f t="shared" si="227"/>
        <v>October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Q3645" t="s">
        <v>8315</v>
      </c>
      <c r="R3645" t="s">
        <v>8357</v>
      </c>
      <c r="S3645" s="9">
        <f t="shared" si="224"/>
        <v>42325.185636574075</v>
      </c>
      <c r="T3645" s="9">
        <f t="shared" si="225"/>
        <v>42285.143969907411</v>
      </c>
      <c r="U3645">
        <f t="shared" si="226"/>
        <v>2015</v>
      </c>
      <c r="V3645" t="str">
        <f t="shared" si="227"/>
        <v>October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Q3646" t="s">
        <v>8315</v>
      </c>
      <c r="R3646" t="s">
        <v>8357</v>
      </c>
      <c r="S3646" s="9">
        <f t="shared" si="224"/>
        <v>42437.207638888889</v>
      </c>
      <c r="T3646" s="9">
        <f t="shared" si="225"/>
        <v>42409.241747685184</v>
      </c>
      <c r="U3646">
        <f t="shared" si="226"/>
        <v>2016</v>
      </c>
      <c r="V3646" t="str">
        <f t="shared" si="227"/>
        <v>February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Q3647" t="s">
        <v>8315</v>
      </c>
      <c r="R3647" t="s">
        <v>8357</v>
      </c>
      <c r="S3647" s="9">
        <f t="shared" si="224"/>
        <v>42696.012013888889</v>
      </c>
      <c r="T3647" s="9">
        <f t="shared" si="225"/>
        <v>42665.970347222217</v>
      </c>
      <c r="U3647">
        <f t="shared" si="226"/>
        <v>2016</v>
      </c>
      <c r="V3647" t="str">
        <f t="shared" si="227"/>
        <v>October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Q3648" t="s">
        <v>8315</v>
      </c>
      <c r="R3648" t="s">
        <v>8357</v>
      </c>
      <c r="S3648" s="9">
        <f t="shared" si="224"/>
        <v>42171.979166666672</v>
      </c>
      <c r="T3648" s="9">
        <f t="shared" si="225"/>
        <v>42140.421319444446</v>
      </c>
      <c r="U3648">
        <f t="shared" si="226"/>
        <v>2015</v>
      </c>
      <c r="V3648" t="str">
        <f t="shared" si="227"/>
        <v>May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Q3649" t="s">
        <v>8315</v>
      </c>
      <c r="R3649" t="s">
        <v>8357</v>
      </c>
      <c r="S3649" s="9">
        <f t="shared" si="224"/>
        <v>42643.749155092592</v>
      </c>
      <c r="T3649" s="9">
        <f t="shared" si="225"/>
        <v>42598.749155092592</v>
      </c>
      <c r="U3649">
        <f t="shared" si="226"/>
        <v>2016</v>
      </c>
      <c r="V3649" t="str">
        <f t="shared" si="227"/>
        <v>August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Q3650" t="s">
        <v>8315</v>
      </c>
      <c r="R3650" t="s">
        <v>8316</v>
      </c>
      <c r="S3650" s="9">
        <f t="shared" si="224"/>
        <v>41917.292187500003</v>
      </c>
      <c r="T3650" s="9">
        <f t="shared" si="225"/>
        <v>41887.292187500003</v>
      </c>
      <c r="U3650">
        <f t="shared" si="226"/>
        <v>2014</v>
      </c>
      <c r="V3650" t="str">
        <f t="shared" si="227"/>
        <v>September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Q3651" t="s">
        <v>8315</v>
      </c>
      <c r="R3651" t="s">
        <v>8316</v>
      </c>
      <c r="S3651" s="9">
        <f t="shared" ref="S3650:U3714" si="228">(I3651/86400)+25569</f>
        <v>41806.712893518517</v>
      </c>
      <c r="T3651" s="9">
        <f t="shared" ref="T3651:T3714" si="229">J3651/86400+25569</f>
        <v>41780.712893518517</v>
      </c>
      <c r="U3651">
        <f t="shared" ref="U3651:U3714" si="230">YEAR(T3651)</f>
        <v>2014</v>
      </c>
      <c r="V3651" t="str">
        <f t="shared" ref="V3651:V3714" si="231">TEXT(T3651,"mmmm")</f>
        <v>May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Q3652" t="s">
        <v>8315</v>
      </c>
      <c r="R3652" t="s">
        <v>8316</v>
      </c>
      <c r="S3652" s="9">
        <f t="shared" si="228"/>
        <v>42402.478981481487</v>
      </c>
      <c r="T3652" s="9">
        <f t="shared" si="229"/>
        <v>42381.478981481487</v>
      </c>
      <c r="U3652">
        <f t="shared" si="230"/>
        <v>2016</v>
      </c>
      <c r="V3652" t="str">
        <f t="shared" si="231"/>
        <v>January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Q3653" t="s">
        <v>8315</v>
      </c>
      <c r="R3653" t="s">
        <v>8316</v>
      </c>
      <c r="S3653" s="9">
        <f t="shared" si="228"/>
        <v>41861.665972222225</v>
      </c>
      <c r="T3653" s="9">
        <f t="shared" si="229"/>
        <v>41828.646319444444</v>
      </c>
      <c r="U3653">
        <f t="shared" si="230"/>
        <v>2014</v>
      </c>
      <c r="V3653" t="str">
        <f t="shared" si="231"/>
        <v>July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Q3654" t="s">
        <v>8315</v>
      </c>
      <c r="R3654" t="s">
        <v>8316</v>
      </c>
      <c r="S3654" s="9">
        <f t="shared" si="228"/>
        <v>42607.165972222225</v>
      </c>
      <c r="T3654" s="9">
        <f t="shared" si="229"/>
        <v>42596.644699074073</v>
      </c>
      <c r="U3654">
        <f t="shared" si="230"/>
        <v>2016</v>
      </c>
      <c r="V3654" t="str">
        <f t="shared" si="231"/>
        <v>August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Q3655" t="s">
        <v>8315</v>
      </c>
      <c r="R3655" t="s">
        <v>8316</v>
      </c>
      <c r="S3655" s="9">
        <f t="shared" si="228"/>
        <v>42221.363506944443</v>
      </c>
      <c r="T3655" s="9">
        <f t="shared" si="229"/>
        <v>42191.363506944443</v>
      </c>
      <c r="U3655">
        <f t="shared" si="230"/>
        <v>2015</v>
      </c>
      <c r="V3655" t="str">
        <f t="shared" si="231"/>
        <v>July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Q3656" t="s">
        <v>8315</v>
      </c>
      <c r="R3656" t="s">
        <v>8316</v>
      </c>
      <c r="S3656" s="9">
        <f t="shared" si="228"/>
        <v>42463.708333333328</v>
      </c>
      <c r="T3656" s="9">
        <f t="shared" si="229"/>
        <v>42440.416504629626</v>
      </c>
      <c r="U3656">
        <f t="shared" si="230"/>
        <v>2016</v>
      </c>
      <c r="V3656" t="str">
        <f t="shared" si="231"/>
        <v>March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Q3657" t="s">
        <v>8315</v>
      </c>
      <c r="R3657" t="s">
        <v>8316</v>
      </c>
      <c r="S3657" s="9">
        <f t="shared" si="228"/>
        <v>42203.290972222225</v>
      </c>
      <c r="T3657" s="9">
        <f t="shared" si="229"/>
        <v>42173.803217592591</v>
      </c>
      <c r="U3657">
        <f t="shared" si="230"/>
        <v>2015</v>
      </c>
      <c r="V3657" t="str">
        <f t="shared" si="231"/>
        <v>June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Q3658" t="s">
        <v>8315</v>
      </c>
      <c r="R3658" t="s">
        <v>8316</v>
      </c>
      <c r="S3658" s="9">
        <f t="shared" si="228"/>
        <v>42767.957638888889</v>
      </c>
      <c r="T3658" s="9">
        <f t="shared" si="229"/>
        <v>42737.910138888888</v>
      </c>
      <c r="U3658">
        <f t="shared" si="230"/>
        <v>2017</v>
      </c>
      <c r="V3658" t="str">
        <f t="shared" si="231"/>
        <v>January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Q3659" t="s">
        <v>8315</v>
      </c>
      <c r="R3659" t="s">
        <v>8316</v>
      </c>
      <c r="S3659" s="9">
        <f t="shared" si="228"/>
        <v>42522.904166666667</v>
      </c>
      <c r="T3659" s="9">
        <f t="shared" si="229"/>
        <v>42499.629849537036</v>
      </c>
      <c r="U3659">
        <f t="shared" si="230"/>
        <v>2016</v>
      </c>
      <c r="V3659" t="str">
        <f t="shared" si="231"/>
        <v>May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Q3660" t="s">
        <v>8315</v>
      </c>
      <c r="R3660" t="s">
        <v>8316</v>
      </c>
      <c r="S3660" s="9">
        <f t="shared" si="228"/>
        <v>41822.165972222225</v>
      </c>
      <c r="T3660" s="9">
        <f t="shared" si="229"/>
        <v>41775.858564814815</v>
      </c>
      <c r="U3660">
        <f t="shared" si="230"/>
        <v>2014</v>
      </c>
      <c r="V3660" t="str">
        <f t="shared" si="231"/>
        <v>May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Q3661" t="s">
        <v>8315</v>
      </c>
      <c r="R3661" t="s">
        <v>8316</v>
      </c>
      <c r="S3661" s="9">
        <f t="shared" si="228"/>
        <v>42082.610416666663</v>
      </c>
      <c r="T3661" s="9">
        <f t="shared" si="229"/>
        <v>42055.277199074073</v>
      </c>
      <c r="U3661">
        <f t="shared" si="230"/>
        <v>2015</v>
      </c>
      <c r="V3661" t="str">
        <f t="shared" si="231"/>
        <v>February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Q3662" t="s">
        <v>8315</v>
      </c>
      <c r="R3662" t="s">
        <v>8316</v>
      </c>
      <c r="S3662" s="9">
        <f t="shared" si="228"/>
        <v>41996.881076388891</v>
      </c>
      <c r="T3662" s="9">
        <f t="shared" si="229"/>
        <v>41971.881076388891</v>
      </c>
      <c r="U3662">
        <f t="shared" si="230"/>
        <v>2014</v>
      </c>
      <c r="V3662" t="str">
        <f t="shared" si="231"/>
        <v>November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Q3663" t="s">
        <v>8315</v>
      </c>
      <c r="R3663" t="s">
        <v>8316</v>
      </c>
      <c r="S3663" s="9">
        <f t="shared" si="228"/>
        <v>42470.166666666672</v>
      </c>
      <c r="T3663" s="9">
        <f t="shared" si="229"/>
        <v>42447.896666666667</v>
      </c>
      <c r="U3663">
        <f t="shared" si="230"/>
        <v>2016</v>
      </c>
      <c r="V3663" t="str">
        <f t="shared" si="231"/>
        <v>March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Q3664" t="s">
        <v>8315</v>
      </c>
      <c r="R3664" t="s">
        <v>8316</v>
      </c>
      <c r="S3664" s="9">
        <f t="shared" si="228"/>
        <v>42094.178402777776</v>
      </c>
      <c r="T3664" s="9">
        <f t="shared" si="229"/>
        <v>42064.220069444447</v>
      </c>
      <c r="U3664">
        <f t="shared" si="230"/>
        <v>2015</v>
      </c>
      <c r="V3664" t="str">
        <f t="shared" si="231"/>
        <v>March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Q3665" t="s">
        <v>8315</v>
      </c>
      <c r="R3665" t="s">
        <v>8316</v>
      </c>
      <c r="S3665" s="9">
        <f t="shared" si="228"/>
        <v>42725.493402777778</v>
      </c>
      <c r="T3665" s="9">
        <f t="shared" si="229"/>
        <v>42665.451736111107</v>
      </c>
      <c r="U3665">
        <f t="shared" si="230"/>
        <v>2016</v>
      </c>
      <c r="V3665" t="str">
        <f t="shared" si="231"/>
        <v>October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Q3666" t="s">
        <v>8315</v>
      </c>
      <c r="R3666" t="s">
        <v>8316</v>
      </c>
      <c r="S3666" s="9">
        <f t="shared" si="228"/>
        <v>42537.248715277776</v>
      </c>
      <c r="T3666" s="9">
        <f t="shared" si="229"/>
        <v>42523.248715277776</v>
      </c>
      <c r="U3666">
        <f t="shared" si="230"/>
        <v>2016</v>
      </c>
      <c r="V3666" t="str">
        <f t="shared" si="231"/>
        <v>June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Q3667" t="s">
        <v>8315</v>
      </c>
      <c r="R3667" t="s">
        <v>8316</v>
      </c>
      <c r="S3667" s="9">
        <f t="shared" si="228"/>
        <v>42305.829166666663</v>
      </c>
      <c r="T3667" s="9">
        <f t="shared" si="229"/>
        <v>42294.808124999996</v>
      </c>
      <c r="U3667">
        <f t="shared" si="230"/>
        <v>2015</v>
      </c>
      <c r="V3667" t="str">
        <f t="shared" si="231"/>
        <v>October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Q3668" t="s">
        <v>8315</v>
      </c>
      <c r="R3668" t="s">
        <v>8316</v>
      </c>
      <c r="S3668" s="9">
        <f t="shared" si="228"/>
        <v>41844.291666666664</v>
      </c>
      <c r="T3668" s="9">
        <f t="shared" si="229"/>
        <v>41822.90488425926</v>
      </c>
      <c r="U3668">
        <f t="shared" si="230"/>
        <v>2014</v>
      </c>
      <c r="V3668" t="str">
        <f t="shared" si="231"/>
        <v>July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Q3669" t="s">
        <v>8315</v>
      </c>
      <c r="R3669" t="s">
        <v>8316</v>
      </c>
      <c r="S3669" s="9">
        <f t="shared" si="228"/>
        <v>42203.970127314809</v>
      </c>
      <c r="T3669" s="9">
        <f t="shared" si="229"/>
        <v>42173.970127314809</v>
      </c>
      <c r="U3669">
        <f t="shared" si="230"/>
        <v>2015</v>
      </c>
      <c r="V3669" t="str">
        <f t="shared" si="231"/>
        <v>June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Q3670" t="s">
        <v>8315</v>
      </c>
      <c r="R3670" t="s">
        <v>8316</v>
      </c>
      <c r="S3670" s="9">
        <f t="shared" si="228"/>
        <v>42208.772916666669</v>
      </c>
      <c r="T3670" s="9">
        <f t="shared" si="229"/>
        <v>42185.556157407409</v>
      </c>
      <c r="U3670">
        <f t="shared" si="230"/>
        <v>2015</v>
      </c>
      <c r="V3670" t="str">
        <f t="shared" si="231"/>
        <v>June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Q3671" t="s">
        <v>8315</v>
      </c>
      <c r="R3671" t="s">
        <v>8316</v>
      </c>
      <c r="S3671" s="9">
        <f t="shared" si="228"/>
        <v>42166.675196759257</v>
      </c>
      <c r="T3671" s="9">
        <f t="shared" si="229"/>
        <v>42136.675196759257</v>
      </c>
      <c r="U3671">
        <f t="shared" si="230"/>
        <v>2015</v>
      </c>
      <c r="V3671" t="str">
        <f t="shared" si="231"/>
        <v>May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Q3672" t="s">
        <v>8315</v>
      </c>
      <c r="R3672" t="s">
        <v>8316</v>
      </c>
      <c r="S3672" s="9">
        <f t="shared" si="228"/>
        <v>42155.958333333328</v>
      </c>
      <c r="T3672" s="9">
        <f t="shared" si="229"/>
        <v>42142.514016203699</v>
      </c>
      <c r="U3672">
        <f t="shared" si="230"/>
        <v>2015</v>
      </c>
      <c r="V3672" t="str">
        <f t="shared" si="231"/>
        <v>May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Q3673" t="s">
        <v>8315</v>
      </c>
      <c r="R3673" t="s">
        <v>8316</v>
      </c>
      <c r="S3673" s="9">
        <f t="shared" si="228"/>
        <v>41841.165972222225</v>
      </c>
      <c r="T3673" s="9">
        <f t="shared" si="229"/>
        <v>41820.62809027778</v>
      </c>
      <c r="U3673">
        <f t="shared" si="230"/>
        <v>2014</v>
      </c>
      <c r="V3673" t="str">
        <f t="shared" si="231"/>
        <v>June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Q3674" t="s">
        <v>8315</v>
      </c>
      <c r="R3674" t="s">
        <v>8316</v>
      </c>
      <c r="S3674" s="9">
        <f t="shared" si="228"/>
        <v>41908.946574074071</v>
      </c>
      <c r="T3674" s="9">
        <f t="shared" si="229"/>
        <v>41878.946574074071</v>
      </c>
      <c r="U3674">
        <f t="shared" si="230"/>
        <v>2014</v>
      </c>
      <c r="V3674" t="str">
        <f t="shared" si="231"/>
        <v>August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Q3675" t="s">
        <v>8315</v>
      </c>
      <c r="R3675" t="s">
        <v>8316</v>
      </c>
      <c r="S3675" s="9">
        <f t="shared" si="228"/>
        <v>41948.536111111112</v>
      </c>
      <c r="T3675" s="9">
        <f t="shared" si="229"/>
        <v>41914.295104166667</v>
      </c>
      <c r="U3675">
        <f t="shared" si="230"/>
        <v>2014</v>
      </c>
      <c r="V3675" t="str">
        <f t="shared" si="231"/>
        <v>October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Q3676" t="s">
        <v>8315</v>
      </c>
      <c r="R3676" t="s">
        <v>8316</v>
      </c>
      <c r="S3676" s="9">
        <f t="shared" si="228"/>
        <v>42616.873020833329</v>
      </c>
      <c r="T3676" s="9">
        <f t="shared" si="229"/>
        <v>42556.873020833329</v>
      </c>
      <c r="U3676">
        <f t="shared" si="230"/>
        <v>2016</v>
      </c>
      <c r="V3676" t="str">
        <f t="shared" si="231"/>
        <v>July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Q3677" t="s">
        <v>8315</v>
      </c>
      <c r="R3677" t="s">
        <v>8316</v>
      </c>
      <c r="S3677" s="9">
        <f t="shared" si="228"/>
        <v>42505.958333333328</v>
      </c>
      <c r="T3677" s="9">
        <f t="shared" si="229"/>
        <v>42493.597013888888</v>
      </c>
      <c r="U3677">
        <f t="shared" si="230"/>
        <v>2016</v>
      </c>
      <c r="V3677" t="str">
        <f t="shared" si="231"/>
        <v>May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Q3678" t="s">
        <v>8315</v>
      </c>
      <c r="R3678" t="s">
        <v>8316</v>
      </c>
      <c r="S3678" s="9">
        <f t="shared" si="228"/>
        <v>41894.815787037034</v>
      </c>
      <c r="T3678" s="9">
        <f t="shared" si="229"/>
        <v>41876.815787037034</v>
      </c>
      <c r="U3678">
        <f t="shared" si="230"/>
        <v>2014</v>
      </c>
      <c r="V3678" t="str">
        <f t="shared" si="231"/>
        <v>August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Q3679" t="s">
        <v>8315</v>
      </c>
      <c r="R3679" t="s">
        <v>8316</v>
      </c>
      <c r="S3679" s="9">
        <f t="shared" si="228"/>
        <v>41823.165972222225</v>
      </c>
      <c r="T3679" s="9">
        <f t="shared" si="229"/>
        <v>41802.574282407411</v>
      </c>
      <c r="U3679">
        <f t="shared" si="230"/>
        <v>2014</v>
      </c>
      <c r="V3679" t="str">
        <f t="shared" si="231"/>
        <v>June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Q3680" t="s">
        <v>8315</v>
      </c>
      <c r="R3680" t="s">
        <v>8316</v>
      </c>
      <c r="S3680" s="9">
        <f t="shared" si="228"/>
        <v>42155.531226851846</v>
      </c>
      <c r="T3680" s="9">
        <f t="shared" si="229"/>
        <v>42120.531226851846</v>
      </c>
      <c r="U3680">
        <f t="shared" si="230"/>
        <v>2015</v>
      </c>
      <c r="V3680" t="str">
        <f t="shared" si="231"/>
        <v>April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Q3681" t="s">
        <v>8315</v>
      </c>
      <c r="R3681" t="s">
        <v>8316</v>
      </c>
      <c r="S3681" s="9">
        <f t="shared" si="228"/>
        <v>41821.207638888889</v>
      </c>
      <c r="T3681" s="9">
        <f t="shared" si="229"/>
        <v>41786.761354166665</v>
      </c>
      <c r="U3681">
        <f t="shared" si="230"/>
        <v>2014</v>
      </c>
      <c r="V3681" t="str">
        <f t="shared" si="231"/>
        <v>May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Q3682" t="s">
        <v>8315</v>
      </c>
      <c r="R3682" t="s">
        <v>8316</v>
      </c>
      <c r="S3682" s="9">
        <f t="shared" si="228"/>
        <v>42648.454097222224</v>
      </c>
      <c r="T3682" s="9">
        <f t="shared" si="229"/>
        <v>42627.454097222224</v>
      </c>
      <c r="U3682">
        <f t="shared" si="230"/>
        <v>2016</v>
      </c>
      <c r="V3682" t="str">
        <f t="shared" si="231"/>
        <v>September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Q3683" t="s">
        <v>8315</v>
      </c>
      <c r="R3683" t="s">
        <v>8316</v>
      </c>
      <c r="S3683" s="9">
        <f t="shared" si="228"/>
        <v>42384.651504629626</v>
      </c>
      <c r="T3683" s="9">
        <f t="shared" si="229"/>
        <v>42374.651504629626</v>
      </c>
      <c r="U3683">
        <f t="shared" si="230"/>
        <v>2016</v>
      </c>
      <c r="V3683" t="str">
        <f t="shared" si="231"/>
        <v>January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Q3684" t="s">
        <v>8315</v>
      </c>
      <c r="R3684" t="s">
        <v>8316</v>
      </c>
      <c r="S3684" s="9">
        <f t="shared" si="228"/>
        <v>41806.290972222225</v>
      </c>
      <c r="T3684" s="9">
        <f t="shared" si="229"/>
        <v>41772.685393518521</v>
      </c>
      <c r="U3684">
        <f t="shared" si="230"/>
        <v>2014</v>
      </c>
      <c r="V3684" t="str">
        <f t="shared" si="231"/>
        <v>May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Q3685" t="s">
        <v>8315</v>
      </c>
      <c r="R3685" t="s">
        <v>8316</v>
      </c>
      <c r="S3685" s="9">
        <f t="shared" si="228"/>
        <v>42663.116851851853</v>
      </c>
      <c r="T3685" s="9">
        <f t="shared" si="229"/>
        <v>42633.116851851853</v>
      </c>
      <c r="U3685">
        <f t="shared" si="230"/>
        <v>2016</v>
      </c>
      <c r="V3685" t="str">
        <f t="shared" si="231"/>
        <v>September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Q3686" t="s">
        <v>8315</v>
      </c>
      <c r="R3686" t="s">
        <v>8316</v>
      </c>
      <c r="S3686" s="9">
        <f t="shared" si="228"/>
        <v>42249.180393518516</v>
      </c>
      <c r="T3686" s="9">
        <f t="shared" si="229"/>
        <v>42219.180393518516</v>
      </c>
      <c r="U3686">
        <f t="shared" si="230"/>
        <v>2015</v>
      </c>
      <c r="V3686" t="str">
        <f t="shared" si="231"/>
        <v>August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Q3687" t="s">
        <v>8315</v>
      </c>
      <c r="R3687" t="s">
        <v>8316</v>
      </c>
      <c r="S3687" s="9">
        <f t="shared" si="228"/>
        <v>41778.875</v>
      </c>
      <c r="T3687" s="9">
        <f t="shared" si="229"/>
        <v>41753.593275462961</v>
      </c>
      <c r="U3687">
        <f t="shared" si="230"/>
        <v>2014</v>
      </c>
      <c r="V3687" t="str">
        <f t="shared" si="231"/>
        <v>April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Q3688" t="s">
        <v>8315</v>
      </c>
      <c r="R3688" t="s">
        <v>8316</v>
      </c>
      <c r="S3688" s="9">
        <f t="shared" si="228"/>
        <v>42245.165972222225</v>
      </c>
      <c r="T3688" s="9">
        <f t="shared" si="229"/>
        <v>42230.662731481483</v>
      </c>
      <c r="U3688">
        <f t="shared" si="230"/>
        <v>2015</v>
      </c>
      <c r="V3688" t="str">
        <f t="shared" si="231"/>
        <v>August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Q3689" t="s">
        <v>8315</v>
      </c>
      <c r="R3689" t="s">
        <v>8316</v>
      </c>
      <c r="S3689" s="9">
        <f t="shared" si="228"/>
        <v>41817.218229166669</v>
      </c>
      <c r="T3689" s="9">
        <f t="shared" si="229"/>
        <v>41787.218229166669</v>
      </c>
      <c r="U3689">
        <f t="shared" si="230"/>
        <v>2014</v>
      </c>
      <c r="V3689" t="str">
        <f t="shared" si="231"/>
        <v>May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Q3690" t="s">
        <v>8315</v>
      </c>
      <c r="R3690" t="s">
        <v>8316</v>
      </c>
      <c r="S3690" s="9">
        <f t="shared" si="228"/>
        <v>41859.787083333329</v>
      </c>
      <c r="T3690" s="9">
        <f t="shared" si="229"/>
        <v>41829.787083333329</v>
      </c>
      <c r="U3690">
        <f t="shared" si="230"/>
        <v>2014</v>
      </c>
      <c r="V3690" t="str">
        <f t="shared" si="231"/>
        <v>July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Q3691" t="s">
        <v>8315</v>
      </c>
      <c r="R3691" t="s">
        <v>8316</v>
      </c>
      <c r="S3691" s="9">
        <f t="shared" si="228"/>
        <v>42176.934027777781</v>
      </c>
      <c r="T3691" s="9">
        <f t="shared" si="229"/>
        <v>42147.826840277776</v>
      </c>
      <c r="U3691">
        <f t="shared" si="230"/>
        <v>2015</v>
      </c>
      <c r="V3691" t="str">
        <f t="shared" si="231"/>
        <v>May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Q3692" t="s">
        <v>8315</v>
      </c>
      <c r="R3692" t="s">
        <v>8316</v>
      </c>
      <c r="S3692" s="9">
        <f t="shared" si="228"/>
        <v>41970.639849537038</v>
      </c>
      <c r="T3692" s="9">
        <f t="shared" si="229"/>
        <v>41940.598182870366</v>
      </c>
      <c r="U3692">
        <f t="shared" si="230"/>
        <v>2014</v>
      </c>
      <c r="V3692" t="str">
        <f t="shared" si="231"/>
        <v>October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Q3693" t="s">
        <v>8315</v>
      </c>
      <c r="R3693" t="s">
        <v>8316</v>
      </c>
      <c r="S3693" s="9">
        <f t="shared" si="228"/>
        <v>42065.207638888889</v>
      </c>
      <c r="T3693" s="9">
        <f t="shared" si="229"/>
        <v>42020.700567129628</v>
      </c>
      <c r="U3693">
        <f t="shared" si="230"/>
        <v>2015</v>
      </c>
      <c r="V3693" t="str">
        <f t="shared" si="231"/>
        <v>January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Q3694" t="s">
        <v>8315</v>
      </c>
      <c r="R3694" t="s">
        <v>8316</v>
      </c>
      <c r="S3694" s="9">
        <f t="shared" si="228"/>
        <v>41901</v>
      </c>
      <c r="T3694" s="9">
        <f t="shared" si="229"/>
        <v>41891.96503472222</v>
      </c>
      <c r="U3694">
        <f t="shared" si="230"/>
        <v>2014</v>
      </c>
      <c r="V3694" t="str">
        <f t="shared" si="231"/>
        <v>September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Q3695" t="s">
        <v>8315</v>
      </c>
      <c r="R3695" t="s">
        <v>8316</v>
      </c>
      <c r="S3695" s="9">
        <f t="shared" si="228"/>
        <v>42338.9375</v>
      </c>
      <c r="T3695" s="9">
        <f t="shared" si="229"/>
        <v>42309.191307870366</v>
      </c>
      <c r="U3695">
        <f t="shared" si="230"/>
        <v>2015</v>
      </c>
      <c r="V3695" t="str">
        <f t="shared" si="231"/>
        <v>November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Q3696" t="s">
        <v>8315</v>
      </c>
      <c r="R3696" t="s">
        <v>8316</v>
      </c>
      <c r="S3696" s="9">
        <f t="shared" si="228"/>
        <v>42527.083333333328</v>
      </c>
      <c r="T3696" s="9">
        <f t="shared" si="229"/>
        <v>42490.133877314816</v>
      </c>
      <c r="U3696">
        <f t="shared" si="230"/>
        <v>2016</v>
      </c>
      <c r="V3696" t="str">
        <f t="shared" si="231"/>
        <v>April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Q3697" t="s">
        <v>8315</v>
      </c>
      <c r="R3697" t="s">
        <v>8316</v>
      </c>
      <c r="S3697" s="9">
        <f t="shared" si="228"/>
        <v>42015.870486111111</v>
      </c>
      <c r="T3697" s="9">
        <f t="shared" si="229"/>
        <v>41995.870486111111</v>
      </c>
      <c r="U3697">
        <f t="shared" si="230"/>
        <v>2014</v>
      </c>
      <c r="V3697" t="str">
        <f t="shared" si="231"/>
        <v>December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Q3698" t="s">
        <v>8315</v>
      </c>
      <c r="R3698" t="s">
        <v>8316</v>
      </c>
      <c r="S3698" s="9">
        <f t="shared" si="228"/>
        <v>42048.617083333331</v>
      </c>
      <c r="T3698" s="9">
        <f t="shared" si="229"/>
        <v>41988.617083333331</v>
      </c>
      <c r="U3698">
        <f t="shared" si="230"/>
        <v>2014</v>
      </c>
      <c r="V3698" t="str">
        <f t="shared" si="231"/>
        <v>December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Q3699" t="s">
        <v>8315</v>
      </c>
      <c r="R3699" t="s">
        <v>8316</v>
      </c>
      <c r="S3699" s="9">
        <f t="shared" si="228"/>
        <v>42500.465833333335</v>
      </c>
      <c r="T3699" s="9">
        <f t="shared" si="229"/>
        <v>42479.465833333335</v>
      </c>
      <c r="U3699">
        <f t="shared" si="230"/>
        <v>2016</v>
      </c>
      <c r="V3699" t="str">
        <f t="shared" si="231"/>
        <v>April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Q3700" t="s">
        <v>8315</v>
      </c>
      <c r="R3700" t="s">
        <v>8316</v>
      </c>
      <c r="S3700" s="9">
        <f t="shared" si="228"/>
        <v>42431.806562500002</v>
      </c>
      <c r="T3700" s="9">
        <f t="shared" si="229"/>
        <v>42401.806562500002</v>
      </c>
      <c r="U3700">
        <f t="shared" si="230"/>
        <v>2016</v>
      </c>
      <c r="V3700" t="str">
        <f t="shared" si="231"/>
        <v>February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Q3701" t="s">
        <v>8315</v>
      </c>
      <c r="R3701" t="s">
        <v>8316</v>
      </c>
      <c r="S3701" s="9">
        <f t="shared" si="228"/>
        <v>41927.602037037039</v>
      </c>
      <c r="T3701" s="9">
        <f t="shared" si="229"/>
        <v>41897.602037037039</v>
      </c>
      <c r="U3701">
        <f t="shared" si="230"/>
        <v>2014</v>
      </c>
      <c r="V3701" t="str">
        <f t="shared" si="231"/>
        <v>September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Q3702" t="s">
        <v>8315</v>
      </c>
      <c r="R3702" t="s">
        <v>8316</v>
      </c>
      <c r="S3702" s="9">
        <f t="shared" si="228"/>
        <v>41912.666666666664</v>
      </c>
      <c r="T3702" s="9">
        <f t="shared" si="229"/>
        <v>41882.585648148146</v>
      </c>
      <c r="U3702">
        <f t="shared" si="230"/>
        <v>2014</v>
      </c>
      <c r="V3702" t="str">
        <f t="shared" si="231"/>
        <v>August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Q3703" t="s">
        <v>8315</v>
      </c>
      <c r="R3703" t="s">
        <v>8316</v>
      </c>
      <c r="S3703" s="9">
        <f t="shared" si="228"/>
        <v>42159.541585648149</v>
      </c>
      <c r="T3703" s="9">
        <f t="shared" si="229"/>
        <v>42129.541585648149</v>
      </c>
      <c r="U3703">
        <f t="shared" si="230"/>
        <v>2015</v>
      </c>
      <c r="V3703" t="str">
        <f t="shared" si="231"/>
        <v>May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Q3704" t="s">
        <v>8315</v>
      </c>
      <c r="R3704" t="s">
        <v>8316</v>
      </c>
      <c r="S3704" s="9">
        <f t="shared" si="228"/>
        <v>42561.957638888889</v>
      </c>
      <c r="T3704" s="9">
        <f t="shared" si="229"/>
        <v>42524.53800925926</v>
      </c>
      <c r="U3704">
        <f t="shared" si="230"/>
        <v>2016</v>
      </c>
      <c r="V3704" t="str">
        <f t="shared" si="231"/>
        <v>June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Q3705" t="s">
        <v>8315</v>
      </c>
      <c r="R3705" t="s">
        <v>8316</v>
      </c>
      <c r="S3705" s="9">
        <f t="shared" si="228"/>
        <v>42595.290972222225</v>
      </c>
      <c r="T3705" s="9">
        <f t="shared" si="229"/>
        <v>42556.504490740743</v>
      </c>
      <c r="U3705">
        <f t="shared" si="230"/>
        <v>2016</v>
      </c>
      <c r="V3705" t="str">
        <f t="shared" si="231"/>
        <v>July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Q3706" t="s">
        <v>8315</v>
      </c>
      <c r="R3706" t="s">
        <v>8316</v>
      </c>
      <c r="S3706" s="9">
        <f t="shared" si="228"/>
        <v>42521.689745370371</v>
      </c>
      <c r="T3706" s="9">
        <f t="shared" si="229"/>
        <v>42461.689745370371</v>
      </c>
      <c r="U3706">
        <f t="shared" si="230"/>
        <v>2016</v>
      </c>
      <c r="V3706" t="str">
        <f t="shared" si="231"/>
        <v>April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Q3707" t="s">
        <v>8315</v>
      </c>
      <c r="R3707" t="s">
        <v>8316</v>
      </c>
      <c r="S3707" s="9">
        <f t="shared" si="228"/>
        <v>41813.75</v>
      </c>
      <c r="T3707" s="9">
        <f t="shared" si="229"/>
        <v>41792.542986111112</v>
      </c>
      <c r="U3707">
        <f t="shared" si="230"/>
        <v>2014</v>
      </c>
      <c r="V3707" t="str">
        <f t="shared" si="231"/>
        <v>June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Q3708" t="s">
        <v>8315</v>
      </c>
      <c r="R3708" t="s">
        <v>8316</v>
      </c>
      <c r="S3708" s="9">
        <f t="shared" si="228"/>
        <v>41894.913761574076</v>
      </c>
      <c r="T3708" s="9">
        <f t="shared" si="229"/>
        <v>41879.913761574076</v>
      </c>
      <c r="U3708">
        <f t="shared" si="230"/>
        <v>2014</v>
      </c>
      <c r="V3708" t="str">
        <f t="shared" si="231"/>
        <v>August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Q3709" t="s">
        <v>8315</v>
      </c>
      <c r="R3709" t="s">
        <v>8316</v>
      </c>
      <c r="S3709" s="9">
        <f t="shared" si="228"/>
        <v>42573.226388888885</v>
      </c>
      <c r="T3709" s="9">
        <f t="shared" si="229"/>
        <v>42552.048356481479</v>
      </c>
      <c r="U3709">
        <f t="shared" si="230"/>
        <v>2016</v>
      </c>
      <c r="V3709" t="str">
        <f t="shared" si="231"/>
        <v>July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Q3710" t="s">
        <v>8315</v>
      </c>
      <c r="R3710" t="s">
        <v>8316</v>
      </c>
      <c r="S3710" s="9">
        <f t="shared" si="228"/>
        <v>41824.142199074078</v>
      </c>
      <c r="T3710" s="9">
        <f t="shared" si="229"/>
        <v>41810.142199074078</v>
      </c>
      <c r="U3710">
        <f t="shared" si="230"/>
        <v>2014</v>
      </c>
      <c r="V3710" t="str">
        <f t="shared" si="231"/>
        <v>June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Q3711" t="s">
        <v>8315</v>
      </c>
      <c r="R3711" t="s">
        <v>8316</v>
      </c>
      <c r="S3711" s="9">
        <f t="shared" si="228"/>
        <v>41815.707708333335</v>
      </c>
      <c r="T3711" s="9">
        <f t="shared" si="229"/>
        <v>41785.707708333335</v>
      </c>
      <c r="U3711">
        <f t="shared" si="230"/>
        <v>2014</v>
      </c>
      <c r="V3711" t="str">
        <f t="shared" si="231"/>
        <v>May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Q3712" t="s">
        <v>8315</v>
      </c>
      <c r="R3712" t="s">
        <v>8316</v>
      </c>
      <c r="S3712" s="9">
        <f t="shared" si="228"/>
        <v>42097.576249999998</v>
      </c>
      <c r="T3712" s="9">
        <f t="shared" si="229"/>
        <v>42072.576249999998</v>
      </c>
      <c r="U3712">
        <f t="shared" si="230"/>
        <v>2015</v>
      </c>
      <c r="V3712" t="str">
        <f t="shared" si="231"/>
        <v>March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Q3713" t="s">
        <v>8315</v>
      </c>
      <c r="R3713" t="s">
        <v>8316</v>
      </c>
      <c r="S3713" s="9">
        <f t="shared" si="228"/>
        <v>41805.666666666664</v>
      </c>
      <c r="T3713" s="9">
        <f t="shared" si="229"/>
        <v>41779.724224537036</v>
      </c>
      <c r="U3713">
        <f t="shared" si="230"/>
        <v>2014</v>
      </c>
      <c r="V3713" t="str">
        <f t="shared" si="231"/>
        <v>May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Q3714" t="s">
        <v>8315</v>
      </c>
      <c r="R3714" t="s">
        <v>8316</v>
      </c>
      <c r="S3714" s="9">
        <f t="shared" si="228"/>
        <v>42155.290972222225</v>
      </c>
      <c r="T3714" s="9">
        <f t="shared" si="229"/>
        <v>42134.172071759254</v>
      </c>
      <c r="U3714">
        <f t="shared" si="230"/>
        <v>2015</v>
      </c>
      <c r="V3714" t="str">
        <f t="shared" si="231"/>
        <v>May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Q3715" t="s">
        <v>8315</v>
      </c>
      <c r="R3715" t="s">
        <v>8316</v>
      </c>
      <c r="S3715" s="9">
        <f t="shared" ref="S3714:U3778" si="232">(I3715/86400)+25569</f>
        <v>42525.738032407404</v>
      </c>
      <c r="T3715" s="9">
        <f t="shared" ref="T3715:T3778" si="233">J3715/86400+25569</f>
        <v>42505.738032407404</v>
      </c>
      <c r="U3715">
        <f t="shared" ref="U3715:U3778" si="234">YEAR(T3715)</f>
        <v>2016</v>
      </c>
      <c r="V3715" t="str">
        <f t="shared" ref="V3715:V3778" si="235">TEXT(T3715,"mmmm")</f>
        <v>May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Q3716" t="s">
        <v>8315</v>
      </c>
      <c r="R3716" t="s">
        <v>8316</v>
      </c>
      <c r="S3716" s="9">
        <f t="shared" si="232"/>
        <v>42150.165972222225</v>
      </c>
      <c r="T3716" s="9">
        <f t="shared" si="233"/>
        <v>42118.556331018517</v>
      </c>
      <c r="U3716">
        <f t="shared" si="234"/>
        <v>2015</v>
      </c>
      <c r="V3716" t="str">
        <f t="shared" si="235"/>
        <v>April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Q3717" t="s">
        <v>8315</v>
      </c>
      <c r="R3717" t="s">
        <v>8316</v>
      </c>
      <c r="S3717" s="9">
        <f t="shared" si="232"/>
        <v>42094.536111111112</v>
      </c>
      <c r="T3717" s="9">
        <f t="shared" si="233"/>
        <v>42036.995590277773</v>
      </c>
      <c r="U3717">
        <f t="shared" si="234"/>
        <v>2015</v>
      </c>
      <c r="V3717" t="str">
        <f t="shared" si="235"/>
        <v>February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Q3718" t="s">
        <v>8315</v>
      </c>
      <c r="R3718" t="s">
        <v>8316</v>
      </c>
      <c r="S3718" s="9">
        <f t="shared" si="232"/>
        <v>42390.887835648144</v>
      </c>
      <c r="T3718" s="9">
        <f t="shared" si="233"/>
        <v>42360.887835648144</v>
      </c>
      <c r="U3718">
        <f t="shared" si="234"/>
        <v>2015</v>
      </c>
      <c r="V3718" t="str">
        <f t="shared" si="235"/>
        <v>December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Q3719" t="s">
        <v>8315</v>
      </c>
      <c r="R3719" t="s">
        <v>8316</v>
      </c>
      <c r="S3719" s="9">
        <f t="shared" si="232"/>
        <v>42133.866307870368</v>
      </c>
      <c r="T3719" s="9">
        <f t="shared" si="233"/>
        <v>42102.866307870368</v>
      </c>
      <c r="U3719">
        <f t="shared" si="234"/>
        <v>2015</v>
      </c>
      <c r="V3719" t="str">
        <f t="shared" si="235"/>
        <v>April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Q3720" t="s">
        <v>8315</v>
      </c>
      <c r="R3720" t="s">
        <v>8316</v>
      </c>
      <c r="S3720" s="9">
        <f t="shared" si="232"/>
        <v>42062.716145833328</v>
      </c>
      <c r="T3720" s="9">
        <f t="shared" si="233"/>
        <v>42032.716145833328</v>
      </c>
      <c r="U3720">
        <f t="shared" si="234"/>
        <v>2015</v>
      </c>
      <c r="V3720" t="str">
        <f t="shared" si="235"/>
        <v>January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Q3721" t="s">
        <v>8315</v>
      </c>
      <c r="R3721" t="s">
        <v>8316</v>
      </c>
      <c r="S3721" s="9">
        <f t="shared" si="232"/>
        <v>42177.729930555557</v>
      </c>
      <c r="T3721" s="9">
        <f t="shared" si="233"/>
        <v>42147.729930555557</v>
      </c>
      <c r="U3721">
        <f t="shared" si="234"/>
        <v>2015</v>
      </c>
      <c r="V3721" t="str">
        <f t="shared" si="235"/>
        <v>May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Q3722" t="s">
        <v>8315</v>
      </c>
      <c r="R3722" t="s">
        <v>8316</v>
      </c>
      <c r="S3722" s="9">
        <f t="shared" si="232"/>
        <v>42187.993125000001</v>
      </c>
      <c r="T3722" s="9">
        <f t="shared" si="233"/>
        <v>42165.993125000001</v>
      </c>
      <c r="U3722">
        <f t="shared" si="234"/>
        <v>2015</v>
      </c>
      <c r="V3722" t="str">
        <f t="shared" si="235"/>
        <v>June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Q3723" t="s">
        <v>8315</v>
      </c>
      <c r="R3723" t="s">
        <v>8316</v>
      </c>
      <c r="S3723" s="9">
        <f t="shared" si="232"/>
        <v>41948.977824074071</v>
      </c>
      <c r="T3723" s="9">
        <f t="shared" si="233"/>
        <v>41927.936157407406</v>
      </c>
      <c r="U3723">
        <f t="shared" si="234"/>
        <v>2014</v>
      </c>
      <c r="V3723" t="str">
        <f t="shared" si="235"/>
        <v>October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Q3724" t="s">
        <v>8315</v>
      </c>
      <c r="R3724" t="s">
        <v>8316</v>
      </c>
      <c r="S3724" s="9">
        <f t="shared" si="232"/>
        <v>42411.957638888889</v>
      </c>
      <c r="T3724" s="9">
        <f t="shared" si="233"/>
        <v>42381.671840277777</v>
      </c>
      <c r="U3724">
        <f t="shared" si="234"/>
        <v>2016</v>
      </c>
      <c r="V3724" t="str">
        <f t="shared" si="235"/>
        <v>January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Q3725" t="s">
        <v>8315</v>
      </c>
      <c r="R3725" t="s">
        <v>8316</v>
      </c>
      <c r="S3725" s="9">
        <f t="shared" si="232"/>
        <v>41973.794699074075</v>
      </c>
      <c r="T3725" s="9">
        <f t="shared" si="233"/>
        <v>41943.753032407403</v>
      </c>
      <c r="U3725">
        <f t="shared" si="234"/>
        <v>2014</v>
      </c>
      <c r="V3725" t="str">
        <f t="shared" si="235"/>
        <v>October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Q3726" t="s">
        <v>8315</v>
      </c>
      <c r="R3726" t="s">
        <v>8316</v>
      </c>
      <c r="S3726" s="9">
        <f t="shared" si="232"/>
        <v>42494.958333333328</v>
      </c>
      <c r="T3726" s="9">
        <f t="shared" si="233"/>
        <v>42465.491435185184</v>
      </c>
      <c r="U3726">
        <f t="shared" si="234"/>
        <v>2016</v>
      </c>
      <c r="V3726" t="str">
        <f t="shared" si="235"/>
        <v>April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Q3727" t="s">
        <v>8315</v>
      </c>
      <c r="R3727" t="s">
        <v>8316</v>
      </c>
      <c r="S3727" s="9">
        <f t="shared" si="232"/>
        <v>42418.895833333328</v>
      </c>
      <c r="T3727" s="9">
        <f t="shared" si="233"/>
        <v>42401.945219907408</v>
      </c>
      <c r="U3727">
        <f t="shared" si="234"/>
        <v>2016</v>
      </c>
      <c r="V3727" t="str">
        <f t="shared" si="235"/>
        <v>February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Q3728" t="s">
        <v>8315</v>
      </c>
      <c r="R3728" t="s">
        <v>8316</v>
      </c>
      <c r="S3728" s="9">
        <f t="shared" si="232"/>
        <v>42489.875</v>
      </c>
      <c r="T3728" s="9">
        <f t="shared" si="233"/>
        <v>42462.140868055554</v>
      </c>
      <c r="U3728">
        <f t="shared" si="234"/>
        <v>2016</v>
      </c>
      <c r="V3728" t="str">
        <f t="shared" si="235"/>
        <v>April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Q3729" t="s">
        <v>8315</v>
      </c>
      <c r="R3729" t="s">
        <v>8316</v>
      </c>
      <c r="S3729" s="9">
        <f t="shared" si="232"/>
        <v>42663.204861111109</v>
      </c>
      <c r="T3729" s="9">
        <f t="shared" si="233"/>
        <v>42632.348310185189</v>
      </c>
      <c r="U3729">
        <f t="shared" si="234"/>
        <v>2016</v>
      </c>
      <c r="V3729" t="str">
        <f t="shared" si="235"/>
        <v>September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Q3730" t="s">
        <v>8315</v>
      </c>
      <c r="R3730" t="s">
        <v>8316</v>
      </c>
      <c r="S3730" s="9">
        <f t="shared" si="232"/>
        <v>42235.171018518522</v>
      </c>
      <c r="T3730" s="9">
        <f t="shared" si="233"/>
        <v>42205.171018518522</v>
      </c>
      <c r="U3730">
        <f t="shared" si="234"/>
        <v>2015</v>
      </c>
      <c r="V3730" t="str">
        <f t="shared" si="235"/>
        <v>July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Q3731" t="s">
        <v>8315</v>
      </c>
      <c r="R3731" t="s">
        <v>8316</v>
      </c>
      <c r="S3731" s="9">
        <f t="shared" si="232"/>
        <v>42086.16333333333</v>
      </c>
      <c r="T3731" s="9">
        <f t="shared" si="233"/>
        <v>42041.205000000002</v>
      </c>
      <c r="U3731">
        <f t="shared" si="234"/>
        <v>2015</v>
      </c>
      <c r="V3731" t="str">
        <f t="shared" si="235"/>
        <v>February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Q3732" t="s">
        <v>8315</v>
      </c>
      <c r="R3732" t="s">
        <v>8316</v>
      </c>
      <c r="S3732" s="9">
        <f t="shared" si="232"/>
        <v>42233.677766203706</v>
      </c>
      <c r="T3732" s="9">
        <f t="shared" si="233"/>
        <v>42203.677766203706</v>
      </c>
      <c r="U3732">
        <f t="shared" si="234"/>
        <v>2015</v>
      </c>
      <c r="V3732" t="str">
        <f t="shared" si="235"/>
        <v>July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Q3733" t="s">
        <v>8315</v>
      </c>
      <c r="R3733" t="s">
        <v>8316</v>
      </c>
      <c r="S3733" s="9">
        <f t="shared" si="232"/>
        <v>42014.140972222223</v>
      </c>
      <c r="T3733" s="9">
        <f t="shared" si="233"/>
        <v>41983.752847222218</v>
      </c>
      <c r="U3733">
        <f t="shared" si="234"/>
        <v>2014</v>
      </c>
      <c r="V3733" t="str">
        <f t="shared" si="235"/>
        <v>December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Q3734" t="s">
        <v>8315</v>
      </c>
      <c r="R3734" t="s">
        <v>8316</v>
      </c>
      <c r="S3734" s="9">
        <f t="shared" si="232"/>
        <v>42028.5</v>
      </c>
      <c r="T3734" s="9">
        <f t="shared" si="233"/>
        <v>41968.677465277782</v>
      </c>
      <c r="U3734">
        <f t="shared" si="234"/>
        <v>2014</v>
      </c>
      <c r="V3734" t="str">
        <f t="shared" si="235"/>
        <v>November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Q3735" t="s">
        <v>8315</v>
      </c>
      <c r="R3735" t="s">
        <v>8316</v>
      </c>
      <c r="S3735" s="9">
        <f t="shared" si="232"/>
        <v>42112.9375</v>
      </c>
      <c r="T3735" s="9">
        <f t="shared" si="233"/>
        <v>42103.024398148147</v>
      </c>
      <c r="U3735">
        <f t="shared" si="234"/>
        <v>2015</v>
      </c>
      <c r="V3735" t="str">
        <f t="shared" si="235"/>
        <v>April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Q3736" t="s">
        <v>8315</v>
      </c>
      <c r="R3736" t="s">
        <v>8316</v>
      </c>
      <c r="S3736" s="9">
        <f t="shared" si="232"/>
        <v>42149.901574074072</v>
      </c>
      <c r="T3736" s="9">
        <f t="shared" si="233"/>
        <v>42089.901574074072</v>
      </c>
      <c r="U3736">
        <f t="shared" si="234"/>
        <v>2015</v>
      </c>
      <c r="V3736" t="str">
        <f t="shared" si="235"/>
        <v>March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Q3737" t="s">
        <v>8315</v>
      </c>
      <c r="R3737" t="s">
        <v>8316</v>
      </c>
      <c r="S3737" s="9">
        <f t="shared" si="232"/>
        <v>42152.693159722221</v>
      </c>
      <c r="T3737" s="9">
        <f t="shared" si="233"/>
        <v>42122.693159722221</v>
      </c>
      <c r="U3737">
        <f t="shared" si="234"/>
        <v>2015</v>
      </c>
      <c r="V3737" t="str">
        <f t="shared" si="235"/>
        <v>April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Q3738" t="s">
        <v>8315</v>
      </c>
      <c r="R3738" t="s">
        <v>8316</v>
      </c>
      <c r="S3738" s="9">
        <f t="shared" si="232"/>
        <v>42086.75</v>
      </c>
      <c r="T3738" s="9">
        <f t="shared" si="233"/>
        <v>42048.711724537032</v>
      </c>
      <c r="U3738">
        <f t="shared" si="234"/>
        <v>2015</v>
      </c>
      <c r="V3738" t="str">
        <f t="shared" si="235"/>
        <v>February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Q3739" t="s">
        <v>8315</v>
      </c>
      <c r="R3739" t="s">
        <v>8316</v>
      </c>
      <c r="S3739" s="9">
        <f t="shared" si="232"/>
        <v>42320.290972222225</v>
      </c>
      <c r="T3739" s="9">
        <f t="shared" si="233"/>
        <v>42297.691006944442</v>
      </c>
      <c r="U3739">
        <f t="shared" si="234"/>
        <v>2015</v>
      </c>
      <c r="V3739" t="str">
        <f t="shared" si="235"/>
        <v>October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Q3740" t="s">
        <v>8315</v>
      </c>
      <c r="R3740" t="s">
        <v>8316</v>
      </c>
      <c r="S3740" s="9">
        <f t="shared" si="232"/>
        <v>41835.916666666664</v>
      </c>
      <c r="T3740" s="9">
        <f t="shared" si="233"/>
        <v>41813.938715277778</v>
      </c>
      <c r="U3740">
        <f t="shared" si="234"/>
        <v>2014</v>
      </c>
      <c r="V3740" t="str">
        <f t="shared" si="235"/>
        <v>June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Q3741" t="s">
        <v>8315</v>
      </c>
      <c r="R3741" t="s">
        <v>8316</v>
      </c>
      <c r="S3741" s="9">
        <f t="shared" si="232"/>
        <v>42568.449861111112</v>
      </c>
      <c r="T3741" s="9">
        <f t="shared" si="233"/>
        <v>42548.449861111112</v>
      </c>
      <c r="U3741">
        <f t="shared" si="234"/>
        <v>2016</v>
      </c>
      <c r="V3741" t="str">
        <f t="shared" si="235"/>
        <v>June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Q3742" t="s">
        <v>8315</v>
      </c>
      <c r="R3742" t="s">
        <v>8316</v>
      </c>
      <c r="S3742" s="9">
        <f t="shared" si="232"/>
        <v>41863.079143518517</v>
      </c>
      <c r="T3742" s="9">
        <f t="shared" si="233"/>
        <v>41833.089756944442</v>
      </c>
      <c r="U3742">
        <f t="shared" si="234"/>
        <v>2014</v>
      </c>
      <c r="V3742" t="str">
        <f t="shared" si="235"/>
        <v>July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Q3743" t="s">
        <v>8315</v>
      </c>
      <c r="R3743" t="s">
        <v>8316</v>
      </c>
      <c r="S3743" s="9">
        <f t="shared" si="232"/>
        <v>42355.920717592591</v>
      </c>
      <c r="T3743" s="9">
        <f t="shared" si="233"/>
        <v>42325.920717592591</v>
      </c>
      <c r="U3743">
        <f t="shared" si="234"/>
        <v>2015</v>
      </c>
      <c r="V3743" t="str">
        <f t="shared" si="235"/>
        <v>November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Q3744" t="s">
        <v>8315</v>
      </c>
      <c r="R3744" t="s">
        <v>8316</v>
      </c>
      <c r="S3744" s="9">
        <f t="shared" si="232"/>
        <v>41888.214629629627</v>
      </c>
      <c r="T3744" s="9">
        <f t="shared" si="233"/>
        <v>41858.214629629627</v>
      </c>
      <c r="U3744">
        <f t="shared" si="234"/>
        <v>2014</v>
      </c>
      <c r="V3744" t="str">
        <f t="shared" si="235"/>
        <v>August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Q3745" t="s">
        <v>8315</v>
      </c>
      <c r="R3745" t="s">
        <v>8316</v>
      </c>
      <c r="S3745" s="9">
        <f t="shared" si="232"/>
        <v>41823.710231481484</v>
      </c>
      <c r="T3745" s="9">
        <f t="shared" si="233"/>
        <v>41793.710231481484</v>
      </c>
      <c r="U3745">
        <f t="shared" si="234"/>
        <v>2014</v>
      </c>
      <c r="V3745" t="str">
        <f t="shared" si="235"/>
        <v>June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Q3746" t="s">
        <v>8315</v>
      </c>
      <c r="R3746" t="s">
        <v>8316</v>
      </c>
      <c r="S3746" s="9">
        <f t="shared" si="232"/>
        <v>41825.165972222225</v>
      </c>
      <c r="T3746" s="9">
        <f t="shared" si="233"/>
        <v>41793.814259259263</v>
      </c>
      <c r="U3746">
        <f t="shared" si="234"/>
        <v>2014</v>
      </c>
      <c r="V3746" t="str">
        <f t="shared" si="235"/>
        <v>June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Q3747" t="s">
        <v>8315</v>
      </c>
      <c r="R3747" t="s">
        <v>8316</v>
      </c>
      <c r="S3747" s="9">
        <f t="shared" si="232"/>
        <v>41861.697939814811</v>
      </c>
      <c r="T3747" s="9">
        <f t="shared" si="233"/>
        <v>41831.697939814811</v>
      </c>
      <c r="U3747">
        <f t="shared" si="234"/>
        <v>2014</v>
      </c>
      <c r="V3747" t="str">
        <f t="shared" si="235"/>
        <v>July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Q3748" t="s">
        <v>8315</v>
      </c>
      <c r="R3748" t="s">
        <v>8316</v>
      </c>
      <c r="S3748" s="9">
        <f t="shared" si="232"/>
        <v>42651.389340277776</v>
      </c>
      <c r="T3748" s="9">
        <f t="shared" si="233"/>
        <v>42621.389340277776</v>
      </c>
      <c r="U3748">
        <f t="shared" si="234"/>
        <v>2016</v>
      </c>
      <c r="V3748" t="str">
        <f t="shared" si="235"/>
        <v>September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Q3749" t="s">
        <v>8315</v>
      </c>
      <c r="R3749" t="s">
        <v>8316</v>
      </c>
      <c r="S3749" s="9">
        <f t="shared" si="232"/>
        <v>42190.957638888889</v>
      </c>
      <c r="T3749" s="9">
        <f t="shared" si="233"/>
        <v>42164.299722222218</v>
      </c>
      <c r="U3749">
        <f t="shared" si="234"/>
        <v>2015</v>
      </c>
      <c r="V3749" t="str">
        <f t="shared" si="235"/>
        <v>June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Q3750" t="s">
        <v>8315</v>
      </c>
      <c r="R3750" t="s">
        <v>8357</v>
      </c>
      <c r="S3750" s="9">
        <f t="shared" si="232"/>
        <v>42416.249305555553</v>
      </c>
      <c r="T3750" s="9">
        <f t="shared" si="233"/>
        <v>42395.706435185188</v>
      </c>
      <c r="U3750">
        <f t="shared" si="234"/>
        <v>2016</v>
      </c>
      <c r="V3750" t="str">
        <f t="shared" si="235"/>
        <v>January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Q3751" t="s">
        <v>8315</v>
      </c>
      <c r="R3751" t="s">
        <v>8357</v>
      </c>
      <c r="S3751" s="9">
        <f t="shared" si="232"/>
        <v>42489.165972222225</v>
      </c>
      <c r="T3751" s="9">
        <f t="shared" si="233"/>
        <v>42458.127175925925</v>
      </c>
      <c r="U3751">
        <f t="shared" si="234"/>
        <v>2016</v>
      </c>
      <c r="V3751" t="str">
        <f t="shared" si="235"/>
        <v>March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Q3752" t="s">
        <v>8315</v>
      </c>
      <c r="R3752" t="s">
        <v>8357</v>
      </c>
      <c r="S3752" s="9">
        <f t="shared" si="232"/>
        <v>42045.332638888889</v>
      </c>
      <c r="T3752" s="9">
        <f t="shared" si="233"/>
        <v>42016.981574074074</v>
      </c>
      <c r="U3752">
        <f t="shared" si="234"/>
        <v>2015</v>
      </c>
      <c r="V3752" t="str">
        <f t="shared" si="235"/>
        <v>January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Q3753" t="s">
        <v>8315</v>
      </c>
      <c r="R3753" t="s">
        <v>8357</v>
      </c>
      <c r="S3753" s="9">
        <f t="shared" si="232"/>
        <v>42462.993900462963</v>
      </c>
      <c r="T3753" s="9">
        <f t="shared" si="233"/>
        <v>42403.035567129627</v>
      </c>
      <c r="U3753">
        <f t="shared" si="234"/>
        <v>2016</v>
      </c>
      <c r="V3753" t="str">
        <f t="shared" si="235"/>
        <v>February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Q3754" t="s">
        <v>8315</v>
      </c>
      <c r="R3754" t="s">
        <v>8357</v>
      </c>
      <c r="S3754" s="9">
        <f t="shared" si="232"/>
        <v>42659.875</v>
      </c>
      <c r="T3754" s="9">
        <f t="shared" si="233"/>
        <v>42619.802488425921</v>
      </c>
      <c r="U3754">
        <f t="shared" si="234"/>
        <v>2016</v>
      </c>
      <c r="V3754" t="str">
        <f t="shared" si="235"/>
        <v>September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Q3755" t="s">
        <v>8315</v>
      </c>
      <c r="R3755" t="s">
        <v>8357</v>
      </c>
      <c r="S3755" s="9">
        <f t="shared" si="232"/>
        <v>42158</v>
      </c>
      <c r="T3755" s="9">
        <f t="shared" si="233"/>
        <v>42128.824074074073</v>
      </c>
      <c r="U3755">
        <f t="shared" si="234"/>
        <v>2015</v>
      </c>
      <c r="V3755" t="str">
        <f t="shared" si="235"/>
        <v>May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Q3756" t="s">
        <v>8315</v>
      </c>
      <c r="R3756" t="s">
        <v>8357</v>
      </c>
      <c r="S3756" s="9">
        <f t="shared" si="232"/>
        <v>41846.207638888889</v>
      </c>
      <c r="T3756" s="9">
        <f t="shared" si="233"/>
        <v>41808.881215277775</v>
      </c>
      <c r="U3756">
        <f t="shared" si="234"/>
        <v>2014</v>
      </c>
      <c r="V3756" t="str">
        <f t="shared" si="235"/>
        <v>June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Q3757" t="s">
        <v>8315</v>
      </c>
      <c r="R3757" t="s">
        <v>8357</v>
      </c>
      <c r="S3757" s="9">
        <f t="shared" si="232"/>
        <v>42475.866979166662</v>
      </c>
      <c r="T3757" s="9">
        <f t="shared" si="233"/>
        <v>42445.866979166662</v>
      </c>
      <c r="U3757">
        <f t="shared" si="234"/>
        <v>2016</v>
      </c>
      <c r="V3757" t="str">
        <f t="shared" si="235"/>
        <v>March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Q3758" t="s">
        <v>8315</v>
      </c>
      <c r="R3758" t="s">
        <v>8357</v>
      </c>
      <c r="S3758" s="9">
        <f t="shared" si="232"/>
        <v>41801.814791666664</v>
      </c>
      <c r="T3758" s="9">
        <f t="shared" si="233"/>
        <v>41771.814791666664</v>
      </c>
      <c r="U3758">
        <f t="shared" si="234"/>
        <v>2014</v>
      </c>
      <c r="V3758" t="str">
        <f t="shared" si="235"/>
        <v>May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Q3759" t="s">
        <v>8315</v>
      </c>
      <c r="R3759" t="s">
        <v>8357</v>
      </c>
      <c r="S3759" s="9">
        <f t="shared" si="232"/>
        <v>41974.850868055553</v>
      </c>
      <c r="T3759" s="9">
        <f t="shared" si="233"/>
        <v>41954.850868055553</v>
      </c>
      <c r="U3759">
        <f t="shared" si="234"/>
        <v>2014</v>
      </c>
      <c r="V3759" t="str">
        <f t="shared" si="235"/>
        <v>November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Q3760" t="s">
        <v>8315</v>
      </c>
      <c r="R3760" t="s">
        <v>8357</v>
      </c>
      <c r="S3760" s="9">
        <f t="shared" si="232"/>
        <v>41778.208333333336</v>
      </c>
      <c r="T3760" s="9">
        <f t="shared" si="233"/>
        <v>41747.471504629633</v>
      </c>
      <c r="U3760">
        <f t="shared" si="234"/>
        <v>2014</v>
      </c>
      <c r="V3760" t="str">
        <f t="shared" si="235"/>
        <v>April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Q3761" t="s">
        <v>8315</v>
      </c>
      <c r="R3761" t="s">
        <v>8357</v>
      </c>
      <c r="S3761" s="9">
        <f t="shared" si="232"/>
        <v>42242.108252314814</v>
      </c>
      <c r="T3761" s="9">
        <f t="shared" si="233"/>
        <v>42182.108252314814</v>
      </c>
      <c r="U3761">
        <f t="shared" si="234"/>
        <v>2015</v>
      </c>
      <c r="V3761" t="str">
        <f t="shared" si="235"/>
        <v>June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Q3762" t="s">
        <v>8315</v>
      </c>
      <c r="R3762" t="s">
        <v>8357</v>
      </c>
      <c r="S3762" s="9">
        <f t="shared" si="232"/>
        <v>41764.525300925925</v>
      </c>
      <c r="T3762" s="9">
        <f t="shared" si="233"/>
        <v>41739.525300925925</v>
      </c>
      <c r="U3762">
        <f t="shared" si="234"/>
        <v>2014</v>
      </c>
      <c r="V3762" t="str">
        <f t="shared" si="235"/>
        <v>April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Q3763" t="s">
        <v>8315</v>
      </c>
      <c r="R3763" t="s">
        <v>8357</v>
      </c>
      <c r="S3763" s="9">
        <f t="shared" si="232"/>
        <v>42226.958333333328</v>
      </c>
      <c r="T3763" s="9">
        <f t="shared" si="233"/>
        <v>42173.466863425929</v>
      </c>
      <c r="U3763">
        <f t="shared" si="234"/>
        <v>2015</v>
      </c>
      <c r="V3763" t="str">
        <f t="shared" si="235"/>
        <v>June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Q3764" t="s">
        <v>8315</v>
      </c>
      <c r="R3764" t="s">
        <v>8357</v>
      </c>
      <c r="S3764" s="9">
        <f t="shared" si="232"/>
        <v>42218.813530092593</v>
      </c>
      <c r="T3764" s="9">
        <f t="shared" si="233"/>
        <v>42193.813530092593</v>
      </c>
      <c r="U3764">
        <f t="shared" si="234"/>
        <v>2015</v>
      </c>
      <c r="V3764" t="str">
        <f t="shared" si="235"/>
        <v>July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Q3765" t="s">
        <v>8315</v>
      </c>
      <c r="R3765" t="s">
        <v>8357</v>
      </c>
      <c r="S3765" s="9">
        <f t="shared" si="232"/>
        <v>42095.708634259259</v>
      </c>
      <c r="T3765" s="9">
        <f t="shared" si="233"/>
        <v>42065.750300925924</v>
      </c>
      <c r="U3765">
        <f t="shared" si="234"/>
        <v>2015</v>
      </c>
      <c r="V3765" t="str">
        <f t="shared" si="235"/>
        <v>March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Q3766" t="s">
        <v>8315</v>
      </c>
      <c r="R3766" t="s">
        <v>8357</v>
      </c>
      <c r="S3766" s="9">
        <f t="shared" si="232"/>
        <v>42519.025000000001</v>
      </c>
      <c r="T3766" s="9">
        <f t="shared" si="233"/>
        <v>42499.842962962968</v>
      </c>
      <c r="U3766">
        <f t="shared" si="234"/>
        <v>2016</v>
      </c>
      <c r="V3766" t="str">
        <f t="shared" si="235"/>
        <v>May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Q3767" t="s">
        <v>8315</v>
      </c>
      <c r="R3767" t="s">
        <v>8357</v>
      </c>
      <c r="S3767" s="9">
        <f t="shared" si="232"/>
        <v>41850.776412037041</v>
      </c>
      <c r="T3767" s="9">
        <f t="shared" si="233"/>
        <v>41820.776412037041</v>
      </c>
      <c r="U3767">
        <f t="shared" si="234"/>
        <v>2014</v>
      </c>
      <c r="V3767" t="str">
        <f t="shared" si="235"/>
        <v>June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Q3768" t="s">
        <v>8315</v>
      </c>
      <c r="R3768" t="s">
        <v>8357</v>
      </c>
      <c r="S3768" s="9">
        <f t="shared" si="232"/>
        <v>41823.167187500003</v>
      </c>
      <c r="T3768" s="9">
        <f t="shared" si="233"/>
        <v>41788.167187500003</v>
      </c>
      <c r="U3768">
        <f t="shared" si="234"/>
        <v>2014</v>
      </c>
      <c r="V3768" t="str">
        <f t="shared" si="235"/>
        <v>May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Q3769" t="s">
        <v>8315</v>
      </c>
      <c r="R3769" t="s">
        <v>8357</v>
      </c>
      <c r="S3769" s="9">
        <f t="shared" si="232"/>
        <v>42064.207638888889</v>
      </c>
      <c r="T3769" s="9">
        <f t="shared" si="233"/>
        <v>42050.019641203704</v>
      </c>
      <c r="U3769">
        <f t="shared" si="234"/>
        <v>2015</v>
      </c>
      <c r="V3769" t="str">
        <f t="shared" si="235"/>
        <v>February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Q3770" t="s">
        <v>8315</v>
      </c>
      <c r="R3770" t="s">
        <v>8357</v>
      </c>
      <c r="S3770" s="9">
        <f t="shared" si="232"/>
        <v>41802.727893518517</v>
      </c>
      <c r="T3770" s="9">
        <f t="shared" si="233"/>
        <v>41772.727893518517</v>
      </c>
      <c r="U3770">
        <f t="shared" si="234"/>
        <v>2014</v>
      </c>
      <c r="V3770" t="str">
        <f t="shared" si="235"/>
        <v>May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Q3771" t="s">
        <v>8315</v>
      </c>
      <c r="R3771" t="s">
        <v>8357</v>
      </c>
      <c r="S3771" s="9">
        <f t="shared" si="232"/>
        <v>42475.598136574074</v>
      </c>
      <c r="T3771" s="9">
        <f t="shared" si="233"/>
        <v>42445.598136574074</v>
      </c>
      <c r="U3771">
        <f t="shared" si="234"/>
        <v>2016</v>
      </c>
      <c r="V3771" t="str">
        <f t="shared" si="235"/>
        <v>March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Q3772" t="s">
        <v>8315</v>
      </c>
      <c r="R3772" t="s">
        <v>8357</v>
      </c>
      <c r="S3772" s="9">
        <f t="shared" si="232"/>
        <v>42168.930671296301</v>
      </c>
      <c r="T3772" s="9">
        <f t="shared" si="233"/>
        <v>42138.930671296301</v>
      </c>
      <c r="U3772">
        <f t="shared" si="234"/>
        <v>2015</v>
      </c>
      <c r="V3772" t="str">
        <f t="shared" si="235"/>
        <v>May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Q3773" t="s">
        <v>8315</v>
      </c>
      <c r="R3773" t="s">
        <v>8357</v>
      </c>
      <c r="S3773" s="9">
        <f t="shared" si="232"/>
        <v>42508</v>
      </c>
      <c r="T3773" s="9">
        <f t="shared" si="233"/>
        <v>42493.857083333336</v>
      </c>
      <c r="U3773">
        <f t="shared" si="234"/>
        <v>2016</v>
      </c>
      <c r="V3773" t="str">
        <f t="shared" si="235"/>
        <v>May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Q3774" t="s">
        <v>8315</v>
      </c>
      <c r="R3774" t="s">
        <v>8357</v>
      </c>
      <c r="S3774" s="9">
        <f t="shared" si="232"/>
        <v>42703.25</v>
      </c>
      <c r="T3774" s="9">
        <f t="shared" si="233"/>
        <v>42682.616967592592</v>
      </c>
      <c r="U3774">
        <f t="shared" si="234"/>
        <v>2016</v>
      </c>
      <c r="V3774" t="str">
        <f t="shared" si="235"/>
        <v>November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Q3775" t="s">
        <v>8315</v>
      </c>
      <c r="R3775" t="s">
        <v>8357</v>
      </c>
      <c r="S3775" s="9">
        <f t="shared" si="232"/>
        <v>42689.088888888888</v>
      </c>
      <c r="T3775" s="9">
        <f t="shared" si="233"/>
        <v>42656.005173611113</v>
      </c>
      <c r="U3775">
        <f t="shared" si="234"/>
        <v>2016</v>
      </c>
      <c r="V3775" t="str">
        <f t="shared" si="235"/>
        <v>October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Q3776" t="s">
        <v>8315</v>
      </c>
      <c r="R3776" t="s">
        <v>8357</v>
      </c>
      <c r="S3776" s="9">
        <f t="shared" si="232"/>
        <v>42103.792303240742</v>
      </c>
      <c r="T3776" s="9">
        <f t="shared" si="233"/>
        <v>42087.792303240742</v>
      </c>
      <c r="U3776">
        <f t="shared" si="234"/>
        <v>2015</v>
      </c>
      <c r="V3776" t="str">
        <f t="shared" si="235"/>
        <v>March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Q3777" t="s">
        <v>8315</v>
      </c>
      <c r="R3777" t="s">
        <v>8357</v>
      </c>
      <c r="S3777" s="9">
        <f t="shared" si="232"/>
        <v>42103.166666666672</v>
      </c>
      <c r="T3777" s="9">
        <f t="shared" si="233"/>
        <v>42075.942627314813</v>
      </c>
      <c r="U3777">
        <f t="shared" si="234"/>
        <v>2015</v>
      </c>
      <c r="V3777" t="str">
        <f t="shared" si="235"/>
        <v>March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Q3778" t="s">
        <v>8315</v>
      </c>
      <c r="R3778" t="s">
        <v>8357</v>
      </c>
      <c r="S3778" s="9">
        <f t="shared" si="232"/>
        <v>41852.041666666664</v>
      </c>
      <c r="T3778" s="9">
        <f t="shared" si="233"/>
        <v>41814.367800925924</v>
      </c>
      <c r="U3778">
        <f t="shared" si="234"/>
        <v>2014</v>
      </c>
      <c r="V3778" t="str">
        <f t="shared" si="235"/>
        <v>June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Q3779" t="s">
        <v>8315</v>
      </c>
      <c r="R3779" t="s">
        <v>8357</v>
      </c>
      <c r="S3779" s="9">
        <f t="shared" ref="S3778:U3842" si="236">(I3779/86400)+25569</f>
        <v>41909.166666666664</v>
      </c>
      <c r="T3779" s="9">
        <f t="shared" ref="T3779:T3842" si="237">J3779/86400+25569</f>
        <v>41887.111354166671</v>
      </c>
      <c r="U3779">
        <f t="shared" ref="U3779:U3842" si="238">YEAR(T3779)</f>
        <v>2014</v>
      </c>
      <c r="V3779" t="str">
        <f t="shared" ref="V3779:V3842" si="239">TEXT(T3779,"mmmm")</f>
        <v>September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Q3780" t="s">
        <v>8315</v>
      </c>
      <c r="R3780" t="s">
        <v>8357</v>
      </c>
      <c r="S3780" s="9">
        <f t="shared" si="236"/>
        <v>42049.819212962961</v>
      </c>
      <c r="T3780" s="9">
        <f t="shared" si="237"/>
        <v>41989.819212962961</v>
      </c>
      <c r="U3780">
        <f t="shared" si="238"/>
        <v>2014</v>
      </c>
      <c r="V3780" t="str">
        <f t="shared" si="239"/>
        <v>December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Q3781" t="s">
        <v>8315</v>
      </c>
      <c r="R3781" t="s">
        <v>8357</v>
      </c>
      <c r="S3781" s="9">
        <f t="shared" si="236"/>
        <v>42455.693749999999</v>
      </c>
      <c r="T3781" s="9">
        <f t="shared" si="237"/>
        <v>42425.735416666663</v>
      </c>
      <c r="U3781">
        <f t="shared" si="238"/>
        <v>2016</v>
      </c>
      <c r="V3781" t="str">
        <f t="shared" si="239"/>
        <v>February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Q3782" t="s">
        <v>8315</v>
      </c>
      <c r="R3782" t="s">
        <v>8357</v>
      </c>
      <c r="S3782" s="9">
        <f t="shared" si="236"/>
        <v>42198.837500000001</v>
      </c>
      <c r="T3782" s="9">
        <f t="shared" si="237"/>
        <v>42166.219733796301</v>
      </c>
      <c r="U3782">
        <f t="shared" si="238"/>
        <v>2015</v>
      </c>
      <c r="V3782" t="str">
        <f t="shared" si="239"/>
        <v>June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Q3783" t="s">
        <v>8315</v>
      </c>
      <c r="R3783" t="s">
        <v>8357</v>
      </c>
      <c r="S3783" s="9">
        <f t="shared" si="236"/>
        <v>41890.882928240739</v>
      </c>
      <c r="T3783" s="9">
        <f t="shared" si="237"/>
        <v>41865.882928240739</v>
      </c>
      <c r="U3783">
        <f t="shared" si="238"/>
        <v>2014</v>
      </c>
      <c r="V3783" t="str">
        <f t="shared" si="239"/>
        <v>August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Q3784" t="s">
        <v>8315</v>
      </c>
      <c r="R3784" t="s">
        <v>8357</v>
      </c>
      <c r="S3784" s="9">
        <f t="shared" si="236"/>
        <v>42575.958333333328</v>
      </c>
      <c r="T3784" s="9">
        <f t="shared" si="237"/>
        <v>42546.862233796295</v>
      </c>
      <c r="U3784">
        <f t="shared" si="238"/>
        <v>2016</v>
      </c>
      <c r="V3784" t="str">
        <f t="shared" si="239"/>
        <v>June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Q3785" t="s">
        <v>8315</v>
      </c>
      <c r="R3785" t="s">
        <v>8357</v>
      </c>
      <c r="S3785" s="9">
        <f t="shared" si="236"/>
        <v>42444.666666666672</v>
      </c>
      <c r="T3785" s="9">
        <f t="shared" si="237"/>
        <v>42420.140277777777</v>
      </c>
      <c r="U3785">
        <f t="shared" si="238"/>
        <v>2016</v>
      </c>
      <c r="V3785" t="str">
        <f t="shared" si="239"/>
        <v>February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Q3786" t="s">
        <v>8315</v>
      </c>
      <c r="R3786" t="s">
        <v>8357</v>
      </c>
      <c r="S3786" s="9">
        <f t="shared" si="236"/>
        <v>42561.980694444443</v>
      </c>
      <c r="T3786" s="9">
        <f t="shared" si="237"/>
        <v>42531.980694444443</v>
      </c>
      <c r="U3786">
        <f t="shared" si="238"/>
        <v>2016</v>
      </c>
      <c r="V3786" t="str">
        <f t="shared" si="239"/>
        <v>June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Q3787" t="s">
        <v>8315</v>
      </c>
      <c r="R3787" t="s">
        <v>8357</v>
      </c>
      <c r="S3787" s="9">
        <f t="shared" si="236"/>
        <v>42584.418749999997</v>
      </c>
      <c r="T3787" s="9">
        <f t="shared" si="237"/>
        <v>42548.63853009259</v>
      </c>
      <c r="U3787">
        <f t="shared" si="238"/>
        <v>2016</v>
      </c>
      <c r="V3787" t="str">
        <f t="shared" si="239"/>
        <v>June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Q3788" t="s">
        <v>8315</v>
      </c>
      <c r="R3788" t="s">
        <v>8357</v>
      </c>
      <c r="S3788" s="9">
        <f t="shared" si="236"/>
        <v>42517.037905092591</v>
      </c>
      <c r="T3788" s="9">
        <f t="shared" si="237"/>
        <v>42487.037905092591</v>
      </c>
      <c r="U3788">
        <f t="shared" si="238"/>
        <v>2016</v>
      </c>
      <c r="V3788" t="str">
        <f t="shared" si="239"/>
        <v>April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Q3789" t="s">
        <v>8315</v>
      </c>
      <c r="R3789" t="s">
        <v>8357</v>
      </c>
      <c r="S3789" s="9">
        <f t="shared" si="236"/>
        <v>42196.165972222225</v>
      </c>
      <c r="T3789" s="9">
        <f t="shared" si="237"/>
        <v>42167.534791666665</v>
      </c>
      <c r="U3789">
        <f t="shared" si="238"/>
        <v>2015</v>
      </c>
      <c r="V3789" t="str">
        <f t="shared" si="239"/>
        <v>June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Q3790" t="s">
        <v>8315</v>
      </c>
      <c r="R3790" t="s">
        <v>8357</v>
      </c>
      <c r="S3790" s="9">
        <f t="shared" si="236"/>
        <v>42361.679166666669</v>
      </c>
      <c r="T3790" s="9">
        <f t="shared" si="237"/>
        <v>42333.695821759262</v>
      </c>
      <c r="U3790">
        <f t="shared" si="238"/>
        <v>2015</v>
      </c>
      <c r="V3790" t="str">
        <f t="shared" si="239"/>
        <v>November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Q3791" t="s">
        <v>8315</v>
      </c>
      <c r="R3791" t="s">
        <v>8357</v>
      </c>
      <c r="S3791" s="9">
        <f t="shared" si="236"/>
        <v>42170.798819444448</v>
      </c>
      <c r="T3791" s="9">
        <f t="shared" si="237"/>
        <v>42138.798819444448</v>
      </c>
      <c r="U3791">
        <f t="shared" si="238"/>
        <v>2015</v>
      </c>
      <c r="V3791" t="str">
        <f t="shared" si="239"/>
        <v>May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Q3792" t="s">
        <v>8315</v>
      </c>
      <c r="R3792" t="s">
        <v>8357</v>
      </c>
      <c r="S3792" s="9">
        <f t="shared" si="236"/>
        <v>42696.708599537036</v>
      </c>
      <c r="T3792" s="9">
        <f t="shared" si="237"/>
        <v>42666.666932870372</v>
      </c>
      <c r="U3792">
        <f t="shared" si="238"/>
        <v>2016</v>
      </c>
      <c r="V3792" t="str">
        <f t="shared" si="239"/>
        <v>October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Q3793" t="s">
        <v>8315</v>
      </c>
      <c r="R3793" t="s">
        <v>8357</v>
      </c>
      <c r="S3793" s="9">
        <f t="shared" si="236"/>
        <v>41826.692037037035</v>
      </c>
      <c r="T3793" s="9">
        <f t="shared" si="237"/>
        <v>41766.692037037035</v>
      </c>
      <c r="U3793">
        <f t="shared" si="238"/>
        <v>2014</v>
      </c>
      <c r="V3793" t="str">
        <f t="shared" si="239"/>
        <v>May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Q3794" t="s">
        <v>8315</v>
      </c>
      <c r="R3794" t="s">
        <v>8357</v>
      </c>
      <c r="S3794" s="9">
        <f t="shared" si="236"/>
        <v>42200.447013888886</v>
      </c>
      <c r="T3794" s="9">
        <f t="shared" si="237"/>
        <v>42170.447013888886</v>
      </c>
      <c r="U3794">
        <f t="shared" si="238"/>
        <v>2015</v>
      </c>
      <c r="V3794" t="str">
        <f t="shared" si="239"/>
        <v>June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Q3795" t="s">
        <v>8315</v>
      </c>
      <c r="R3795" t="s">
        <v>8357</v>
      </c>
      <c r="S3795" s="9">
        <f t="shared" si="236"/>
        <v>41989.938993055555</v>
      </c>
      <c r="T3795" s="9">
        <f t="shared" si="237"/>
        <v>41968.938993055555</v>
      </c>
      <c r="U3795">
        <f t="shared" si="238"/>
        <v>2014</v>
      </c>
      <c r="V3795" t="str">
        <f t="shared" si="239"/>
        <v>November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Q3796" t="s">
        <v>8315</v>
      </c>
      <c r="R3796" t="s">
        <v>8357</v>
      </c>
      <c r="S3796" s="9">
        <f t="shared" si="236"/>
        <v>42162.58048611111</v>
      </c>
      <c r="T3796" s="9">
        <f t="shared" si="237"/>
        <v>42132.58048611111</v>
      </c>
      <c r="U3796">
        <f t="shared" si="238"/>
        <v>2015</v>
      </c>
      <c r="V3796" t="str">
        <f t="shared" si="239"/>
        <v>May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Q3797" t="s">
        <v>8315</v>
      </c>
      <c r="R3797" t="s">
        <v>8357</v>
      </c>
      <c r="S3797" s="9">
        <f t="shared" si="236"/>
        <v>42244.9375</v>
      </c>
      <c r="T3797" s="9">
        <f t="shared" si="237"/>
        <v>42201.436226851853</v>
      </c>
      <c r="U3797">
        <f t="shared" si="238"/>
        <v>2015</v>
      </c>
      <c r="V3797" t="str">
        <f t="shared" si="239"/>
        <v>July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Q3798" t="s">
        <v>8315</v>
      </c>
      <c r="R3798" t="s">
        <v>8357</v>
      </c>
      <c r="S3798" s="9">
        <f t="shared" si="236"/>
        <v>42749.029583333337</v>
      </c>
      <c r="T3798" s="9">
        <f t="shared" si="237"/>
        <v>42689.029583333337</v>
      </c>
      <c r="U3798">
        <f t="shared" si="238"/>
        <v>2016</v>
      </c>
      <c r="V3798" t="str">
        <f t="shared" si="239"/>
        <v>November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Q3799" t="s">
        <v>8315</v>
      </c>
      <c r="R3799" t="s">
        <v>8357</v>
      </c>
      <c r="S3799" s="9">
        <f t="shared" si="236"/>
        <v>42114.881539351853</v>
      </c>
      <c r="T3799" s="9">
        <f t="shared" si="237"/>
        <v>42084.881539351853</v>
      </c>
      <c r="U3799">
        <f t="shared" si="238"/>
        <v>2015</v>
      </c>
      <c r="V3799" t="str">
        <f t="shared" si="239"/>
        <v>March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Q3800" t="s">
        <v>8315</v>
      </c>
      <c r="R3800" t="s">
        <v>8357</v>
      </c>
      <c r="S3800" s="9">
        <f t="shared" si="236"/>
        <v>41861.722777777773</v>
      </c>
      <c r="T3800" s="9">
        <f t="shared" si="237"/>
        <v>41831.722777777773</v>
      </c>
      <c r="U3800">
        <f t="shared" si="238"/>
        <v>2014</v>
      </c>
      <c r="V3800" t="str">
        <f t="shared" si="239"/>
        <v>July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Q3801" t="s">
        <v>8315</v>
      </c>
      <c r="R3801" t="s">
        <v>8357</v>
      </c>
      <c r="S3801" s="9">
        <f t="shared" si="236"/>
        <v>42440.93105324074</v>
      </c>
      <c r="T3801" s="9">
        <f t="shared" si="237"/>
        <v>42410.93105324074</v>
      </c>
      <c r="U3801">
        <f t="shared" si="238"/>
        <v>2016</v>
      </c>
      <c r="V3801" t="str">
        <f t="shared" si="239"/>
        <v>February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Q3802" t="s">
        <v>8315</v>
      </c>
      <c r="R3802" t="s">
        <v>8357</v>
      </c>
      <c r="S3802" s="9">
        <f t="shared" si="236"/>
        <v>42015.207638888889</v>
      </c>
      <c r="T3802" s="9">
        <f t="shared" si="237"/>
        <v>41982.737071759257</v>
      </c>
      <c r="U3802">
        <f t="shared" si="238"/>
        <v>2014</v>
      </c>
      <c r="V3802" t="str">
        <f t="shared" si="239"/>
        <v>December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Q3803" t="s">
        <v>8315</v>
      </c>
      <c r="R3803" t="s">
        <v>8357</v>
      </c>
      <c r="S3803" s="9">
        <f t="shared" si="236"/>
        <v>42006.676111111112</v>
      </c>
      <c r="T3803" s="9">
        <f t="shared" si="237"/>
        <v>41975.676111111112</v>
      </c>
      <c r="U3803">
        <f t="shared" si="238"/>
        <v>2014</v>
      </c>
      <c r="V3803" t="str">
        <f t="shared" si="239"/>
        <v>December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Q3804" t="s">
        <v>8315</v>
      </c>
      <c r="R3804" t="s">
        <v>8357</v>
      </c>
      <c r="S3804" s="9">
        <f t="shared" si="236"/>
        <v>42299.126226851848</v>
      </c>
      <c r="T3804" s="9">
        <f t="shared" si="237"/>
        <v>42269.126226851848</v>
      </c>
      <c r="U3804">
        <f t="shared" si="238"/>
        <v>2015</v>
      </c>
      <c r="V3804" t="str">
        <f t="shared" si="239"/>
        <v>September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Q3805" t="s">
        <v>8315</v>
      </c>
      <c r="R3805" t="s">
        <v>8357</v>
      </c>
      <c r="S3805" s="9">
        <f t="shared" si="236"/>
        <v>42433.971851851849</v>
      </c>
      <c r="T3805" s="9">
        <f t="shared" si="237"/>
        <v>42403.971851851849</v>
      </c>
      <c r="U3805">
        <f t="shared" si="238"/>
        <v>2016</v>
      </c>
      <c r="V3805" t="str">
        <f t="shared" si="239"/>
        <v>February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Q3806" t="s">
        <v>8315</v>
      </c>
      <c r="R3806" t="s">
        <v>8357</v>
      </c>
      <c r="S3806" s="9">
        <f t="shared" si="236"/>
        <v>42582.291666666672</v>
      </c>
      <c r="T3806" s="9">
        <f t="shared" si="237"/>
        <v>42527.00953703704</v>
      </c>
      <c r="U3806">
        <f t="shared" si="238"/>
        <v>2016</v>
      </c>
      <c r="V3806" t="str">
        <f t="shared" si="239"/>
        <v>June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Q3807" t="s">
        <v>8315</v>
      </c>
      <c r="R3807" t="s">
        <v>8357</v>
      </c>
      <c r="S3807" s="9">
        <f t="shared" si="236"/>
        <v>41909.887037037035</v>
      </c>
      <c r="T3807" s="9">
        <f t="shared" si="237"/>
        <v>41849.887037037035</v>
      </c>
      <c r="U3807">
        <f t="shared" si="238"/>
        <v>2014</v>
      </c>
      <c r="V3807" t="str">
        <f t="shared" si="239"/>
        <v>July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Q3808" t="s">
        <v>8315</v>
      </c>
      <c r="R3808" t="s">
        <v>8357</v>
      </c>
      <c r="S3808" s="9">
        <f t="shared" si="236"/>
        <v>41819.259039351848</v>
      </c>
      <c r="T3808" s="9">
        <f t="shared" si="237"/>
        <v>41799.259039351848</v>
      </c>
      <c r="U3808">
        <f t="shared" si="238"/>
        <v>2014</v>
      </c>
      <c r="V3808" t="str">
        <f t="shared" si="239"/>
        <v>June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Q3809" t="s">
        <v>8315</v>
      </c>
      <c r="R3809" t="s">
        <v>8357</v>
      </c>
      <c r="S3809" s="9">
        <f t="shared" si="236"/>
        <v>42097.909016203703</v>
      </c>
      <c r="T3809" s="9">
        <f t="shared" si="237"/>
        <v>42090.909016203703</v>
      </c>
      <c r="U3809">
        <f t="shared" si="238"/>
        <v>2015</v>
      </c>
      <c r="V3809" t="str">
        <f t="shared" si="239"/>
        <v>March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Q3810" t="s">
        <v>8315</v>
      </c>
      <c r="R3810" t="s">
        <v>8316</v>
      </c>
      <c r="S3810" s="9">
        <f t="shared" si="236"/>
        <v>42119.412256944444</v>
      </c>
      <c r="T3810" s="9">
        <f t="shared" si="237"/>
        <v>42059.453923611116</v>
      </c>
      <c r="U3810">
        <f t="shared" si="238"/>
        <v>2015</v>
      </c>
      <c r="V3810" t="str">
        <f t="shared" si="239"/>
        <v>February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Q3811" t="s">
        <v>8315</v>
      </c>
      <c r="R3811" t="s">
        <v>8316</v>
      </c>
      <c r="S3811" s="9">
        <f t="shared" si="236"/>
        <v>41850.958333333336</v>
      </c>
      <c r="T3811" s="9">
        <f t="shared" si="237"/>
        <v>41800.526701388888</v>
      </c>
      <c r="U3811">
        <f t="shared" si="238"/>
        <v>2014</v>
      </c>
      <c r="V3811" t="str">
        <f t="shared" si="239"/>
        <v>June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Q3812" t="s">
        <v>8315</v>
      </c>
      <c r="R3812" t="s">
        <v>8316</v>
      </c>
      <c r="S3812" s="9">
        <f t="shared" si="236"/>
        <v>42084.807384259257</v>
      </c>
      <c r="T3812" s="9">
        <f t="shared" si="237"/>
        <v>42054.849050925928</v>
      </c>
      <c r="U3812">
        <f t="shared" si="238"/>
        <v>2015</v>
      </c>
      <c r="V3812" t="str">
        <f t="shared" si="239"/>
        <v>February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Q3813" t="s">
        <v>8315</v>
      </c>
      <c r="R3813" t="s">
        <v>8316</v>
      </c>
      <c r="S3813" s="9">
        <f t="shared" si="236"/>
        <v>42521.458333333328</v>
      </c>
      <c r="T3813" s="9">
        <f t="shared" si="237"/>
        <v>42487.62700231481</v>
      </c>
      <c r="U3813">
        <f t="shared" si="238"/>
        <v>2016</v>
      </c>
      <c r="V3813" t="str">
        <f t="shared" si="239"/>
        <v>April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Q3814" t="s">
        <v>8315</v>
      </c>
      <c r="R3814" t="s">
        <v>8316</v>
      </c>
      <c r="S3814" s="9">
        <f t="shared" si="236"/>
        <v>42156.165972222225</v>
      </c>
      <c r="T3814" s="9">
        <f t="shared" si="237"/>
        <v>42109.751250000001</v>
      </c>
      <c r="U3814">
        <f t="shared" si="238"/>
        <v>2015</v>
      </c>
      <c r="V3814" t="str">
        <f t="shared" si="239"/>
        <v>April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Q3815" t="s">
        <v>8315</v>
      </c>
      <c r="R3815" t="s">
        <v>8316</v>
      </c>
      <c r="S3815" s="9">
        <f t="shared" si="236"/>
        <v>42535.904861111107</v>
      </c>
      <c r="T3815" s="9">
        <f t="shared" si="237"/>
        <v>42497.275706018518</v>
      </c>
      <c r="U3815">
        <f t="shared" si="238"/>
        <v>2016</v>
      </c>
      <c r="V3815" t="str">
        <f t="shared" si="239"/>
        <v>May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Q3816" t="s">
        <v>8315</v>
      </c>
      <c r="R3816" t="s">
        <v>8316</v>
      </c>
      <c r="S3816" s="9">
        <f t="shared" si="236"/>
        <v>42095.165972222225</v>
      </c>
      <c r="T3816" s="9">
        <f t="shared" si="237"/>
        <v>42058.904074074075</v>
      </c>
      <c r="U3816">
        <f t="shared" si="238"/>
        <v>2015</v>
      </c>
      <c r="V3816" t="str">
        <f t="shared" si="239"/>
        <v>February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Q3817" t="s">
        <v>8315</v>
      </c>
      <c r="R3817" t="s">
        <v>8316</v>
      </c>
      <c r="S3817" s="9">
        <f t="shared" si="236"/>
        <v>42236.958333333328</v>
      </c>
      <c r="T3817" s="9">
        <f t="shared" si="237"/>
        <v>42207.259918981479</v>
      </c>
      <c r="U3817">
        <f t="shared" si="238"/>
        <v>2015</v>
      </c>
      <c r="V3817" t="str">
        <f t="shared" si="239"/>
        <v>July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Q3818" t="s">
        <v>8315</v>
      </c>
      <c r="R3818" t="s">
        <v>8316</v>
      </c>
      <c r="S3818" s="9">
        <f t="shared" si="236"/>
        <v>41837.690081018518</v>
      </c>
      <c r="T3818" s="9">
        <f t="shared" si="237"/>
        <v>41807.690081018518</v>
      </c>
      <c r="U3818">
        <f t="shared" si="238"/>
        <v>2014</v>
      </c>
      <c r="V3818" t="str">
        <f t="shared" si="239"/>
        <v>June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Q3819" t="s">
        <v>8315</v>
      </c>
      <c r="R3819" t="s">
        <v>8316</v>
      </c>
      <c r="S3819" s="9">
        <f t="shared" si="236"/>
        <v>42301.165972222225</v>
      </c>
      <c r="T3819" s="9">
        <f t="shared" si="237"/>
        <v>42284.69694444444</v>
      </c>
      <c r="U3819">
        <f t="shared" si="238"/>
        <v>2015</v>
      </c>
      <c r="V3819" t="str">
        <f t="shared" si="239"/>
        <v>October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Q3820" t="s">
        <v>8315</v>
      </c>
      <c r="R3820" t="s">
        <v>8316</v>
      </c>
      <c r="S3820" s="9">
        <f t="shared" si="236"/>
        <v>42075.800717592589</v>
      </c>
      <c r="T3820" s="9">
        <f t="shared" si="237"/>
        <v>42045.84238425926</v>
      </c>
      <c r="U3820">
        <f t="shared" si="238"/>
        <v>2015</v>
      </c>
      <c r="V3820" t="str">
        <f t="shared" si="239"/>
        <v>February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Q3821" t="s">
        <v>8315</v>
      </c>
      <c r="R3821" t="s">
        <v>8316</v>
      </c>
      <c r="S3821" s="9">
        <f t="shared" si="236"/>
        <v>42202.876388888893</v>
      </c>
      <c r="T3821" s="9">
        <f t="shared" si="237"/>
        <v>42184.209537037037</v>
      </c>
      <c r="U3821">
        <f t="shared" si="238"/>
        <v>2015</v>
      </c>
      <c r="V3821" t="str">
        <f t="shared" si="239"/>
        <v>June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Q3822" t="s">
        <v>8315</v>
      </c>
      <c r="R3822" t="s">
        <v>8316</v>
      </c>
      <c r="S3822" s="9">
        <f t="shared" si="236"/>
        <v>42190.651817129634</v>
      </c>
      <c r="T3822" s="9">
        <f t="shared" si="237"/>
        <v>42160.651817129634</v>
      </c>
      <c r="U3822">
        <f t="shared" si="238"/>
        <v>2015</v>
      </c>
      <c r="V3822" t="str">
        <f t="shared" si="239"/>
        <v>June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Q3823" t="s">
        <v>8315</v>
      </c>
      <c r="R3823" t="s">
        <v>8316</v>
      </c>
      <c r="S3823" s="9">
        <f t="shared" si="236"/>
        <v>42373.180636574078</v>
      </c>
      <c r="T3823" s="9">
        <f t="shared" si="237"/>
        <v>42341.180636574078</v>
      </c>
      <c r="U3823">
        <f t="shared" si="238"/>
        <v>2015</v>
      </c>
      <c r="V3823" t="str">
        <f t="shared" si="239"/>
        <v>December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Q3824" t="s">
        <v>8315</v>
      </c>
      <c r="R3824" t="s">
        <v>8316</v>
      </c>
      <c r="S3824" s="9">
        <f t="shared" si="236"/>
        <v>42388.957638888889</v>
      </c>
      <c r="T3824" s="9">
        <f t="shared" si="237"/>
        <v>42329.838159722218</v>
      </c>
      <c r="U3824">
        <f t="shared" si="238"/>
        <v>2015</v>
      </c>
      <c r="V3824" t="str">
        <f t="shared" si="239"/>
        <v>November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Q3825" t="s">
        <v>8315</v>
      </c>
      <c r="R3825" t="s">
        <v>8316</v>
      </c>
      <c r="S3825" s="9">
        <f t="shared" si="236"/>
        <v>42205.165972222225</v>
      </c>
      <c r="T3825" s="9">
        <f t="shared" si="237"/>
        <v>42170.910231481481</v>
      </c>
      <c r="U3825">
        <f t="shared" si="238"/>
        <v>2015</v>
      </c>
      <c r="V3825" t="str">
        <f t="shared" si="239"/>
        <v>June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Q3826" t="s">
        <v>8315</v>
      </c>
      <c r="R3826" t="s">
        <v>8316</v>
      </c>
      <c r="S3826" s="9">
        <f t="shared" si="236"/>
        <v>42583.570138888885</v>
      </c>
      <c r="T3826" s="9">
        <f t="shared" si="237"/>
        <v>42571.626192129625</v>
      </c>
      <c r="U3826">
        <f t="shared" si="238"/>
        <v>2016</v>
      </c>
      <c r="V3826" t="str">
        <f t="shared" si="239"/>
        <v>July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Q3827" t="s">
        <v>8315</v>
      </c>
      <c r="R3827" t="s">
        <v>8316</v>
      </c>
      <c r="S3827" s="9">
        <f t="shared" si="236"/>
        <v>42172.069606481484</v>
      </c>
      <c r="T3827" s="9">
        <f t="shared" si="237"/>
        <v>42151.069606481484</v>
      </c>
      <c r="U3827">
        <f t="shared" si="238"/>
        <v>2015</v>
      </c>
      <c r="V3827" t="str">
        <f t="shared" si="239"/>
        <v>May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Q3828" t="s">
        <v>8315</v>
      </c>
      <c r="R3828" t="s">
        <v>8316</v>
      </c>
      <c r="S3828" s="9">
        <f t="shared" si="236"/>
        <v>42131.423541666663</v>
      </c>
      <c r="T3828" s="9">
        <f t="shared" si="237"/>
        <v>42101.423541666663</v>
      </c>
      <c r="U3828">
        <f t="shared" si="238"/>
        <v>2015</v>
      </c>
      <c r="V3828" t="str">
        <f t="shared" si="239"/>
        <v>April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Q3829" t="s">
        <v>8315</v>
      </c>
      <c r="R3829" t="s">
        <v>8316</v>
      </c>
      <c r="S3829" s="9">
        <f t="shared" si="236"/>
        <v>42090</v>
      </c>
      <c r="T3829" s="9">
        <f t="shared" si="237"/>
        <v>42034.928252314814</v>
      </c>
      <c r="U3829">
        <f t="shared" si="238"/>
        <v>2015</v>
      </c>
      <c r="V3829" t="str">
        <f t="shared" si="239"/>
        <v>January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Q3830" t="s">
        <v>8315</v>
      </c>
      <c r="R3830" t="s">
        <v>8316</v>
      </c>
      <c r="S3830" s="9">
        <f t="shared" si="236"/>
        <v>42004.569293981476</v>
      </c>
      <c r="T3830" s="9">
        <f t="shared" si="237"/>
        <v>41944.527627314819</v>
      </c>
      <c r="U3830">
        <f t="shared" si="238"/>
        <v>2014</v>
      </c>
      <c r="V3830" t="str">
        <f t="shared" si="239"/>
        <v>November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Q3831" t="s">
        <v>8315</v>
      </c>
      <c r="R3831" t="s">
        <v>8316</v>
      </c>
      <c r="S3831" s="9">
        <f t="shared" si="236"/>
        <v>42613.865405092598</v>
      </c>
      <c r="T3831" s="9">
        <f t="shared" si="237"/>
        <v>42593.865405092598</v>
      </c>
      <c r="U3831">
        <f t="shared" si="238"/>
        <v>2016</v>
      </c>
      <c r="V3831" t="str">
        <f t="shared" si="239"/>
        <v>August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Q3832" t="s">
        <v>8315</v>
      </c>
      <c r="R3832" t="s">
        <v>8316</v>
      </c>
      <c r="S3832" s="9">
        <f t="shared" si="236"/>
        <v>42517.740868055553</v>
      </c>
      <c r="T3832" s="9">
        <f t="shared" si="237"/>
        <v>42503.740868055553</v>
      </c>
      <c r="U3832">
        <f t="shared" si="238"/>
        <v>2016</v>
      </c>
      <c r="V3832" t="str">
        <f t="shared" si="239"/>
        <v>May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Q3833" t="s">
        <v>8315</v>
      </c>
      <c r="R3833" t="s">
        <v>8316</v>
      </c>
      <c r="S3833" s="9">
        <f t="shared" si="236"/>
        <v>41948.890567129631</v>
      </c>
      <c r="T3833" s="9">
        <f t="shared" si="237"/>
        <v>41927.848900462966</v>
      </c>
      <c r="U3833">
        <f t="shared" si="238"/>
        <v>2014</v>
      </c>
      <c r="V3833" t="str">
        <f t="shared" si="239"/>
        <v>October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Q3834" t="s">
        <v>8315</v>
      </c>
      <c r="R3834" t="s">
        <v>8316</v>
      </c>
      <c r="S3834" s="9">
        <f t="shared" si="236"/>
        <v>42420.114988425921</v>
      </c>
      <c r="T3834" s="9">
        <f t="shared" si="237"/>
        <v>42375.114988425921</v>
      </c>
      <c r="U3834">
        <f t="shared" si="238"/>
        <v>2016</v>
      </c>
      <c r="V3834" t="str">
        <f t="shared" si="239"/>
        <v>January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Q3835" t="s">
        <v>8315</v>
      </c>
      <c r="R3835" t="s">
        <v>8316</v>
      </c>
      <c r="S3835" s="9">
        <f t="shared" si="236"/>
        <v>41974.797916666663</v>
      </c>
      <c r="T3835" s="9">
        <f t="shared" si="237"/>
        <v>41963.872361111113</v>
      </c>
      <c r="U3835">
        <f t="shared" si="238"/>
        <v>2014</v>
      </c>
      <c r="V3835" t="str">
        <f t="shared" si="239"/>
        <v>November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Q3836" t="s">
        <v>8315</v>
      </c>
      <c r="R3836" t="s">
        <v>8316</v>
      </c>
      <c r="S3836" s="9">
        <f t="shared" si="236"/>
        <v>42173.445219907408</v>
      </c>
      <c r="T3836" s="9">
        <f t="shared" si="237"/>
        <v>42143.445219907408</v>
      </c>
      <c r="U3836">
        <f t="shared" si="238"/>
        <v>2015</v>
      </c>
      <c r="V3836" t="str">
        <f t="shared" si="239"/>
        <v>May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Q3837" t="s">
        <v>8315</v>
      </c>
      <c r="R3837" t="s">
        <v>8316</v>
      </c>
      <c r="S3837" s="9">
        <f t="shared" si="236"/>
        <v>42481.94222222222</v>
      </c>
      <c r="T3837" s="9">
        <f t="shared" si="237"/>
        <v>42460.94222222222</v>
      </c>
      <c r="U3837">
        <f t="shared" si="238"/>
        <v>2016</v>
      </c>
      <c r="V3837" t="str">
        <f t="shared" si="239"/>
        <v>March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Q3838" t="s">
        <v>8315</v>
      </c>
      <c r="R3838" t="s">
        <v>8316</v>
      </c>
      <c r="S3838" s="9">
        <f t="shared" si="236"/>
        <v>42585.172916666663</v>
      </c>
      <c r="T3838" s="9">
        <f t="shared" si="237"/>
        <v>42553.926527777774</v>
      </c>
      <c r="U3838">
        <f t="shared" si="238"/>
        <v>2016</v>
      </c>
      <c r="V3838" t="str">
        <f t="shared" si="239"/>
        <v>July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Q3839" t="s">
        <v>8315</v>
      </c>
      <c r="R3839" t="s">
        <v>8316</v>
      </c>
      <c r="S3839" s="9">
        <f t="shared" si="236"/>
        <v>42188.765717592592</v>
      </c>
      <c r="T3839" s="9">
        <f t="shared" si="237"/>
        <v>42152.765717592592</v>
      </c>
      <c r="U3839">
        <f t="shared" si="238"/>
        <v>2015</v>
      </c>
      <c r="V3839" t="str">
        <f t="shared" si="239"/>
        <v>May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Q3840" t="s">
        <v>8315</v>
      </c>
      <c r="R3840" t="s">
        <v>8316</v>
      </c>
      <c r="S3840" s="9">
        <f t="shared" si="236"/>
        <v>42146.710752314815</v>
      </c>
      <c r="T3840" s="9">
        <f t="shared" si="237"/>
        <v>42116.710752314815</v>
      </c>
      <c r="U3840">
        <f t="shared" si="238"/>
        <v>2015</v>
      </c>
      <c r="V3840" t="str">
        <f t="shared" si="239"/>
        <v>April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Q3841" t="s">
        <v>8315</v>
      </c>
      <c r="R3841" t="s">
        <v>8316</v>
      </c>
      <c r="S3841" s="9">
        <f t="shared" si="236"/>
        <v>42215.142638888894</v>
      </c>
      <c r="T3841" s="9">
        <f t="shared" si="237"/>
        <v>42155.142638888894</v>
      </c>
      <c r="U3841">
        <f t="shared" si="238"/>
        <v>2015</v>
      </c>
      <c r="V3841" t="str">
        <f t="shared" si="239"/>
        <v>May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Q3842" t="s">
        <v>8315</v>
      </c>
      <c r="R3842" t="s">
        <v>8316</v>
      </c>
      <c r="S3842" s="9">
        <f t="shared" si="236"/>
        <v>42457.660057870366</v>
      </c>
      <c r="T3842" s="9">
        <f t="shared" si="237"/>
        <v>42432.701724537037</v>
      </c>
      <c r="U3842">
        <f t="shared" si="238"/>
        <v>2016</v>
      </c>
      <c r="V3842" t="str">
        <f t="shared" si="239"/>
        <v>March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Q3843" t="s">
        <v>8315</v>
      </c>
      <c r="R3843" t="s">
        <v>8316</v>
      </c>
      <c r="S3843" s="9">
        <f t="shared" ref="S3842:U3906" si="240">(I3843/86400)+25569</f>
        <v>41840.785729166666</v>
      </c>
      <c r="T3843" s="9">
        <f t="shared" ref="T3843:T3906" si="241">J3843/86400+25569</f>
        <v>41780.785729166666</v>
      </c>
      <c r="U3843">
        <f t="shared" ref="U3843:U3906" si="242">YEAR(T3843)</f>
        <v>2014</v>
      </c>
      <c r="V3843" t="str">
        <f t="shared" ref="V3843:V3906" si="243">TEXT(T3843,"mmmm")</f>
        <v>May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Q3844" t="s">
        <v>8315</v>
      </c>
      <c r="R3844" t="s">
        <v>8316</v>
      </c>
      <c r="S3844" s="9">
        <f t="shared" si="240"/>
        <v>41770.493657407409</v>
      </c>
      <c r="T3844" s="9">
        <f t="shared" si="241"/>
        <v>41740.493657407409</v>
      </c>
      <c r="U3844">
        <f t="shared" si="242"/>
        <v>2014</v>
      </c>
      <c r="V3844" t="str">
        <f t="shared" si="243"/>
        <v>April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Q3845" t="s">
        <v>8315</v>
      </c>
      <c r="R3845" t="s">
        <v>8316</v>
      </c>
      <c r="S3845" s="9">
        <f t="shared" si="240"/>
        <v>41791.072500000002</v>
      </c>
      <c r="T3845" s="9">
        <f t="shared" si="241"/>
        <v>41766.072500000002</v>
      </c>
      <c r="U3845">
        <f t="shared" si="242"/>
        <v>2014</v>
      </c>
      <c r="V3845" t="str">
        <f t="shared" si="243"/>
        <v>May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Q3846" t="s">
        <v>8315</v>
      </c>
      <c r="R3846" t="s">
        <v>8316</v>
      </c>
      <c r="S3846" s="9">
        <f t="shared" si="240"/>
        <v>41793.290972222225</v>
      </c>
      <c r="T3846" s="9">
        <f t="shared" si="241"/>
        <v>41766.617291666669</v>
      </c>
      <c r="U3846">
        <f t="shared" si="242"/>
        <v>2014</v>
      </c>
      <c r="V3846" t="str">
        <f t="shared" si="243"/>
        <v>May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Q3847" t="s">
        <v>8315</v>
      </c>
      <c r="R3847" t="s">
        <v>8316</v>
      </c>
      <c r="S3847" s="9">
        <f t="shared" si="240"/>
        <v>42278.627013888894</v>
      </c>
      <c r="T3847" s="9">
        <f t="shared" si="241"/>
        <v>42248.627013888894</v>
      </c>
      <c r="U3847">
        <f t="shared" si="242"/>
        <v>2015</v>
      </c>
      <c r="V3847" t="str">
        <f t="shared" si="243"/>
        <v>September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Q3848" t="s">
        <v>8315</v>
      </c>
      <c r="R3848" t="s">
        <v>8316</v>
      </c>
      <c r="S3848" s="9">
        <f t="shared" si="240"/>
        <v>41916.290972222225</v>
      </c>
      <c r="T3848" s="9">
        <f t="shared" si="241"/>
        <v>41885.221550925926</v>
      </c>
      <c r="U3848">
        <f t="shared" si="242"/>
        <v>2014</v>
      </c>
      <c r="V3848" t="str">
        <f t="shared" si="243"/>
        <v>September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Q3849" t="s">
        <v>8315</v>
      </c>
      <c r="R3849" t="s">
        <v>8316</v>
      </c>
      <c r="S3849" s="9">
        <f t="shared" si="240"/>
        <v>42204.224432870367</v>
      </c>
      <c r="T3849" s="9">
        <f t="shared" si="241"/>
        <v>42159.224432870367</v>
      </c>
      <c r="U3849">
        <f t="shared" si="242"/>
        <v>2015</v>
      </c>
      <c r="V3849" t="str">
        <f t="shared" si="243"/>
        <v>June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Q3850" t="s">
        <v>8315</v>
      </c>
      <c r="R3850" t="s">
        <v>8316</v>
      </c>
      <c r="S3850" s="9">
        <f t="shared" si="240"/>
        <v>42295.817002314812</v>
      </c>
      <c r="T3850" s="9">
        <f t="shared" si="241"/>
        <v>42265.817002314812</v>
      </c>
      <c r="U3850">
        <f t="shared" si="242"/>
        <v>2015</v>
      </c>
      <c r="V3850" t="str">
        <f t="shared" si="243"/>
        <v>September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Q3851" t="s">
        <v>8315</v>
      </c>
      <c r="R3851" t="s">
        <v>8316</v>
      </c>
      <c r="S3851" s="9">
        <f t="shared" si="240"/>
        <v>42166.767175925925</v>
      </c>
      <c r="T3851" s="9">
        <f t="shared" si="241"/>
        <v>42136.767175925925</v>
      </c>
      <c r="U3851">
        <f t="shared" si="242"/>
        <v>2015</v>
      </c>
      <c r="V3851" t="str">
        <f t="shared" si="243"/>
        <v>May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Q3852" t="s">
        <v>8315</v>
      </c>
      <c r="R3852" t="s">
        <v>8316</v>
      </c>
      <c r="S3852" s="9">
        <f t="shared" si="240"/>
        <v>42005.124340277776</v>
      </c>
      <c r="T3852" s="9">
        <f t="shared" si="241"/>
        <v>41975.124340277776</v>
      </c>
      <c r="U3852">
        <f t="shared" si="242"/>
        <v>2014</v>
      </c>
      <c r="V3852" t="str">
        <f t="shared" si="243"/>
        <v>December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Q3853" t="s">
        <v>8315</v>
      </c>
      <c r="R3853" t="s">
        <v>8316</v>
      </c>
      <c r="S3853" s="9">
        <f t="shared" si="240"/>
        <v>42202.439571759256</v>
      </c>
      <c r="T3853" s="9">
        <f t="shared" si="241"/>
        <v>42172.439571759256</v>
      </c>
      <c r="U3853">
        <f t="shared" si="242"/>
        <v>2015</v>
      </c>
      <c r="V3853" t="str">
        <f t="shared" si="243"/>
        <v>June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Q3854" t="s">
        <v>8315</v>
      </c>
      <c r="R3854" t="s">
        <v>8316</v>
      </c>
      <c r="S3854" s="9">
        <f t="shared" si="240"/>
        <v>42090.149027777778</v>
      </c>
      <c r="T3854" s="9">
        <f t="shared" si="241"/>
        <v>42065.190694444449</v>
      </c>
      <c r="U3854">
        <f t="shared" si="242"/>
        <v>2015</v>
      </c>
      <c r="V3854" t="str">
        <f t="shared" si="243"/>
        <v>March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Q3855" t="s">
        <v>8315</v>
      </c>
      <c r="R3855" t="s">
        <v>8316</v>
      </c>
      <c r="S3855" s="9">
        <f t="shared" si="240"/>
        <v>41883.84002314815</v>
      </c>
      <c r="T3855" s="9">
        <f t="shared" si="241"/>
        <v>41848.84002314815</v>
      </c>
      <c r="U3855">
        <f t="shared" si="242"/>
        <v>2014</v>
      </c>
      <c r="V3855" t="str">
        <f t="shared" si="243"/>
        <v>July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Q3856" t="s">
        <v>8315</v>
      </c>
      <c r="R3856" t="s">
        <v>8316</v>
      </c>
      <c r="S3856" s="9">
        <f t="shared" si="240"/>
        <v>42133.884930555556</v>
      </c>
      <c r="T3856" s="9">
        <f t="shared" si="241"/>
        <v>42103.884930555556</v>
      </c>
      <c r="U3856">
        <f t="shared" si="242"/>
        <v>2015</v>
      </c>
      <c r="V3856" t="str">
        <f t="shared" si="243"/>
        <v>April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Q3857" t="s">
        <v>8315</v>
      </c>
      <c r="R3857" t="s">
        <v>8316</v>
      </c>
      <c r="S3857" s="9">
        <f t="shared" si="240"/>
        <v>42089.929062499999</v>
      </c>
      <c r="T3857" s="9">
        <f t="shared" si="241"/>
        <v>42059.970729166671</v>
      </c>
      <c r="U3857">
        <f t="shared" si="242"/>
        <v>2015</v>
      </c>
      <c r="V3857" t="str">
        <f t="shared" si="243"/>
        <v>February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Q3858" t="s">
        <v>8315</v>
      </c>
      <c r="R3858" t="s">
        <v>8316</v>
      </c>
      <c r="S3858" s="9">
        <f t="shared" si="240"/>
        <v>42071.701423611114</v>
      </c>
      <c r="T3858" s="9">
        <f t="shared" si="241"/>
        <v>42041.743090277778</v>
      </c>
      <c r="U3858">
        <f t="shared" si="242"/>
        <v>2015</v>
      </c>
      <c r="V3858" t="str">
        <f t="shared" si="243"/>
        <v>February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Q3859" t="s">
        <v>8315</v>
      </c>
      <c r="R3859" t="s">
        <v>8316</v>
      </c>
      <c r="S3859" s="9">
        <f t="shared" si="240"/>
        <v>41852.716666666667</v>
      </c>
      <c r="T3859" s="9">
        <f t="shared" si="241"/>
        <v>41829.73715277778</v>
      </c>
      <c r="U3859">
        <f t="shared" si="242"/>
        <v>2014</v>
      </c>
      <c r="V3859" t="str">
        <f t="shared" si="243"/>
        <v>July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Q3860" t="s">
        <v>8315</v>
      </c>
      <c r="R3860" t="s">
        <v>8316</v>
      </c>
      <c r="S3860" s="9">
        <f t="shared" si="240"/>
        <v>42146.875</v>
      </c>
      <c r="T3860" s="9">
        <f t="shared" si="241"/>
        <v>42128.431064814809</v>
      </c>
      <c r="U3860">
        <f t="shared" si="242"/>
        <v>2015</v>
      </c>
      <c r="V3860" t="str">
        <f t="shared" si="243"/>
        <v>May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Q3861" t="s">
        <v>8315</v>
      </c>
      <c r="R3861" t="s">
        <v>8316</v>
      </c>
      <c r="S3861" s="9">
        <f t="shared" si="240"/>
        <v>41815.875</v>
      </c>
      <c r="T3861" s="9">
        <f t="shared" si="241"/>
        <v>41789.893599537041</v>
      </c>
      <c r="U3861">
        <f t="shared" si="242"/>
        <v>2014</v>
      </c>
      <c r="V3861" t="str">
        <f t="shared" si="243"/>
        <v>May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Q3862" t="s">
        <v>8315</v>
      </c>
      <c r="R3862" t="s">
        <v>8316</v>
      </c>
      <c r="S3862" s="9">
        <f t="shared" si="240"/>
        <v>41863.660995370374</v>
      </c>
      <c r="T3862" s="9">
        <f t="shared" si="241"/>
        <v>41833.660995370374</v>
      </c>
      <c r="U3862">
        <f t="shared" si="242"/>
        <v>2014</v>
      </c>
      <c r="V3862" t="str">
        <f t="shared" si="243"/>
        <v>July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Q3863" t="s">
        <v>8315</v>
      </c>
      <c r="R3863" t="s">
        <v>8316</v>
      </c>
      <c r="S3863" s="9">
        <f t="shared" si="240"/>
        <v>41955.907638888893</v>
      </c>
      <c r="T3863" s="9">
        <f t="shared" si="241"/>
        <v>41914.590011574073</v>
      </c>
      <c r="U3863">
        <f t="shared" si="242"/>
        <v>2014</v>
      </c>
      <c r="V3863" t="str">
        <f t="shared" si="243"/>
        <v>October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Q3864" t="s">
        <v>8315</v>
      </c>
      <c r="R3864" t="s">
        <v>8316</v>
      </c>
      <c r="S3864" s="9">
        <f t="shared" si="240"/>
        <v>42625.707638888889</v>
      </c>
      <c r="T3864" s="9">
        <f t="shared" si="241"/>
        <v>42611.261064814811</v>
      </c>
      <c r="U3864">
        <f t="shared" si="242"/>
        <v>2016</v>
      </c>
      <c r="V3864" t="str">
        <f t="shared" si="243"/>
        <v>August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Q3865" t="s">
        <v>8315</v>
      </c>
      <c r="R3865" t="s">
        <v>8316</v>
      </c>
      <c r="S3865" s="9">
        <f t="shared" si="240"/>
        <v>42313.674826388888</v>
      </c>
      <c r="T3865" s="9">
        <f t="shared" si="241"/>
        <v>42253.633159722223</v>
      </c>
      <c r="U3865">
        <f t="shared" si="242"/>
        <v>2015</v>
      </c>
      <c r="V3865" t="str">
        <f t="shared" si="243"/>
        <v>September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Q3866" t="s">
        <v>8315</v>
      </c>
      <c r="R3866" t="s">
        <v>8316</v>
      </c>
      <c r="S3866" s="9">
        <f t="shared" si="240"/>
        <v>42325.933495370366</v>
      </c>
      <c r="T3866" s="9">
        <f t="shared" si="241"/>
        <v>42295.891828703709</v>
      </c>
      <c r="U3866">
        <f t="shared" si="242"/>
        <v>2015</v>
      </c>
      <c r="V3866" t="str">
        <f t="shared" si="243"/>
        <v>October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Q3867" t="s">
        <v>8315</v>
      </c>
      <c r="R3867" t="s">
        <v>8316</v>
      </c>
      <c r="S3867" s="9">
        <f t="shared" si="240"/>
        <v>41881.229166666664</v>
      </c>
      <c r="T3867" s="9">
        <f t="shared" si="241"/>
        <v>41841.651597222226</v>
      </c>
      <c r="U3867">
        <f t="shared" si="242"/>
        <v>2014</v>
      </c>
      <c r="V3867" t="str">
        <f t="shared" si="243"/>
        <v>July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Q3868" t="s">
        <v>8315</v>
      </c>
      <c r="R3868" t="s">
        <v>8316</v>
      </c>
      <c r="S3868" s="9">
        <f t="shared" si="240"/>
        <v>42452.145138888889</v>
      </c>
      <c r="T3868" s="9">
        <f t="shared" si="241"/>
        <v>42402.947002314817</v>
      </c>
      <c r="U3868">
        <f t="shared" si="242"/>
        <v>2016</v>
      </c>
      <c r="V3868" t="str">
        <f t="shared" si="243"/>
        <v>February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Q3869" t="s">
        <v>8315</v>
      </c>
      <c r="R3869" t="s">
        <v>8316</v>
      </c>
      <c r="S3869" s="9">
        <f t="shared" si="240"/>
        <v>42539.814108796301</v>
      </c>
      <c r="T3869" s="9">
        <f t="shared" si="241"/>
        <v>42509.814108796301</v>
      </c>
      <c r="U3869">
        <f t="shared" si="242"/>
        <v>2016</v>
      </c>
      <c r="V3869" t="str">
        <f t="shared" si="243"/>
        <v>May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Q3870" t="s">
        <v>8315</v>
      </c>
      <c r="R3870" t="s">
        <v>8357</v>
      </c>
      <c r="S3870" s="9">
        <f t="shared" si="240"/>
        <v>41890.659780092596</v>
      </c>
      <c r="T3870" s="9">
        <f t="shared" si="241"/>
        <v>41865.659780092596</v>
      </c>
      <c r="U3870">
        <f t="shared" si="242"/>
        <v>2014</v>
      </c>
      <c r="V3870" t="str">
        <f t="shared" si="243"/>
        <v>August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Q3871" t="s">
        <v>8315</v>
      </c>
      <c r="R3871" t="s">
        <v>8357</v>
      </c>
      <c r="S3871" s="9">
        <f t="shared" si="240"/>
        <v>42077.132638888885</v>
      </c>
      <c r="T3871" s="9">
        <f t="shared" si="241"/>
        <v>42047.724444444444</v>
      </c>
      <c r="U3871">
        <f t="shared" si="242"/>
        <v>2015</v>
      </c>
      <c r="V3871" t="str">
        <f t="shared" si="243"/>
        <v>February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Q3872" t="s">
        <v>8315</v>
      </c>
      <c r="R3872" t="s">
        <v>8357</v>
      </c>
      <c r="S3872" s="9">
        <f t="shared" si="240"/>
        <v>41823.172199074077</v>
      </c>
      <c r="T3872" s="9">
        <f t="shared" si="241"/>
        <v>41793.172199074077</v>
      </c>
      <c r="U3872">
        <f t="shared" si="242"/>
        <v>2014</v>
      </c>
      <c r="V3872" t="str">
        <f t="shared" si="243"/>
        <v>June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Q3873" t="s">
        <v>8315</v>
      </c>
      <c r="R3873" t="s">
        <v>8357</v>
      </c>
      <c r="S3873" s="9">
        <f t="shared" si="240"/>
        <v>42823.739004629635</v>
      </c>
      <c r="T3873" s="9">
        <f t="shared" si="241"/>
        <v>42763.780671296292</v>
      </c>
      <c r="U3873">
        <f t="shared" si="242"/>
        <v>2017</v>
      </c>
      <c r="V3873" t="str">
        <f t="shared" si="243"/>
        <v>January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Q3874" t="s">
        <v>8315</v>
      </c>
      <c r="R3874" t="s">
        <v>8357</v>
      </c>
      <c r="S3874" s="9">
        <f t="shared" si="240"/>
        <v>42230.145787037036</v>
      </c>
      <c r="T3874" s="9">
        <f t="shared" si="241"/>
        <v>42180.145787037036</v>
      </c>
      <c r="U3874">
        <f t="shared" si="242"/>
        <v>2015</v>
      </c>
      <c r="V3874" t="str">
        <f t="shared" si="243"/>
        <v>June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Q3875" t="s">
        <v>8315</v>
      </c>
      <c r="R3875" t="s">
        <v>8357</v>
      </c>
      <c r="S3875" s="9">
        <f t="shared" si="240"/>
        <v>42285.696006944447</v>
      </c>
      <c r="T3875" s="9">
        <f t="shared" si="241"/>
        <v>42255.696006944447</v>
      </c>
      <c r="U3875">
        <f t="shared" si="242"/>
        <v>2015</v>
      </c>
      <c r="V3875" t="str">
        <f t="shared" si="243"/>
        <v>September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Q3876" t="s">
        <v>8315</v>
      </c>
      <c r="R3876" t="s">
        <v>8357</v>
      </c>
      <c r="S3876" s="9">
        <f t="shared" si="240"/>
        <v>42028.041666666672</v>
      </c>
      <c r="T3876" s="9">
        <f t="shared" si="241"/>
        <v>42007.016458333332</v>
      </c>
      <c r="U3876">
        <f t="shared" si="242"/>
        <v>2015</v>
      </c>
      <c r="V3876" t="str">
        <f t="shared" si="243"/>
        <v>January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Q3877" t="s">
        <v>8315</v>
      </c>
      <c r="R3877" t="s">
        <v>8357</v>
      </c>
      <c r="S3877" s="9">
        <f t="shared" si="240"/>
        <v>42616.416666666672</v>
      </c>
      <c r="T3877" s="9">
        <f t="shared" si="241"/>
        <v>42615.346817129626</v>
      </c>
      <c r="U3877">
        <f t="shared" si="242"/>
        <v>2016</v>
      </c>
      <c r="V3877" t="str">
        <f t="shared" si="243"/>
        <v>September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Q3878" t="s">
        <v>8315</v>
      </c>
      <c r="R3878" t="s">
        <v>8357</v>
      </c>
      <c r="S3878" s="9">
        <f t="shared" si="240"/>
        <v>42402.624166666668</v>
      </c>
      <c r="T3878" s="9">
        <f t="shared" si="241"/>
        <v>42372.624166666668</v>
      </c>
      <c r="U3878">
        <f t="shared" si="242"/>
        <v>2016</v>
      </c>
      <c r="V3878" t="str">
        <f t="shared" si="243"/>
        <v>January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Q3879" t="s">
        <v>8315</v>
      </c>
      <c r="R3879" t="s">
        <v>8357</v>
      </c>
      <c r="S3879" s="9">
        <f t="shared" si="240"/>
        <v>42712.67768518519</v>
      </c>
      <c r="T3879" s="9">
        <f t="shared" si="241"/>
        <v>42682.67768518519</v>
      </c>
      <c r="U3879">
        <f t="shared" si="242"/>
        <v>2016</v>
      </c>
      <c r="V3879" t="str">
        <f t="shared" si="243"/>
        <v>November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Q3880" t="s">
        <v>8315</v>
      </c>
      <c r="R3880" t="s">
        <v>8357</v>
      </c>
      <c r="S3880" s="9">
        <f t="shared" si="240"/>
        <v>42185.165972222225</v>
      </c>
      <c r="T3880" s="9">
        <f t="shared" si="241"/>
        <v>42154.818819444445</v>
      </c>
      <c r="U3880">
        <f t="shared" si="242"/>
        <v>2015</v>
      </c>
      <c r="V3880" t="str">
        <f t="shared" si="243"/>
        <v>May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Q3881" t="s">
        <v>8315</v>
      </c>
      <c r="R3881" t="s">
        <v>8357</v>
      </c>
      <c r="S3881" s="9">
        <f t="shared" si="240"/>
        <v>42029.861064814817</v>
      </c>
      <c r="T3881" s="9">
        <f t="shared" si="241"/>
        <v>41999.861064814817</v>
      </c>
      <c r="U3881">
        <f t="shared" si="242"/>
        <v>2014</v>
      </c>
      <c r="V3881" t="str">
        <f t="shared" si="243"/>
        <v>December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Q3882" t="s">
        <v>8315</v>
      </c>
      <c r="R3882" t="s">
        <v>8357</v>
      </c>
      <c r="S3882" s="9">
        <f t="shared" si="240"/>
        <v>41850.958333333336</v>
      </c>
      <c r="T3882" s="9">
        <f t="shared" si="241"/>
        <v>41815.815046296295</v>
      </c>
      <c r="U3882">
        <f t="shared" si="242"/>
        <v>2014</v>
      </c>
      <c r="V3882" t="str">
        <f t="shared" si="243"/>
        <v>June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Q3883" t="s">
        <v>8315</v>
      </c>
      <c r="R3883" t="s">
        <v>8357</v>
      </c>
      <c r="S3883" s="9">
        <f t="shared" si="240"/>
        <v>42786.018506944441</v>
      </c>
      <c r="T3883" s="9">
        <f t="shared" si="241"/>
        <v>42756.018506944441</v>
      </c>
      <c r="U3883">
        <f t="shared" si="242"/>
        <v>2017</v>
      </c>
      <c r="V3883" t="str">
        <f t="shared" si="243"/>
        <v>January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Q3884" t="s">
        <v>8315</v>
      </c>
      <c r="R3884" t="s">
        <v>8357</v>
      </c>
      <c r="S3884" s="9">
        <f t="shared" si="240"/>
        <v>42400.960416666669</v>
      </c>
      <c r="T3884" s="9">
        <f t="shared" si="241"/>
        <v>42373.983449074076</v>
      </c>
      <c r="U3884">
        <f t="shared" si="242"/>
        <v>2016</v>
      </c>
      <c r="V3884" t="str">
        <f t="shared" si="243"/>
        <v>January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Q3885" t="s">
        <v>8315</v>
      </c>
      <c r="R3885" t="s">
        <v>8357</v>
      </c>
      <c r="S3885" s="9">
        <f t="shared" si="240"/>
        <v>41884.602650462963</v>
      </c>
      <c r="T3885" s="9">
        <f t="shared" si="241"/>
        <v>41854.602650462963</v>
      </c>
      <c r="U3885">
        <f t="shared" si="242"/>
        <v>2014</v>
      </c>
      <c r="V3885" t="str">
        <f t="shared" si="243"/>
        <v>August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Q3886" t="s">
        <v>8315</v>
      </c>
      <c r="R3886" t="s">
        <v>8357</v>
      </c>
      <c r="S3886" s="9">
        <f t="shared" si="240"/>
        <v>42090.749907407408</v>
      </c>
      <c r="T3886" s="9">
        <f t="shared" si="241"/>
        <v>42065.791574074072</v>
      </c>
      <c r="U3886">
        <f t="shared" si="242"/>
        <v>2015</v>
      </c>
      <c r="V3886" t="str">
        <f t="shared" si="243"/>
        <v>March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Q3887" t="s">
        <v>8315</v>
      </c>
      <c r="R3887" t="s">
        <v>8357</v>
      </c>
      <c r="S3887" s="9">
        <f t="shared" si="240"/>
        <v>42499.951284722221</v>
      </c>
      <c r="T3887" s="9">
        <f t="shared" si="241"/>
        <v>42469.951284722221</v>
      </c>
      <c r="U3887">
        <f t="shared" si="242"/>
        <v>2016</v>
      </c>
      <c r="V3887" t="str">
        <f t="shared" si="243"/>
        <v>April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Q3888" t="s">
        <v>8315</v>
      </c>
      <c r="R3888" t="s">
        <v>8357</v>
      </c>
      <c r="S3888" s="9">
        <f t="shared" si="240"/>
        <v>41984.228032407409</v>
      </c>
      <c r="T3888" s="9">
        <f t="shared" si="241"/>
        <v>41954.228032407409</v>
      </c>
      <c r="U3888">
        <f t="shared" si="242"/>
        <v>2014</v>
      </c>
      <c r="V3888" t="str">
        <f t="shared" si="243"/>
        <v>November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Q3889" t="s">
        <v>8315</v>
      </c>
      <c r="R3889" t="s">
        <v>8357</v>
      </c>
      <c r="S3889" s="9">
        <f t="shared" si="240"/>
        <v>42125.916666666672</v>
      </c>
      <c r="T3889" s="9">
        <f t="shared" si="241"/>
        <v>42079.857974537037</v>
      </c>
      <c r="U3889">
        <f t="shared" si="242"/>
        <v>2015</v>
      </c>
      <c r="V3889" t="str">
        <f t="shared" si="243"/>
        <v>March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Q3890" t="s">
        <v>8315</v>
      </c>
      <c r="R3890" t="s">
        <v>8316</v>
      </c>
      <c r="S3890" s="9">
        <f t="shared" si="240"/>
        <v>42792.545810185184</v>
      </c>
      <c r="T3890" s="9">
        <f t="shared" si="241"/>
        <v>42762.545810185184</v>
      </c>
      <c r="U3890">
        <f t="shared" si="242"/>
        <v>2017</v>
      </c>
      <c r="V3890" t="str">
        <f t="shared" si="243"/>
        <v>January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Q3891" t="s">
        <v>8315</v>
      </c>
      <c r="R3891" t="s">
        <v>8316</v>
      </c>
      <c r="S3891" s="9">
        <f t="shared" si="240"/>
        <v>42008.976388888885</v>
      </c>
      <c r="T3891" s="9">
        <f t="shared" si="241"/>
        <v>41977.004976851851</v>
      </c>
      <c r="U3891">
        <f t="shared" si="242"/>
        <v>2014</v>
      </c>
      <c r="V3891" t="str">
        <f t="shared" si="243"/>
        <v>December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Q3892" t="s">
        <v>8315</v>
      </c>
      <c r="R3892" t="s">
        <v>8316</v>
      </c>
      <c r="S3892" s="9">
        <f t="shared" si="240"/>
        <v>42231.758611111116</v>
      </c>
      <c r="T3892" s="9">
        <f t="shared" si="241"/>
        <v>42171.758611111116</v>
      </c>
      <c r="U3892">
        <f t="shared" si="242"/>
        <v>2015</v>
      </c>
      <c r="V3892" t="str">
        <f t="shared" si="243"/>
        <v>June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Q3893" t="s">
        <v>8315</v>
      </c>
      <c r="R3893" t="s">
        <v>8316</v>
      </c>
      <c r="S3893" s="9">
        <f t="shared" si="240"/>
        <v>42086.207638888889</v>
      </c>
      <c r="T3893" s="9">
        <f t="shared" si="241"/>
        <v>42056.1324537037</v>
      </c>
      <c r="U3893">
        <f t="shared" si="242"/>
        <v>2015</v>
      </c>
      <c r="V3893" t="str">
        <f t="shared" si="243"/>
        <v>February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Q3894" t="s">
        <v>8315</v>
      </c>
      <c r="R3894" t="s">
        <v>8316</v>
      </c>
      <c r="S3894" s="9">
        <f t="shared" si="240"/>
        <v>41875.291666666664</v>
      </c>
      <c r="T3894" s="9">
        <f t="shared" si="241"/>
        <v>41867.652280092589</v>
      </c>
      <c r="U3894">
        <f t="shared" si="242"/>
        <v>2014</v>
      </c>
      <c r="V3894" t="str">
        <f t="shared" si="243"/>
        <v>August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Q3895" t="s">
        <v>8315</v>
      </c>
      <c r="R3895" t="s">
        <v>8316</v>
      </c>
      <c r="S3895" s="9">
        <f t="shared" si="240"/>
        <v>41821.25</v>
      </c>
      <c r="T3895" s="9">
        <f t="shared" si="241"/>
        <v>41779.657870370371</v>
      </c>
      <c r="U3895">
        <f t="shared" si="242"/>
        <v>2014</v>
      </c>
      <c r="V3895" t="str">
        <f t="shared" si="243"/>
        <v>May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Q3896" t="s">
        <v>8315</v>
      </c>
      <c r="R3896" t="s">
        <v>8316</v>
      </c>
      <c r="S3896" s="9">
        <f t="shared" si="240"/>
        <v>42710.207638888889</v>
      </c>
      <c r="T3896" s="9">
        <f t="shared" si="241"/>
        <v>42679.958472222221</v>
      </c>
      <c r="U3896">
        <f t="shared" si="242"/>
        <v>2016</v>
      </c>
      <c r="V3896" t="str">
        <f t="shared" si="243"/>
        <v>November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Q3897" t="s">
        <v>8315</v>
      </c>
      <c r="R3897" t="s">
        <v>8316</v>
      </c>
      <c r="S3897" s="9">
        <f t="shared" si="240"/>
        <v>42063.250208333338</v>
      </c>
      <c r="T3897" s="9">
        <f t="shared" si="241"/>
        <v>42032.250208333338</v>
      </c>
      <c r="U3897">
        <f t="shared" si="242"/>
        <v>2015</v>
      </c>
      <c r="V3897" t="str">
        <f t="shared" si="243"/>
        <v>January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Q3898" t="s">
        <v>8315</v>
      </c>
      <c r="R3898" t="s">
        <v>8316</v>
      </c>
      <c r="S3898" s="9">
        <f t="shared" si="240"/>
        <v>41807.191875000004</v>
      </c>
      <c r="T3898" s="9">
        <f t="shared" si="241"/>
        <v>41793.191875000004</v>
      </c>
      <c r="U3898">
        <f t="shared" si="242"/>
        <v>2014</v>
      </c>
      <c r="V3898" t="str">
        <f t="shared" si="243"/>
        <v>June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Q3899" t="s">
        <v>8315</v>
      </c>
      <c r="R3899" t="s">
        <v>8316</v>
      </c>
      <c r="S3899" s="9">
        <f t="shared" si="240"/>
        <v>42012.87364583333</v>
      </c>
      <c r="T3899" s="9">
        <f t="shared" si="241"/>
        <v>41982.87364583333</v>
      </c>
      <c r="U3899">
        <f t="shared" si="242"/>
        <v>2014</v>
      </c>
      <c r="V3899" t="str">
        <f t="shared" si="243"/>
        <v>December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Q3900" t="s">
        <v>8315</v>
      </c>
      <c r="R3900" t="s">
        <v>8316</v>
      </c>
      <c r="S3900" s="9">
        <f t="shared" si="240"/>
        <v>42233.666666666672</v>
      </c>
      <c r="T3900" s="9">
        <f t="shared" si="241"/>
        <v>42193.482291666667</v>
      </c>
      <c r="U3900">
        <f t="shared" si="242"/>
        <v>2015</v>
      </c>
      <c r="V3900" t="str">
        <f t="shared" si="243"/>
        <v>July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Q3901" t="s">
        <v>8315</v>
      </c>
      <c r="R3901" t="s">
        <v>8316</v>
      </c>
      <c r="S3901" s="9">
        <f t="shared" si="240"/>
        <v>41863.775011574078</v>
      </c>
      <c r="T3901" s="9">
        <f t="shared" si="241"/>
        <v>41843.775011574078</v>
      </c>
      <c r="U3901">
        <f t="shared" si="242"/>
        <v>2014</v>
      </c>
      <c r="V3901" t="str">
        <f t="shared" si="243"/>
        <v>July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Q3902" t="s">
        <v>8315</v>
      </c>
      <c r="R3902" t="s">
        <v>8316</v>
      </c>
      <c r="S3902" s="9">
        <f t="shared" si="240"/>
        <v>42166.092488425929</v>
      </c>
      <c r="T3902" s="9">
        <f t="shared" si="241"/>
        <v>42136.092488425929</v>
      </c>
      <c r="U3902">
        <f t="shared" si="242"/>
        <v>2015</v>
      </c>
      <c r="V3902" t="str">
        <f t="shared" si="243"/>
        <v>May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Q3903" t="s">
        <v>8315</v>
      </c>
      <c r="R3903" t="s">
        <v>8316</v>
      </c>
      <c r="S3903" s="9">
        <f t="shared" si="240"/>
        <v>42357.826377314814</v>
      </c>
      <c r="T3903" s="9">
        <f t="shared" si="241"/>
        <v>42317.826377314814</v>
      </c>
      <c r="U3903">
        <f t="shared" si="242"/>
        <v>2015</v>
      </c>
      <c r="V3903" t="str">
        <f t="shared" si="243"/>
        <v>November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Q3904" t="s">
        <v>8315</v>
      </c>
      <c r="R3904" t="s">
        <v>8316</v>
      </c>
      <c r="S3904" s="9">
        <f t="shared" si="240"/>
        <v>42688.509745370371</v>
      </c>
      <c r="T3904" s="9">
        <f t="shared" si="241"/>
        <v>42663.468078703707</v>
      </c>
      <c r="U3904">
        <f t="shared" si="242"/>
        <v>2016</v>
      </c>
      <c r="V3904" t="str">
        <f t="shared" si="243"/>
        <v>October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Q3905" t="s">
        <v>8315</v>
      </c>
      <c r="R3905" t="s">
        <v>8316</v>
      </c>
      <c r="S3905" s="9">
        <f t="shared" si="240"/>
        <v>42230.818055555559</v>
      </c>
      <c r="T3905" s="9">
        <f t="shared" si="241"/>
        <v>42186.01116898148</v>
      </c>
      <c r="U3905">
        <f t="shared" si="242"/>
        <v>2015</v>
      </c>
      <c r="V3905" t="str">
        <f t="shared" si="243"/>
        <v>July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Q3906" t="s">
        <v>8315</v>
      </c>
      <c r="R3906" t="s">
        <v>8316</v>
      </c>
      <c r="S3906" s="9">
        <f t="shared" si="240"/>
        <v>42109.211111111115</v>
      </c>
      <c r="T3906" s="9">
        <f t="shared" si="241"/>
        <v>42095.229166666672</v>
      </c>
      <c r="U3906">
        <f t="shared" si="242"/>
        <v>2015</v>
      </c>
      <c r="V3906" t="str">
        <f t="shared" si="243"/>
        <v>April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Q3907" t="s">
        <v>8315</v>
      </c>
      <c r="R3907" t="s">
        <v>8316</v>
      </c>
      <c r="S3907" s="9">
        <f t="shared" ref="S3906:U3970" si="244">(I3907/86400)+25569</f>
        <v>42166.958333333328</v>
      </c>
      <c r="T3907" s="9">
        <f t="shared" ref="T3907:T3970" si="245">J3907/86400+25569</f>
        <v>42124.623877314814</v>
      </c>
      <c r="U3907">
        <f t="shared" ref="U3907:U3970" si="246">YEAR(T3907)</f>
        <v>2015</v>
      </c>
      <c r="V3907" t="str">
        <f t="shared" ref="V3907:V3970" si="247">TEXT(T3907,"mmmm")</f>
        <v>April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Q3908" t="s">
        <v>8315</v>
      </c>
      <c r="R3908" t="s">
        <v>8316</v>
      </c>
      <c r="S3908" s="9">
        <f t="shared" si="244"/>
        <v>42181.559027777781</v>
      </c>
      <c r="T3908" s="9">
        <f t="shared" si="245"/>
        <v>42143.917743055557</v>
      </c>
      <c r="U3908">
        <f t="shared" si="246"/>
        <v>2015</v>
      </c>
      <c r="V3908" t="str">
        <f t="shared" si="247"/>
        <v>May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Q3909" t="s">
        <v>8315</v>
      </c>
      <c r="R3909" t="s">
        <v>8316</v>
      </c>
      <c r="S3909" s="9">
        <f t="shared" si="244"/>
        <v>41938.838888888888</v>
      </c>
      <c r="T3909" s="9">
        <f t="shared" si="245"/>
        <v>41906.819513888891</v>
      </c>
      <c r="U3909">
        <f t="shared" si="246"/>
        <v>2014</v>
      </c>
      <c r="V3909" t="str">
        <f t="shared" si="247"/>
        <v>September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Q3910" t="s">
        <v>8315</v>
      </c>
      <c r="R3910" t="s">
        <v>8316</v>
      </c>
      <c r="S3910" s="9">
        <f t="shared" si="244"/>
        <v>41849.135370370372</v>
      </c>
      <c r="T3910" s="9">
        <f t="shared" si="245"/>
        <v>41834.135370370372</v>
      </c>
      <c r="U3910">
        <f t="shared" si="246"/>
        <v>2014</v>
      </c>
      <c r="V3910" t="str">
        <f t="shared" si="247"/>
        <v>July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Q3911" t="s">
        <v>8315</v>
      </c>
      <c r="R3911" t="s">
        <v>8316</v>
      </c>
      <c r="S3911" s="9">
        <f t="shared" si="244"/>
        <v>41893.359282407408</v>
      </c>
      <c r="T3911" s="9">
        <f t="shared" si="245"/>
        <v>41863.359282407408</v>
      </c>
      <c r="U3911">
        <f t="shared" si="246"/>
        <v>2014</v>
      </c>
      <c r="V3911" t="str">
        <f t="shared" si="247"/>
        <v>August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Q3912" t="s">
        <v>8315</v>
      </c>
      <c r="R3912" t="s">
        <v>8316</v>
      </c>
      <c r="S3912" s="9">
        <f t="shared" si="244"/>
        <v>42254.756909722222</v>
      </c>
      <c r="T3912" s="9">
        <f t="shared" si="245"/>
        <v>42224.756909722222</v>
      </c>
      <c r="U3912">
        <f t="shared" si="246"/>
        <v>2015</v>
      </c>
      <c r="V3912" t="str">
        <f t="shared" si="247"/>
        <v>August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Q3913" t="s">
        <v>8315</v>
      </c>
      <c r="R3913" t="s">
        <v>8316</v>
      </c>
      <c r="S3913" s="9">
        <f t="shared" si="244"/>
        <v>41969.853900462964</v>
      </c>
      <c r="T3913" s="9">
        <f t="shared" si="245"/>
        <v>41939.8122337963</v>
      </c>
      <c r="U3913">
        <f t="shared" si="246"/>
        <v>2014</v>
      </c>
      <c r="V3913" t="str">
        <f t="shared" si="247"/>
        <v>October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Q3914" t="s">
        <v>8315</v>
      </c>
      <c r="R3914" t="s">
        <v>8316</v>
      </c>
      <c r="S3914" s="9">
        <f t="shared" si="244"/>
        <v>42119.190972222219</v>
      </c>
      <c r="T3914" s="9">
        <f t="shared" si="245"/>
        <v>42059.270023148143</v>
      </c>
      <c r="U3914">
        <f t="shared" si="246"/>
        <v>2015</v>
      </c>
      <c r="V3914" t="str">
        <f t="shared" si="247"/>
        <v>February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Q3915" t="s">
        <v>8315</v>
      </c>
      <c r="R3915" t="s">
        <v>8316</v>
      </c>
      <c r="S3915" s="9">
        <f t="shared" si="244"/>
        <v>42338.252881944441</v>
      </c>
      <c r="T3915" s="9">
        <f t="shared" si="245"/>
        <v>42308.211215277777</v>
      </c>
      <c r="U3915">
        <f t="shared" si="246"/>
        <v>2015</v>
      </c>
      <c r="V3915" t="str">
        <f t="shared" si="247"/>
        <v>October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Q3916" t="s">
        <v>8315</v>
      </c>
      <c r="R3916" t="s">
        <v>8316</v>
      </c>
      <c r="S3916" s="9">
        <f t="shared" si="244"/>
        <v>42134.957638888889</v>
      </c>
      <c r="T3916" s="9">
        <f t="shared" si="245"/>
        <v>42114.818935185191</v>
      </c>
      <c r="U3916">
        <f t="shared" si="246"/>
        <v>2015</v>
      </c>
      <c r="V3916" t="str">
        <f t="shared" si="247"/>
        <v>April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Q3917" t="s">
        <v>8315</v>
      </c>
      <c r="R3917" t="s">
        <v>8316</v>
      </c>
      <c r="S3917" s="9">
        <f t="shared" si="244"/>
        <v>42522.98505787037</v>
      </c>
      <c r="T3917" s="9">
        <f t="shared" si="245"/>
        <v>42492.98505787037</v>
      </c>
      <c r="U3917">
        <f t="shared" si="246"/>
        <v>2016</v>
      </c>
      <c r="V3917" t="str">
        <f t="shared" si="247"/>
        <v>May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Q3918" t="s">
        <v>8315</v>
      </c>
      <c r="R3918" t="s">
        <v>8316</v>
      </c>
      <c r="S3918" s="9">
        <f t="shared" si="244"/>
        <v>42524.471666666665</v>
      </c>
      <c r="T3918" s="9">
        <f t="shared" si="245"/>
        <v>42494.471666666665</v>
      </c>
      <c r="U3918">
        <f t="shared" si="246"/>
        <v>2016</v>
      </c>
      <c r="V3918" t="str">
        <f t="shared" si="247"/>
        <v>May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Q3919" t="s">
        <v>8315</v>
      </c>
      <c r="R3919" t="s">
        <v>8316</v>
      </c>
      <c r="S3919" s="9">
        <f t="shared" si="244"/>
        <v>41893.527326388888</v>
      </c>
      <c r="T3919" s="9">
        <f t="shared" si="245"/>
        <v>41863.527326388888</v>
      </c>
      <c r="U3919">
        <f t="shared" si="246"/>
        <v>2014</v>
      </c>
      <c r="V3919" t="str">
        <f t="shared" si="247"/>
        <v>August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Q3920" t="s">
        <v>8315</v>
      </c>
      <c r="R3920" t="s">
        <v>8316</v>
      </c>
      <c r="S3920" s="9">
        <f t="shared" si="244"/>
        <v>41855.666666666664</v>
      </c>
      <c r="T3920" s="9">
        <f t="shared" si="245"/>
        <v>41843.664618055554</v>
      </c>
      <c r="U3920">
        <f t="shared" si="246"/>
        <v>2014</v>
      </c>
      <c r="V3920" t="str">
        <f t="shared" si="247"/>
        <v>July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Q3921" t="s">
        <v>8315</v>
      </c>
      <c r="R3921" t="s">
        <v>8316</v>
      </c>
      <c r="S3921" s="9">
        <f t="shared" si="244"/>
        <v>42387</v>
      </c>
      <c r="T3921" s="9">
        <f t="shared" si="245"/>
        <v>42358.684872685189</v>
      </c>
      <c r="U3921">
        <f t="shared" si="246"/>
        <v>2015</v>
      </c>
      <c r="V3921" t="str">
        <f t="shared" si="247"/>
        <v>December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Q3922" t="s">
        <v>8315</v>
      </c>
      <c r="R3922" t="s">
        <v>8316</v>
      </c>
      <c r="S3922" s="9">
        <f t="shared" si="244"/>
        <v>42687.428935185184</v>
      </c>
      <c r="T3922" s="9">
        <f t="shared" si="245"/>
        <v>42657.38726851852</v>
      </c>
      <c r="U3922">
        <f t="shared" si="246"/>
        <v>2016</v>
      </c>
      <c r="V3922" t="str">
        <f t="shared" si="247"/>
        <v>October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Q3923" t="s">
        <v>8315</v>
      </c>
      <c r="R3923" t="s">
        <v>8316</v>
      </c>
      <c r="S3923" s="9">
        <f t="shared" si="244"/>
        <v>41938.75</v>
      </c>
      <c r="T3923" s="9">
        <f t="shared" si="245"/>
        <v>41926.542303240742</v>
      </c>
      <c r="U3923">
        <f t="shared" si="246"/>
        <v>2014</v>
      </c>
      <c r="V3923" t="str">
        <f t="shared" si="247"/>
        <v>October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Q3924" t="s">
        <v>8315</v>
      </c>
      <c r="R3924" t="s">
        <v>8316</v>
      </c>
      <c r="S3924" s="9">
        <f t="shared" si="244"/>
        <v>42065.958333333328</v>
      </c>
      <c r="T3924" s="9">
        <f t="shared" si="245"/>
        <v>42020.768634259264</v>
      </c>
      <c r="U3924">
        <f t="shared" si="246"/>
        <v>2015</v>
      </c>
      <c r="V3924" t="str">
        <f t="shared" si="247"/>
        <v>January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Q3925" t="s">
        <v>8315</v>
      </c>
      <c r="R3925" t="s">
        <v>8316</v>
      </c>
      <c r="S3925" s="9">
        <f t="shared" si="244"/>
        <v>42103.979988425926</v>
      </c>
      <c r="T3925" s="9">
        <f t="shared" si="245"/>
        <v>42075.979988425926</v>
      </c>
      <c r="U3925">
        <f t="shared" si="246"/>
        <v>2015</v>
      </c>
      <c r="V3925" t="str">
        <f t="shared" si="247"/>
        <v>March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Q3926" t="s">
        <v>8315</v>
      </c>
      <c r="R3926" t="s">
        <v>8316</v>
      </c>
      <c r="S3926" s="9">
        <f t="shared" si="244"/>
        <v>41816.959745370368</v>
      </c>
      <c r="T3926" s="9">
        <f t="shared" si="245"/>
        <v>41786.959745370368</v>
      </c>
      <c r="U3926">
        <f t="shared" si="246"/>
        <v>2014</v>
      </c>
      <c r="V3926" t="str">
        <f t="shared" si="247"/>
        <v>May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Q3927" t="s">
        <v>8315</v>
      </c>
      <c r="R3927" t="s">
        <v>8316</v>
      </c>
      <c r="S3927" s="9">
        <f t="shared" si="244"/>
        <v>41850.870821759258</v>
      </c>
      <c r="T3927" s="9">
        <f t="shared" si="245"/>
        <v>41820.870821759258</v>
      </c>
      <c r="U3927">
        <f t="shared" si="246"/>
        <v>2014</v>
      </c>
      <c r="V3927" t="str">
        <f t="shared" si="247"/>
        <v>June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Q3928" t="s">
        <v>8315</v>
      </c>
      <c r="R3928" t="s">
        <v>8316</v>
      </c>
      <c r="S3928" s="9">
        <f t="shared" si="244"/>
        <v>42000.085046296299</v>
      </c>
      <c r="T3928" s="9">
        <f t="shared" si="245"/>
        <v>41970.085046296299</v>
      </c>
      <c r="U3928">
        <f t="shared" si="246"/>
        <v>2014</v>
      </c>
      <c r="V3928" t="str">
        <f t="shared" si="247"/>
        <v>November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Q3929" t="s">
        <v>8315</v>
      </c>
      <c r="R3929" t="s">
        <v>8316</v>
      </c>
      <c r="S3929" s="9">
        <f t="shared" si="244"/>
        <v>41860.267407407409</v>
      </c>
      <c r="T3929" s="9">
        <f t="shared" si="245"/>
        <v>41830.267407407409</v>
      </c>
      <c r="U3929">
        <f t="shared" si="246"/>
        <v>2014</v>
      </c>
      <c r="V3929" t="str">
        <f t="shared" si="247"/>
        <v>July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Q3930" t="s">
        <v>8315</v>
      </c>
      <c r="R3930" t="s">
        <v>8316</v>
      </c>
      <c r="S3930" s="9">
        <f t="shared" si="244"/>
        <v>42293.207638888889</v>
      </c>
      <c r="T3930" s="9">
        <f t="shared" si="245"/>
        <v>42265.683182870373</v>
      </c>
      <c r="U3930">
        <f t="shared" si="246"/>
        <v>2015</v>
      </c>
      <c r="V3930" t="str">
        <f t="shared" si="247"/>
        <v>September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Q3931" t="s">
        <v>8315</v>
      </c>
      <c r="R3931" t="s">
        <v>8316</v>
      </c>
      <c r="S3931" s="9">
        <f t="shared" si="244"/>
        <v>42631.827141203699</v>
      </c>
      <c r="T3931" s="9">
        <f t="shared" si="245"/>
        <v>42601.827141203699</v>
      </c>
      <c r="U3931">
        <f t="shared" si="246"/>
        <v>2016</v>
      </c>
      <c r="V3931" t="str">
        <f t="shared" si="247"/>
        <v>August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Q3932" t="s">
        <v>8315</v>
      </c>
      <c r="R3932" t="s">
        <v>8316</v>
      </c>
      <c r="S3932" s="9">
        <f t="shared" si="244"/>
        <v>42461.25</v>
      </c>
      <c r="T3932" s="9">
        <f t="shared" si="245"/>
        <v>42433.338749999995</v>
      </c>
      <c r="U3932">
        <f t="shared" si="246"/>
        <v>2016</v>
      </c>
      <c r="V3932" t="str">
        <f t="shared" si="247"/>
        <v>March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Q3933" t="s">
        <v>8315</v>
      </c>
      <c r="R3933" t="s">
        <v>8316</v>
      </c>
      <c r="S3933" s="9">
        <f t="shared" si="244"/>
        <v>42253.151701388888</v>
      </c>
      <c r="T3933" s="9">
        <f t="shared" si="245"/>
        <v>42228.151701388888</v>
      </c>
      <c r="U3933">
        <f t="shared" si="246"/>
        <v>2015</v>
      </c>
      <c r="V3933" t="str">
        <f t="shared" si="247"/>
        <v>August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Q3934" t="s">
        <v>8315</v>
      </c>
      <c r="R3934" t="s">
        <v>8316</v>
      </c>
      <c r="S3934" s="9">
        <f t="shared" si="244"/>
        <v>42445.126898148148</v>
      </c>
      <c r="T3934" s="9">
        <f t="shared" si="245"/>
        <v>42415.168564814812</v>
      </c>
      <c r="U3934">
        <f t="shared" si="246"/>
        <v>2016</v>
      </c>
      <c r="V3934" t="str">
        <f t="shared" si="247"/>
        <v>February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Q3935" t="s">
        <v>8315</v>
      </c>
      <c r="R3935" t="s">
        <v>8316</v>
      </c>
      <c r="S3935" s="9">
        <f t="shared" si="244"/>
        <v>42568.029861111107</v>
      </c>
      <c r="T3935" s="9">
        <f t="shared" si="245"/>
        <v>42538.968310185184</v>
      </c>
      <c r="U3935">
        <f t="shared" si="246"/>
        <v>2016</v>
      </c>
      <c r="V3935" t="str">
        <f t="shared" si="247"/>
        <v>June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Q3936" t="s">
        <v>8315</v>
      </c>
      <c r="R3936" t="s">
        <v>8316</v>
      </c>
      <c r="S3936" s="9">
        <f t="shared" si="244"/>
        <v>42278.541666666672</v>
      </c>
      <c r="T3936" s="9">
        <f t="shared" si="245"/>
        <v>42233.671747685185</v>
      </c>
      <c r="U3936">
        <f t="shared" si="246"/>
        <v>2015</v>
      </c>
      <c r="V3936" t="str">
        <f t="shared" si="247"/>
        <v>August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Q3937" t="s">
        <v>8315</v>
      </c>
      <c r="R3937" t="s">
        <v>8316</v>
      </c>
      <c r="S3937" s="9">
        <f t="shared" si="244"/>
        <v>42281.656782407408</v>
      </c>
      <c r="T3937" s="9">
        <f t="shared" si="245"/>
        <v>42221.656782407408</v>
      </c>
      <c r="U3937">
        <f t="shared" si="246"/>
        <v>2015</v>
      </c>
      <c r="V3937" t="str">
        <f t="shared" si="247"/>
        <v>August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Q3938" t="s">
        <v>8315</v>
      </c>
      <c r="R3938" t="s">
        <v>8316</v>
      </c>
      <c r="S3938" s="9">
        <f t="shared" si="244"/>
        <v>42705.304629629631</v>
      </c>
      <c r="T3938" s="9">
        <f t="shared" si="245"/>
        <v>42675.262962962966</v>
      </c>
      <c r="U3938">
        <f t="shared" si="246"/>
        <v>2016</v>
      </c>
      <c r="V3938" t="str">
        <f t="shared" si="247"/>
        <v>November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Q3939" t="s">
        <v>8315</v>
      </c>
      <c r="R3939" t="s">
        <v>8316</v>
      </c>
      <c r="S3939" s="9">
        <f t="shared" si="244"/>
        <v>42562.631481481483</v>
      </c>
      <c r="T3939" s="9">
        <f t="shared" si="245"/>
        <v>42534.631481481483</v>
      </c>
      <c r="U3939">
        <f t="shared" si="246"/>
        <v>2016</v>
      </c>
      <c r="V3939" t="str">
        <f t="shared" si="247"/>
        <v>June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Q3940" t="s">
        <v>8315</v>
      </c>
      <c r="R3940" t="s">
        <v>8316</v>
      </c>
      <c r="S3940" s="9">
        <f t="shared" si="244"/>
        <v>42182.905717592592</v>
      </c>
      <c r="T3940" s="9">
        <f t="shared" si="245"/>
        <v>42151.905717592592</v>
      </c>
      <c r="U3940">
        <f t="shared" si="246"/>
        <v>2015</v>
      </c>
      <c r="V3940" t="str">
        <f t="shared" si="247"/>
        <v>May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Q3941" t="s">
        <v>8315</v>
      </c>
      <c r="R3941" t="s">
        <v>8316</v>
      </c>
      <c r="S3941" s="9">
        <f t="shared" si="244"/>
        <v>41919.1875</v>
      </c>
      <c r="T3941" s="9">
        <f t="shared" si="245"/>
        <v>41915.400219907409</v>
      </c>
      <c r="U3941">
        <f t="shared" si="246"/>
        <v>2014</v>
      </c>
      <c r="V3941" t="str">
        <f t="shared" si="247"/>
        <v>October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Q3942" t="s">
        <v>8315</v>
      </c>
      <c r="R3942" t="s">
        <v>8316</v>
      </c>
      <c r="S3942" s="9">
        <f t="shared" si="244"/>
        <v>42006.492488425924</v>
      </c>
      <c r="T3942" s="9">
        <f t="shared" si="245"/>
        <v>41961.492488425924</v>
      </c>
      <c r="U3942">
        <f t="shared" si="246"/>
        <v>2014</v>
      </c>
      <c r="V3942" t="str">
        <f t="shared" si="247"/>
        <v>November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Q3943" t="s">
        <v>8315</v>
      </c>
      <c r="R3943" t="s">
        <v>8316</v>
      </c>
      <c r="S3943" s="9">
        <f t="shared" si="244"/>
        <v>41968.041666666672</v>
      </c>
      <c r="T3943" s="9">
        <f t="shared" si="245"/>
        <v>41940.587233796294</v>
      </c>
      <c r="U3943">
        <f t="shared" si="246"/>
        <v>2014</v>
      </c>
      <c r="V3943" t="str">
        <f t="shared" si="247"/>
        <v>October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Q3944" t="s">
        <v>8315</v>
      </c>
      <c r="R3944" t="s">
        <v>8316</v>
      </c>
      <c r="S3944" s="9">
        <f t="shared" si="244"/>
        <v>42171.904097222221</v>
      </c>
      <c r="T3944" s="9">
        <f t="shared" si="245"/>
        <v>42111.904097222221</v>
      </c>
      <c r="U3944">
        <f t="shared" si="246"/>
        <v>2015</v>
      </c>
      <c r="V3944" t="str">
        <f t="shared" si="247"/>
        <v>April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Q3945" t="s">
        <v>8315</v>
      </c>
      <c r="R3945" t="s">
        <v>8316</v>
      </c>
      <c r="S3945" s="9">
        <f t="shared" si="244"/>
        <v>42310.701388888891</v>
      </c>
      <c r="T3945" s="9">
        <f t="shared" si="245"/>
        <v>42279.778564814813</v>
      </c>
      <c r="U3945">
        <f t="shared" si="246"/>
        <v>2015</v>
      </c>
      <c r="V3945" t="str">
        <f t="shared" si="247"/>
        <v>October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Q3946" t="s">
        <v>8315</v>
      </c>
      <c r="R3946" t="s">
        <v>8316</v>
      </c>
      <c r="S3946" s="9">
        <f t="shared" si="244"/>
        <v>42243.662905092591</v>
      </c>
      <c r="T3946" s="9">
        <f t="shared" si="245"/>
        <v>42213.662905092591</v>
      </c>
      <c r="U3946">
        <f t="shared" si="246"/>
        <v>2015</v>
      </c>
      <c r="V3946" t="str">
        <f t="shared" si="247"/>
        <v>July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Q3947" t="s">
        <v>8315</v>
      </c>
      <c r="R3947" t="s">
        <v>8316</v>
      </c>
      <c r="S3947" s="9">
        <f t="shared" si="244"/>
        <v>42139.801712962959</v>
      </c>
      <c r="T3947" s="9">
        <f t="shared" si="245"/>
        <v>42109.801712962959</v>
      </c>
      <c r="U3947">
        <f t="shared" si="246"/>
        <v>2015</v>
      </c>
      <c r="V3947" t="str">
        <f t="shared" si="247"/>
        <v>April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Q3948" t="s">
        <v>8315</v>
      </c>
      <c r="R3948" t="s">
        <v>8316</v>
      </c>
      <c r="S3948" s="9">
        <f t="shared" si="244"/>
        <v>42063.333333333328</v>
      </c>
      <c r="T3948" s="9">
        <f t="shared" si="245"/>
        <v>42031.833587962959</v>
      </c>
      <c r="U3948">
        <f t="shared" si="246"/>
        <v>2015</v>
      </c>
      <c r="V3948" t="str">
        <f t="shared" si="247"/>
        <v>January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Q3949" t="s">
        <v>8315</v>
      </c>
      <c r="R3949" t="s">
        <v>8316</v>
      </c>
      <c r="S3949" s="9">
        <f t="shared" si="244"/>
        <v>42645.142870370371</v>
      </c>
      <c r="T3949" s="9">
        <f t="shared" si="245"/>
        <v>42615.142870370371</v>
      </c>
      <c r="U3949">
        <f t="shared" si="246"/>
        <v>2016</v>
      </c>
      <c r="V3949" t="str">
        <f t="shared" si="247"/>
        <v>September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Q3950" t="s">
        <v>8315</v>
      </c>
      <c r="R3950" t="s">
        <v>8316</v>
      </c>
      <c r="S3950" s="9">
        <f t="shared" si="244"/>
        <v>41889.325497685189</v>
      </c>
      <c r="T3950" s="9">
        <f t="shared" si="245"/>
        <v>41829.325497685189</v>
      </c>
      <c r="U3950">
        <f t="shared" si="246"/>
        <v>2014</v>
      </c>
      <c r="V3950" t="str">
        <f t="shared" si="247"/>
        <v>July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Q3951" t="s">
        <v>8315</v>
      </c>
      <c r="R3951" t="s">
        <v>8316</v>
      </c>
      <c r="S3951" s="9">
        <f t="shared" si="244"/>
        <v>42046.120613425926</v>
      </c>
      <c r="T3951" s="9">
        <f t="shared" si="245"/>
        <v>42016.120613425926</v>
      </c>
      <c r="U3951">
        <f t="shared" si="246"/>
        <v>2015</v>
      </c>
      <c r="V3951" t="str">
        <f t="shared" si="247"/>
        <v>January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Q3952" t="s">
        <v>8315</v>
      </c>
      <c r="R3952" t="s">
        <v>8316</v>
      </c>
      <c r="S3952" s="9">
        <f t="shared" si="244"/>
        <v>42468.774305555555</v>
      </c>
      <c r="T3952" s="9">
        <f t="shared" si="245"/>
        <v>42439.702314814815</v>
      </c>
      <c r="U3952">
        <f t="shared" si="246"/>
        <v>2016</v>
      </c>
      <c r="V3952" t="str">
        <f t="shared" si="247"/>
        <v>March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Q3953" t="s">
        <v>8315</v>
      </c>
      <c r="R3953" t="s">
        <v>8316</v>
      </c>
      <c r="S3953" s="9">
        <f t="shared" si="244"/>
        <v>42493.784050925926</v>
      </c>
      <c r="T3953" s="9">
        <f t="shared" si="245"/>
        <v>42433.825717592597</v>
      </c>
      <c r="U3953">
        <f t="shared" si="246"/>
        <v>2016</v>
      </c>
      <c r="V3953" t="str">
        <f t="shared" si="247"/>
        <v>March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Q3954" t="s">
        <v>8315</v>
      </c>
      <c r="R3954" t="s">
        <v>8316</v>
      </c>
      <c r="S3954" s="9">
        <f t="shared" si="244"/>
        <v>42303.790393518517</v>
      </c>
      <c r="T3954" s="9">
        <f t="shared" si="245"/>
        <v>42243.790393518517</v>
      </c>
      <c r="U3954">
        <f t="shared" si="246"/>
        <v>2015</v>
      </c>
      <c r="V3954" t="str">
        <f t="shared" si="247"/>
        <v>August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Q3955" t="s">
        <v>8315</v>
      </c>
      <c r="R3955" t="s">
        <v>8316</v>
      </c>
      <c r="S3955" s="9">
        <f t="shared" si="244"/>
        <v>42580.978472222225</v>
      </c>
      <c r="T3955" s="9">
        <f t="shared" si="245"/>
        <v>42550.048449074078</v>
      </c>
      <c r="U3955">
        <f t="shared" si="246"/>
        <v>2016</v>
      </c>
      <c r="V3955" t="str">
        <f t="shared" si="247"/>
        <v>June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Q3956" t="s">
        <v>8315</v>
      </c>
      <c r="R3956" t="s">
        <v>8316</v>
      </c>
      <c r="S3956" s="9">
        <f t="shared" si="244"/>
        <v>41834.651203703703</v>
      </c>
      <c r="T3956" s="9">
        <f t="shared" si="245"/>
        <v>41774.651203703703</v>
      </c>
      <c r="U3956">
        <f t="shared" si="246"/>
        <v>2014</v>
      </c>
      <c r="V3956" t="str">
        <f t="shared" si="247"/>
        <v>May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Q3957" t="s">
        <v>8315</v>
      </c>
      <c r="R3957" t="s">
        <v>8316</v>
      </c>
      <c r="S3957" s="9">
        <f t="shared" si="244"/>
        <v>42336.890520833331</v>
      </c>
      <c r="T3957" s="9">
        <f t="shared" si="245"/>
        <v>42306.848854166667</v>
      </c>
      <c r="U3957">
        <f t="shared" si="246"/>
        <v>2015</v>
      </c>
      <c r="V3957" t="str">
        <f t="shared" si="247"/>
        <v>October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Q3958" t="s">
        <v>8315</v>
      </c>
      <c r="R3958" t="s">
        <v>8316</v>
      </c>
      <c r="S3958" s="9">
        <f t="shared" si="244"/>
        <v>42485.013888888891</v>
      </c>
      <c r="T3958" s="9">
        <f t="shared" si="245"/>
        <v>42457.932025462964</v>
      </c>
      <c r="U3958">
        <f t="shared" si="246"/>
        <v>2016</v>
      </c>
      <c r="V3958" t="str">
        <f t="shared" si="247"/>
        <v>March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Q3959" t="s">
        <v>8315</v>
      </c>
      <c r="R3959" t="s">
        <v>8316</v>
      </c>
      <c r="S3959" s="9">
        <f t="shared" si="244"/>
        <v>42559.976319444446</v>
      </c>
      <c r="T3959" s="9">
        <f t="shared" si="245"/>
        <v>42513.976319444446</v>
      </c>
      <c r="U3959">
        <f t="shared" si="246"/>
        <v>2016</v>
      </c>
      <c r="V3959" t="str">
        <f t="shared" si="247"/>
        <v>May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Q3960" t="s">
        <v>8315</v>
      </c>
      <c r="R3960" t="s">
        <v>8316</v>
      </c>
      <c r="S3960" s="9">
        <f t="shared" si="244"/>
        <v>41853.583333333336</v>
      </c>
      <c r="T3960" s="9">
        <f t="shared" si="245"/>
        <v>41816.950370370367</v>
      </c>
      <c r="U3960">
        <f t="shared" si="246"/>
        <v>2014</v>
      </c>
      <c r="V3960" t="str">
        <f t="shared" si="247"/>
        <v>June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Q3961" t="s">
        <v>8315</v>
      </c>
      <c r="R3961" t="s">
        <v>8316</v>
      </c>
      <c r="S3961" s="9">
        <f t="shared" si="244"/>
        <v>41910.788842592592</v>
      </c>
      <c r="T3961" s="9">
        <f t="shared" si="245"/>
        <v>41880.788842592592</v>
      </c>
      <c r="U3961">
        <f t="shared" si="246"/>
        <v>2014</v>
      </c>
      <c r="V3961" t="str">
        <f t="shared" si="247"/>
        <v>August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Q3962" t="s">
        <v>8315</v>
      </c>
      <c r="R3962" t="s">
        <v>8316</v>
      </c>
      <c r="S3962" s="9">
        <f t="shared" si="244"/>
        <v>42372.845555555556</v>
      </c>
      <c r="T3962" s="9">
        <f t="shared" si="245"/>
        <v>42342.845555555556</v>
      </c>
      <c r="U3962">
        <f t="shared" si="246"/>
        <v>2015</v>
      </c>
      <c r="V3962" t="str">
        <f t="shared" si="247"/>
        <v>December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Q3963" t="s">
        <v>8315</v>
      </c>
      <c r="R3963" t="s">
        <v>8316</v>
      </c>
      <c r="S3963" s="9">
        <f t="shared" si="244"/>
        <v>41767.891319444447</v>
      </c>
      <c r="T3963" s="9">
        <f t="shared" si="245"/>
        <v>41745.891319444447</v>
      </c>
      <c r="U3963">
        <f t="shared" si="246"/>
        <v>2014</v>
      </c>
      <c r="V3963" t="str">
        <f t="shared" si="247"/>
        <v>April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Q3964" t="s">
        <v>8315</v>
      </c>
      <c r="R3964" t="s">
        <v>8316</v>
      </c>
      <c r="S3964" s="9">
        <f t="shared" si="244"/>
        <v>42336.621458333335</v>
      </c>
      <c r="T3964" s="9">
        <f t="shared" si="245"/>
        <v>42311.621458333335</v>
      </c>
      <c r="U3964">
        <f t="shared" si="246"/>
        <v>2015</v>
      </c>
      <c r="V3964" t="str">
        <f t="shared" si="247"/>
        <v>November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Q3965" t="s">
        <v>8315</v>
      </c>
      <c r="R3965" t="s">
        <v>8316</v>
      </c>
      <c r="S3965" s="9">
        <f t="shared" si="244"/>
        <v>42326.195798611108</v>
      </c>
      <c r="T3965" s="9">
        <f t="shared" si="245"/>
        <v>42296.154131944444</v>
      </c>
      <c r="U3965">
        <f t="shared" si="246"/>
        <v>2015</v>
      </c>
      <c r="V3965" t="str">
        <f t="shared" si="247"/>
        <v>October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Q3966" t="s">
        <v>8315</v>
      </c>
      <c r="R3966" t="s">
        <v>8316</v>
      </c>
      <c r="S3966" s="9">
        <f t="shared" si="244"/>
        <v>42113.680393518516</v>
      </c>
      <c r="T3966" s="9">
        <f t="shared" si="245"/>
        <v>42053.722060185188</v>
      </c>
      <c r="U3966">
        <f t="shared" si="246"/>
        <v>2015</v>
      </c>
      <c r="V3966" t="str">
        <f t="shared" si="247"/>
        <v>February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Q3967" t="s">
        <v>8315</v>
      </c>
      <c r="R3967" t="s">
        <v>8316</v>
      </c>
      <c r="S3967" s="9">
        <f t="shared" si="244"/>
        <v>42474.194212962961</v>
      </c>
      <c r="T3967" s="9">
        <f t="shared" si="245"/>
        <v>42414.235879629632</v>
      </c>
      <c r="U3967">
        <f t="shared" si="246"/>
        <v>2016</v>
      </c>
      <c r="V3967" t="str">
        <f t="shared" si="247"/>
        <v>February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Q3968" t="s">
        <v>8315</v>
      </c>
      <c r="R3968" t="s">
        <v>8316</v>
      </c>
      <c r="S3968" s="9">
        <f t="shared" si="244"/>
        <v>41844.124305555553</v>
      </c>
      <c r="T3968" s="9">
        <f t="shared" si="245"/>
        <v>41801.711550925924</v>
      </c>
      <c r="U3968">
        <f t="shared" si="246"/>
        <v>2014</v>
      </c>
      <c r="V3968" t="str">
        <f t="shared" si="247"/>
        <v>June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Q3969" t="s">
        <v>8315</v>
      </c>
      <c r="R3969" t="s">
        <v>8316</v>
      </c>
      <c r="S3969" s="9">
        <f t="shared" si="244"/>
        <v>42800.290590277778</v>
      </c>
      <c r="T3969" s="9">
        <f t="shared" si="245"/>
        <v>42770.290590277778</v>
      </c>
      <c r="U3969">
        <f t="shared" si="246"/>
        <v>2017</v>
      </c>
      <c r="V3969" t="str">
        <f t="shared" si="247"/>
        <v>February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Q3970" t="s">
        <v>8315</v>
      </c>
      <c r="R3970" t="s">
        <v>8316</v>
      </c>
      <c r="S3970" s="9">
        <f t="shared" si="244"/>
        <v>42512.815659722226</v>
      </c>
      <c r="T3970" s="9">
        <f t="shared" si="245"/>
        <v>42452.815659722226</v>
      </c>
      <c r="U3970">
        <f t="shared" si="246"/>
        <v>2016</v>
      </c>
      <c r="V3970" t="str">
        <f t="shared" si="247"/>
        <v>March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Q3971" t="s">
        <v>8315</v>
      </c>
      <c r="R3971" t="s">
        <v>8316</v>
      </c>
      <c r="S3971" s="9">
        <f t="shared" ref="S3970:U4034" si="248">(I3971/86400)+25569</f>
        <v>42611.163194444445</v>
      </c>
      <c r="T3971" s="9">
        <f t="shared" ref="T3971:T4034" si="249">J3971/86400+25569</f>
        <v>42601.854699074072</v>
      </c>
      <c r="U3971">
        <f t="shared" ref="U3971:U4034" si="250">YEAR(T3971)</f>
        <v>2016</v>
      </c>
      <c r="V3971" t="str">
        <f t="shared" ref="V3971:V4034" si="251">TEXT(T3971,"mmmm")</f>
        <v>August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Q3972" t="s">
        <v>8315</v>
      </c>
      <c r="R3972" t="s">
        <v>8316</v>
      </c>
      <c r="S3972" s="9">
        <f t="shared" si="248"/>
        <v>42477.863553240742</v>
      </c>
      <c r="T3972" s="9">
        <f t="shared" si="249"/>
        <v>42447.863553240742</v>
      </c>
      <c r="U3972">
        <f t="shared" si="250"/>
        <v>2016</v>
      </c>
      <c r="V3972" t="str">
        <f t="shared" si="251"/>
        <v>March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Q3973" t="s">
        <v>8315</v>
      </c>
      <c r="R3973" t="s">
        <v>8316</v>
      </c>
      <c r="S3973" s="9">
        <f t="shared" si="248"/>
        <v>41841.536180555559</v>
      </c>
      <c r="T3973" s="9">
        <f t="shared" si="249"/>
        <v>41811.536180555559</v>
      </c>
      <c r="U3973">
        <f t="shared" si="250"/>
        <v>2014</v>
      </c>
      <c r="V3973" t="str">
        <f t="shared" si="251"/>
        <v>June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Q3974" t="s">
        <v>8315</v>
      </c>
      <c r="R3974" t="s">
        <v>8316</v>
      </c>
      <c r="S3974" s="9">
        <f t="shared" si="248"/>
        <v>42041.067523148144</v>
      </c>
      <c r="T3974" s="9">
        <f t="shared" si="249"/>
        <v>41981.067523148144</v>
      </c>
      <c r="U3974">
        <f t="shared" si="250"/>
        <v>2014</v>
      </c>
      <c r="V3974" t="str">
        <f t="shared" si="251"/>
        <v>December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Q3975" t="s">
        <v>8315</v>
      </c>
      <c r="R3975" t="s">
        <v>8316</v>
      </c>
      <c r="S3975" s="9">
        <f t="shared" si="248"/>
        <v>42499.166666666672</v>
      </c>
      <c r="T3975" s="9">
        <f t="shared" si="249"/>
        <v>42469.68414351852</v>
      </c>
      <c r="U3975">
        <f t="shared" si="250"/>
        <v>2016</v>
      </c>
      <c r="V3975" t="str">
        <f t="shared" si="251"/>
        <v>April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Q3976" t="s">
        <v>8315</v>
      </c>
      <c r="R3976" t="s">
        <v>8316</v>
      </c>
      <c r="S3976" s="9">
        <f t="shared" si="248"/>
        <v>42523.546851851846</v>
      </c>
      <c r="T3976" s="9">
        <f t="shared" si="249"/>
        <v>42493.546851851846</v>
      </c>
      <c r="U3976">
        <f t="shared" si="250"/>
        <v>2016</v>
      </c>
      <c r="V3976" t="str">
        <f t="shared" si="251"/>
        <v>May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Q3977" t="s">
        <v>8315</v>
      </c>
      <c r="R3977" t="s">
        <v>8316</v>
      </c>
      <c r="S3977" s="9">
        <f t="shared" si="248"/>
        <v>42564.866875</v>
      </c>
      <c r="T3977" s="9">
        <f t="shared" si="249"/>
        <v>42534.866875</v>
      </c>
      <c r="U3977">
        <f t="shared" si="250"/>
        <v>2016</v>
      </c>
      <c r="V3977" t="str">
        <f t="shared" si="251"/>
        <v>June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Q3978" t="s">
        <v>8315</v>
      </c>
      <c r="R3978" t="s">
        <v>8316</v>
      </c>
      <c r="S3978" s="9">
        <f t="shared" si="248"/>
        <v>41852.291666666664</v>
      </c>
      <c r="T3978" s="9">
        <f t="shared" si="249"/>
        <v>41830.858344907407</v>
      </c>
      <c r="U3978">
        <f t="shared" si="250"/>
        <v>2014</v>
      </c>
      <c r="V3978" t="str">
        <f t="shared" si="251"/>
        <v>July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Q3979" t="s">
        <v>8315</v>
      </c>
      <c r="R3979" t="s">
        <v>8316</v>
      </c>
      <c r="S3979" s="9">
        <f t="shared" si="248"/>
        <v>42573.788564814815</v>
      </c>
      <c r="T3979" s="9">
        <f t="shared" si="249"/>
        <v>42543.788564814815</v>
      </c>
      <c r="U3979">
        <f t="shared" si="250"/>
        <v>2016</v>
      </c>
      <c r="V3979" t="str">
        <f t="shared" si="251"/>
        <v>June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Q3980" t="s">
        <v>8315</v>
      </c>
      <c r="R3980" t="s">
        <v>8316</v>
      </c>
      <c r="S3980" s="9">
        <f t="shared" si="248"/>
        <v>42035.642974537041</v>
      </c>
      <c r="T3980" s="9">
        <f t="shared" si="249"/>
        <v>41975.642974537041</v>
      </c>
      <c r="U3980">
        <f t="shared" si="250"/>
        <v>2014</v>
      </c>
      <c r="V3980" t="str">
        <f t="shared" si="251"/>
        <v>December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Q3981" t="s">
        <v>8315</v>
      </c>
      <c r="R3981" t="s">
        <v>8316</v>
      </c>
      <c r="S3981" s="9">
        <f t="shared" si="248"/>
        <v>42092.833333333328</v>
      </c>
      <c r="T3981" s="9">
        <f t="shared" si="249"/>
        <v>42069.903437500005</v>
      </c>
      <c r="U3981">
        <f t="shared" si="250"/>
        <v>2015</v>
      </c>
      <c r="V3981" t="str">
        <f t="shared" si="251"/>
        <v>March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Q3982" t="s">
        <v>8315</v>
      </c>
      <c r="R3982" t="s">
        <v>8316</v>
      </c>
      <c r="S3982" s="9">
        <f t="shared" si="248"/>
        <v>41825.598923611113</v>
      </c>
      <c r="T3982" s="9">
        <f t="shared" si="249"/>
        <v>41795.598923611113</v>
      </c>
      <c r="U3982">
        <f t="shared" si="250"/>
        <v>2014</v>
      </c>
      <c r="V3982" t="str">
        <f t="shared" si="251"/>
        <v>June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Q3983" t="s">
        <v>8315</v>
      </c>
      <c r="R3983" t="s">
        <v>8316</v>
      </c>
      <c r="S3983" s="9">
        <f t="shared" si="248"/>
        <v>42568.179965277777</v>
      </c>
      <c r="T3983" s="9">
        <f t="shared" si="249"/>
        <v>42508.179965277777</v>
      </c>
      <c r="U3983">
        <f t="shared" si="250"/>
        <v>2016</v>
      </c>
      <c r="V3983" t="str">
        <f t="shared" si="251"/>
        <v>May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Q3984" t="s">
        <v>8315</v>
      </c>
      <c r="R3984" t="s">
        <v>8316</v>
      </c>
      <c r="S3984" s="9">
        <f t="shared" si="248"/>
        <v>42192.809953703705</v>
      </c>
      <c r="T3984" s="9">
        <f t="shared" si="249"/>
        <v>42132.809953703705</v>
      </c>
      <c r="U3984">
        <f t="shared" si="250"/>
        <v>2015</v>
      </c>
      <c r="V3984" t="str">
        <f t="shared" si="251"/>
        <v>May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Q3985" t="s">
        <v>8315</v>
      </c>
      <c r="R3985" t="s">
        <v>8316</v>
      </c>
      <c r="S3985" s="9">
        <f t="shared" si="248"/>
        <v>41779.290972222225</v>
      </c>
      <c r="T3985" s="9">
        <f t="shared" si="249"/>
        <v>41747.86986111111</v>
      </c>
      <c r="U3985">
        <f t="shared" si="250"/>
        <v>2014</v>
      </c>
      <c r="V3985" t="str">
        <f t="shared" si="251"/>
        <v>April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Q3986" t="s">
        <v>8315</v>
      </c>
      <c r="R3986" t="s">
        <v>8316</v>
      </c>
      <c r="S3986" s="9">
        <f t="shared" si="248"/>
        <v>41951</v>
      </c>
      <c r="T3986" s="9">
        <f t="shared" si="249"/>
        <v>41920.963472222225</v>
      </c>
      <c r="U3986">
        <f t="shared" si="250"/>
        <v>2014</v>
      </c>
      <c r="V3986" t="str">
        <f t="shared" si="251"/>
        <v>October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Q3987" t="s">
        <v>8315</v>
      </c>
      <c r="R3987" t="s">
        <v>8316</v>
      </c>
      <c r="S3987" s="9">
        <f t="shared" si="248"/>
        <v>42420.878472222219</v>
      </c>
      <c r="T3987" s="9">
        <f t="shared" si="249"/>
        <v>42399.707407407404</v>
      </c>
      <c r="U3987">
        <f t="shared" si="250"/>
        <v>2016</v>
      </c>
      <c r="V3987" t="str">
        <f t="shared" si="251"/>
        <v>January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Q3988" t="s">
        <v>8315</v>
      </c>
      <c r="R3988" t="s">
        <v>8316</v>
      </c>
      <c r="S3988" s="9">
        <f t="shared" si="248"/>
        <v>42496.544444444444</v>
      </c>
      <c r="T3988" s="9">
        <f t="shared" si="249"/>
        <v>42467.548541666663</v>
      </c>
      <c r="U3988">
        <f t="shared" si="250"/>
        <v>2016</v>
      </c>
      <c r="V3988" t="str">
        <f t="shared" si="251"/>
        <v>April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Q3989" t="s">
        <v>8315</v>
      </c>
      <c r="R3989" t="s">
        <v>8316</v>
      </c>
      <c r="S3989" s="9">
        <f t="shared" si="248"/>
        <v>41775.92465277778</v>
      </c>
      <c r="T3989" s="9">
        <f t="shared" si="249"/>
        <v>41765.92465277778</v>
      </c>
      <c r="U3989">
        <f t="shared" si="250"/>
        <v>2014</v>
      </c>
      <c r="V3989" t="str">
        <f t="shared" si="251"/>
        <v>May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Q3990" t="s">
        <v>8315</v>
      </c>
      <c r="R3990" t="s">
        <v>8316</v>
      </c>
      <c r="S3990" s="9">
        <f t="shared" si="248"/>
        <v>42245.08116898148</v>
      </c>
      <c r="T3990" s="9">
        <f t="shared" si="249"/>
        <v>42230.08116898148</v>
      </c>
      <c r="U3990">
        <f t="shared" si="250"/>
        <v>2015</v>
      </c>
      <c r="V3990" t="str">
        <f t="shared" si="251"/>
        <v>August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Q3991" t="s">
        <v>8315</v>
      </c>
      <c r="R3991" t="s">
        <v>8316</v>
      </c>
      <c r="S3991" s="9">
        <f t="shared" si="248"/>
        <v>42316.791446759264</v>
      </c>
      <c r="T3991" s="9">
        <f t="shared" si="249"/>
        <v>42286.749780092592</v>
      </c>
      <c r="U3991">
        <f t="shared" si="250"/>
        <v>2015</v>
      </c>
      <c r="V3991" t="str">
        <f t="shared" si="251"/>
        <v>October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Q3992" t="s">
        <v>8315</v>
      </c>
      <c r="R3992" t="s">
        <v>8316</v>
      </c>
      <c r="S3992" s="9">
        <f t="shared" si="248"/>
        <v>42431.672372685185</v>
      </c>
      <c r="T3992" s="9">
        <f t="shared" si="249"/>
        <v>42401.672372685185</v>
      </c>
      <c r="U3992">
        <f t="shared" si="250"/>
        <v>2016</v>
      </c>
      <c r="V3992" t="str">
        <f t="shared" si="251"/>
        <v>February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Q3993" t="s">
        <v>8315</v>
      </c>
      <c r="R3993" t="s">
        <v>8316</v>
      </c>
      <c r="S3993" s="9">
        <f t="shared" si="248"/>
        <v>42155.644467592589</v>
      </c>
      <c r="T3993" s="9">
        <f t="shared" si="249"/>
        <v>42125.644467592589</v>
      </c>
      <c r="U3993">
        <f t="shared" si="250"/>
        <v>2015</v>
      </c>
      <c r="V3993" t="str">
        <f t="shared" si="251"/>
        <v>May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Q3994" t="s">
        <v>8315</v>
      </c>
      <c r="R3994" t="s">
        <v>8316</v>
      </c>
      <c r="S3994" s="9">
        <f t="shared" si="248"/>
        <v>42349.982164351852</v>
      </c>
      <c r="T3994" s="9">
        <f t="shared" si="249"/>
        <v>42289.94049768518</v>
      </c>
      <c r="U3994">
        <f t="shared" si="250"/>
        <v>2015</v>
      </c>
      <c r="V3994" t="str">
        <f t="shared" si="251"/>
        <v>October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Q3995" t="s">
        <v>8315</v>
      </c>
      <c r="R3995" t="s">
        <v>8316</v>
      </c>
      <c r="S3995" s="9">
        <f t="shared" si="248"/>
        <v>42137.864722222221</v>
      </c>
      <c r="T3995" s="9">
        <f t="shared" si="249"/>
        <v>42107.864722222221</v>
      </c>
      <c r="U3995">
        <f t="shared" si="250"/>
        <v>2015</v>
      </c>
      <c r="V3995" t="str">
        <f t="shared" si="251"/>
        <v>April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Q3996" t="s">
        <v>8315</v>
      </c>
      <c r="R3996" t="s">
        <v>8316</v>
      </c>
      <c r="S3996" s="9">
        <f t="shared" si="248"/>
        <v>41839.389930555553</v>
      </c>
      <c r="T3996" s="9">
        <f t="shared" si="249"/>
        <v>41809.389930555553</v>
      </c>
      <c r="U3996">
        <f t="shared" si="250"/>
        <v>2014</v>
      </c>
      <c r="V3996" t="str">
        <f t="shared" si="251"/>
        <v>June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Q3997" t="s">
        <v>8315</v>
      </c>
      <c r="R3997" t="s">
        <v>8316</v>
      </c>
      <c r="S3997" s="9">
        <f t="shared" si="248"/>
        <v>42049.477083333331</v>
      </c>
      <c r="T3997" s="9">
        <f t="shared" si="249"/>
        <v>42019.683761574073</v>
      </c>
      <c r="U3997">
        <f t="shared" si="250"/>
        <v>2015</v>
      </c>
      <c r="V3997" t="str">
        <f t="shared" si="251"/>
        <v>January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Q3998" t="s">
        <v>8315</v>
      </c>
      <c r="R3998" t="s">
        <v>8316</v>
      </c>
      <c r="S3998" s="9">
        <f t="shared" si="248"/>
        <v>41963.669444444444</v>
      </c>
      <c r="T3998" s="9">
        <f t="shared" si="249"/>
        <v>41950.266944444447</v>
      </c>
      <c r="U3998">
        <f t="shared" si="250"/>
        <v>2014</v>
      </c>
      <c r="V3998" t="str">
        <f t="shared" si="251"/>
        <v>November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Q3999" t="s">
        <v>8315</v>
      </c>
      <c r="R3999" t="s">
        <v>8316</v>
      </c>
      <c r="S3999" s="9">
        <f t="shared" si="248"/>
        <v>42099.349780092598</v>
      </c>
      <c r="T3999" s="9">
        <f t="shared" si="249"/>
        <v>42069.391446759255</v>
      </c>
      <c r="U3999">
        <f t="shared" si="250"/>
        <v>2015</v>
      </c>
      <c r="V3999" t="str">
        <f t="shared" si="251"/>
        <v>March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Q4000" t="s">
        <v>8315</v>
      </c>
      <c r="R4000" t="s">
        <v>8316</v>
      </c>
      <c r="S4000" s="9">
        <f t="shared" si="248"/>
        <v>42091.921597222223</v>
      </c>
      <c r="T4000" s="9">
        <f t="shared" si="249"/>
        <v>42061.963263888887</v>
      </c>
      <c r="U4000">
        <f t="shared" si="250"/>
        <v>2015</v>
      </c>
      <c r="V4000" t="str">
        <f t="shared" si="251"/>
        <v>February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Q4001" t="s">
        <v>8315</v>
      </c>
      <c r="R4001" t="s">
        <v>8316</v>
      </c>
      <c r="S4001" s="9">
        <f t="shared" si="248"/>
        <v>41882.827650462961</v>
      </c>
      <c r="T4001" s="9">
        <f t="shared" si="249"/>
        <v>41842.828680555554</v>
      </c>
      <c r="U4001">
        <f t="shared" si="250"/>
        <v>2014</v>
      </c>
      <c r="V4001" t="str">
        <f t="shared" si="251"/>
        <v>July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Q4002" t="s">
        <v>8315</v>
      </c>
      <c r="R4002" t="s">
        <v>8316</v>
      </c>
      <c r="S4002" s="9">
        <f t="shared" si="248"/>
        <v>42497.603680555556</v>
      </c>
      <c r="T4002" s="9">
        <f t="shared" si="249"/>
        <v>42437.64534722222</v>
      </c>
      <c r="U4002">
        <f t="shared" si="250"/>
        <v>2016</v>
      </c>
      <c r="V4002" t="str">
        <f t="shared" si="251"/>
        <v>March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Q4003" t="s">
        <v>8315</v>
      </c>
      <c r="R4003" t="s">
        <v>8316</v>
      </c>
      <c r="S4003" s="9">
        <f t="shared" si="248"/>
        <v>42795.791666666672</v>
      </c>
      <c r="T4003" s="9">
        <f t="shared" si="249"/>
        <v>42775.964212962965</v>
      </c>
      <c r="U4003">
        <f t="shared" si="250"/>
        <v>2017</v>
      </c>
      <c r="V4003" t="str">
        <f t="shared" si="251"/>
        <v>February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Q4004" t="s">
        <v>8315</v>
      </c>
      <c r="R4004" t="s">
        <v>8316</v>
      </c>
      <c r="S4004" s="9">
        <f t="shared" si="248"/>
        <v>41909.043530092589</v>
      </c>
      <c r="T4004" s="9">
        <f t="shared" si="249"/>
        <v>41879.043530092589</v>
      </c>
      <c r="U4004">
        <f t="shared" si="250"/>
        <v>2014</v>
      </c>
      <c r="V4004" t="str">
        <f t="shared" si="251"/>
        <v>August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Q4005" t="s">
        <v>8315</v>
      </c>
      <c r="R4005" t="s">
        <v>8316</v>
      </c>
      <c r="S4005" s="9">
        <f t="shared" si="248"/>
        <v>42050.587349537032</v>
      </c>
      <c r="T4005" s="9">
        <f t="shared" si="249"/>
        <v>42020.587349537032</v>
      </c>
      <c r="U4005">
        <f t="shared" si="250"/>
        <v>2015</v>
      </c>
      <c r="V4005" t="str">
        <f t="shared" si="251"/>
        <v>January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Q4006" t="s">
        <v>8315</v>
      </c>
      <c r="R4006" t="s">
        <v>8316</v>
      </c>
      <c r="S4006" s="9">
        <f t="shared" si="248"/>
        <v>41920.16269675926</v>
      </c>
      <c r="T4006" s="9">
        <f t="shared" si="249"/>
        <v>41890.16269675926</v>
      </c>
      <c r="U4006">
        <f t="shared" si="250"/>
        <v>2014</v>
      </c>
      <c r="V4006" t="str">
        <f t="shared" si="251"/>
        <v>September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Q4007" t="s">
        <v>8315</v>
      </c>
      <c r="R4007" t="s">
        <v>8316</v>
      </c>
      <c r="S4007" s="9">
        <f t="shared" si="248"/>
        <v>41932.807696759257</v>
      </c>
      <c r="T4007" s="9">
        <f t="shared" si="249"/>
        <v>41872.807696759257</v>
      </c>
      <c r="U4007">
        <f t="shared" si="250"/>
        <v>2014</v>
      </c>
      <c r="V4007" t="str">
        <f t="shared" si="251"/>
        <v>August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Q4008" t="s">
        <v>8315</v>
      </c>
      <c r="R4008" t="s">
        <v>8316</v>
      </c>
      <c r="S4008" s="9">
        <f t="shared" si="248"/>
        <v>42416.772997685184</v>
      </c>
      <c r="T4008" s="9">
        <f t="shared" si="249"/>
        <v>42391.772997685184</v>
      </c>
      <c r="U4008">
        <f t="shared" si="250"/>
        <v>2016</v>
      </c>
      <c r="V4008" t="str">
        <f t="shared" si="251"/>
        <v>January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Q4009" t="s">
        <v>8315</v>
      </c>
      <c r="R4009" t="s">
        <v>8316</v>
      </c>
      <c r="S4009" s="9">
        <f t="shared" si="248"/>
        <v>41877.686111111107</v>
      </c>
      <c r="T4009" s="9">
        <f t="shared" si="249"/>
        <v>41848.772928240738</v>
      </c>
      <c r="U4009">
        <f t="shared" si="250"/>
        <v>2014</v>
      </c>
      <c r="V4009" t="str">
        <f t="shared" si="251"/>
        <v>July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Q4010" t="s">
        <v>8315</v>
      </c>
      <c r="R4010" t="s">
        <v>8316</v>
      </c>
      <c r="S4010" s="9">
        <f t="shared" si="248"/>
        <v>42207.964201388888</v>
      </c>
      <c r="T4010" s="9">
        <f t="shared" si="249"/>
        <v>42177.964201388888</v>
      </c>
      <c r="U4010">
        <f t="shared" si="250"/>
        <v>2015</v>
      </c>
      <c r="V4010" t="str">
        <f t="shared" si="251"/>
        <v>June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Q4011" t="s">
        <v>8315</v>
      </c>
      <c r="R4011" t="s">
        <v>8316</v>
      </c>
      <c r="S4011" s="9">
        <f t="shared" si="248"/>
        <v>41891.700925925928</v>
      </c>
      <c r="T4011" s="9">
        <f t="shared" si="249"/>
        <v>41851.700925925928</v>
      </c>
      <c r="U4011">
        <f t="shared" si="250"/>
        <v>2014</v>
      </c>
      <c r="V4011" t="str">
        <f t="shared" si="251"/>
        <v>July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Q4012" t="s">
        <v>8315</v>
      </c>
      <c r="R4012" t="s">
        <v>8316</v>
      </c>
      <c r="S4012" s="9">
        <f t="shared" si="248"/>
        <v>41938.770439814813</v>
      </c>
      <c r="T4012" s="9">
        <f t="shared" si="249"/>
        <v>41921.770439814813</v>
      </c>
      <c r="U4012">
        <f t="shared" si="250"/>
        <v>2014</v>
      </c>
      <c r="V4012" t="str">
        <f t="shared" si="251"/>
        <v>October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Q4013" t="s">
        <v>8315</v>
      </c>
      <c r="R4013" t="s">
        <v>8316</v>
      </c>
      <c r="S4013" s="9">
        <f t="shared" si="248"/>
        <v>42032.54488425926</v>
      </c>
      <c r="T4013" s="9">
        <f t="shared" si="249"/>
        <v>42002.54488425926</v>
      </c>
      <c r="U4013">
        <f t="shared" si="250"/>
        <v>2014</v>
      </c>
      <c r="V4013" t="str">
        <f t="shared" si="251"/>
        <v>December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Q4014" t="s">
        <v>8315</v>
      </c>
      <c r="R4014" t="s">
        <v>8316</v>
      </c>
      <c r="S4014" s="9">
        <f t="shared" si="248"/>
        <v>42126.544548611113</v>
      </c>
      <c r="T4014" s="9">
        <f t="shared" si="249"/>
        <v>42096.544548611113</v>
      </c>
      <c r="U4014">
        <f t="shared" si="250"/>
        <v>2015</v>
      </c>
      <c r="V4014" t="str">
        <f t="shared" si="251"/>
        <v>April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Q4015" t="s">
        <v>8315</v>
      </c>
      <c r="R4015" t="s">
        <v>8316</v>
      </c>
      <c r="S4015" s="9">
        <f t="shared" si="248"/>
        <v>42051.301192129627</v>
      </c>
      <c r="T4015" s="9">
        <f t="shared" si="249"/>
        <v>42021.301192129627</v>
      </c>
      <c r="U4015">
        <f t="shared" si="250"/>
        <v>2015</v>
      </c>
      <c r="V4015" t="str">
        <f t="shared" si="251"/>
        <v>January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Q4016" t="s">
        <v>8315</v>
      </c>
      <c r="R4016" t="s">
        <v>8316</v>
      </c>
      <c r="S4016" s="9">
        <f t="shared" si="248"/>
        <v>42434.246168981481</v>
      </c>
      <c r="T4016" s="9">
        <f t="shared" si="249"/>
        <v>42419.246168981481</v>
      </c>
      <c r="U4016">
        <f t="shared" si="250"/>
        <v>2016</v>
      </c>
      <c r="V4016" t="str">
        <f t="shared" si="251"/>
        <v>February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Q4017" t="s">
        <v>8315</v>
      </c>
      <c r="R4017" t="s">
        <v>8316</v>
      </c>
      <c r="S4017" s="9">
        <f t="shared" si="248"/>
        <v>42204.780821759261</v>
      </c>
      <c r="T4017" s="9">
        <f t="shared" si="249"/>
        <v>42174.780821759261</v>
      </c>
      <c r="U4017">
        <f t="shared" si="250"/>
        <v>2015</v>
      </c>
      <c r="V4017" t="str">
        <f t="shared" si="251"/>
        <v>June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Q4018" t="s">
        <v>8315</v>
      </c>
      <c r="R4018" t="s">
        <v>8316</v>
      </c>
      <c r="S4018" s="9">
        <f t="shared" si="248"/>
        <v>41899.872685185182</v>
      </c>
      <c r="T4018" s="9">
        <f t="shared" si="249"/>
        <v>41869.872685185182</v>
      </c>
      <c r="U4018">
        <f t="shared" si="250"/>
        <v>2014</v>
      </c>
      <c r="V4018" t="str">
        <f t="shared" si="251"/>
        <v>August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Q4019" t="s">
        <v>8315</v>
      </c>
      <c r="R4019" t="s">
        <v>8316</v>
      </c>
      <c r="S4019" s="9">
        <f t="shared" si="248"/>
        <v>41886.672152777777</v>
      </c>
      <c r="T4019" s="9">
        <f t="shared" si="249"/>
        <v>41856.672152777777</v>
      </c>
      <c r="U4019">
        <f t="shared" si="250"/>
        <v>2014</v>
      </c>
      <c r="V4019" t="str">
        <f t="shared" si="251"/>
        <v>August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Q4020" t="s">
        <v>8315</v>
      </c>
      <c r="R4020" t="s">
        <v>8316</v>
      </c>
      <c r="S4020" s="9">
        <f t="shared" si="248"/>
        <v>42650.91097222222</v>
      </c>
      <c r="T4020" s="9">
        <f t="shared" si="249"/>
        <v>42620.91097222222</v>
      </c>
      <c r="U4020">
        <f t="shared" si="250"/>
        <v>2016</v>
      </c>
      <c r="V4020" t="str">
        <f t="shared" si="251"/>
        <v>September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Q4021" t="s">
        <v>8315</v>
      </c>
      <c r="R4021" t="s">
        <v>8316</v>
      </c>
      <c r="S4021" s="9">
        <f t="shared" si="248"/>
        <v>42475.686111111107</v>
      </c>
      <c r="T4021" s="9">
        <f t="shared" si="249"/>
        <v>42417.675879629634</v>
      </c>
      <c r="U4021">
        <f t="shared" si="250"/>
        <v>2016</v>
      </c>
      <c r="V4021" t="str">
        <f t="shared" si="251"/>
        <v>February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Q4022" t="s">
        <v>8315</v>
      </c>
      <c r="R4022" t="s">
        <v>8316</v>
      </c>
      <c r="S4022" s="9">
        <f t="shared" si="248"/>
        <v>42087.149293981478</v>
      </c>
      <c r="T4022" s="9">
        <f t="shared" si="249"/>
        <v>42057.190960648149</v>
      </c>
      <c r="U4022">
        <f t="shared" si="250"/>
        <v>2015</v>
      </c>
      <c r="V4022" t="str">
        <f t="shared" si="251"/>
        <v>February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Q4023" t="s">
        <v>8315</v>
      </c>
      <c r="R4023" t="s">
        <v>8316</v>
      </c>
      <c r="S4023" s="9">
        <f t="shared" si="248"/>
        <v>41938.911550925928</v>
      </c>
      <c r="T4023" s="9">
        <f t="shared" si="249"/>
        <v>41878.911550925928</v>
      </c>
      <c r="U4023">
        <f t="shared" si="250"/>
        <v>2014</v>
      </c>
      <c r="V4023" t="str">
        <f t="shared" si="251"/>
        <v>August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Q4024" t="s">
        <v>8315</v>
      </c>
      <c r="R4024" t="s">
        <v>8316</v>
      </c>
      <c r="S4024" s="9">
        <f t="shared" si="248"/>
        <v>42036.120833333334</v>
      </c>
      <c r="T4024" s="9">
        <f t="shared" si="249"/>
        <v>41990.584108796298</v>
      </c>
      <c r="U4024">
        <f t="shared" si="250"/>
        <v>2014</v>
      </c>
      <c r="V4024" t="str">
        <f t="shared" si="251"/>
        <v>December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Q4025" t="s">
        <v>8315</v>
      </c>
      <c r="R4025" t="s">
        <v>8316</v>
      </c>
      <c r="S4025" s="9">
        <f t="shared" si="248"/>
        <v>42453.957905092597</v>
      </c>
      <c r="T4025" s="9">
        <f t="shared" si="249"/>
        <v>42408.999571759261</v>
      </c>
      <c r="U4025">
        <f t="shared" si="250"/>
        <v>2016</v>
      </c>
      <c r="V4025" t="str">
        <f t="shared" si="251"/>
        <v>February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Q4026" t="s">
        <v>8315</v>
      </c>
      <c r="R4026" t="s">
        <v>8316</v>
      </c>
      <c r="S4026" s="9">
        <f t="shared" si="248"/>
        <v>42247.670104166667</v>
      </c>
      <c r="T4026" s="9">
        <f t="shared" si="249"/>
        <v>42217.670104166667</v>
      </c>
      <c r="U4026">
        <f t="shared" si="250"/>
        <v>2015</v>
      </c>
      <c r="V4026" t="str">
        <f t="shared" si="251"/>
        <v>August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Q4027" t="s">
        <v>8315</v>
      </c>
      <c r="R4027" t="s">
        <v>8316</v>
      </c>
      <c r="S4027" s="9">
        <f t="shared" si="248"/>
        <v>42211.237685185188</v>
      </c>
      <c r="T4027" s="9">
        <f t="shared" si="249"/>
        <v>42151.237685185188</v>
      </c>
      <c r="U4027">
        <f t="shared" si="250"/>
        <v>2015</v>
      </c>
      <c r="V4027" t="str">
        <f t="shared" si="251"/>
        <v>May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Q4028" t="s">
        <v>8315</v>
      </c>
      <c r="R4028" t="s">
        <v>8316</v>
      </c>
      <c r="S4028" s="9">
        <f t="shared" si="248"/>
        <v>42342.697210648148</v>
      </c>
      <c r="T4028" s="9">
        <f t="shared" si="249"/>
        <v>42282.655543981484</v>
      </c>
      <c r="U4028">
        <f t="shared" si="250"/>
        <v>2015</v>
      </c>
      <c r="V4028" t="str">
        <f t="shared" si="251"/>
        <v>October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Q4029" t="s">
        <v>8315</v>
      </c>
      <c r="R4029" t="s">
        <v>8316</v>
      </c>
      <c r="S4029" s="9">
        <f t="shared" si="248"/>
        <v>42789.041666666672</v>
      </c>
      <c r="T4029" s="9">
        <f t="shared" si="249"/>
        <v>42768.97084490741</v>
      </c>
      <c r="U4029">
        <f t="shared" si="250"/>
        <v>2017</v>
      </c>
      <c r="V4029" t="str">
        <f t="shared" si="251"/>
        <v>February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Q4030" t="s">
        <v>8315</v>
      </c>
      <c r="R4030" t="s">
        <v>8316</v>
      </c>
      <c r="S4030" s="9">
        <f t="shared" si="248"/>
        <v>41795.938657407409</v>
      </c>
      <c r="T4030" s="9">
        <f t="shared" si="249"/>
        <v>41765.938657407409</v>
      </c>
      <c r="U4030">
        <f t="shared" si="250"/>
        <v>2014</v>
      </c>
      <c r="V4030" t="str">
        <f t="shared" si="251"/>
        <v>May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Q4031" t="s">
        <v>8315</v>
      </c>
      <c r="R4031" t="s">
        <v>8316</v>
      </c>
      <c r="S4031" s="9">
        <f t="shared" si="248"/>
        <v>42352.02511574074</v>
      </c>
      <c r="T4031" s="9">
        <f t="shared" si="249"/>
        <v>42322.02511574074</v>
      </c>
      <c r="U4031">
        <f t="shared" si="250"/>
        <v>2015</v>
      </c>
      <c r="V4031" t="str">
        <f t="shared" si="251"/>
        <v>November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Q4032" t="s">
        <v>8315</v>
      </c>
      <c r="R4032" t="s">
        <v>8316</v>
      </c>
      <c r="S4032" s="9">
        <f t="shared" si="248"/>
        <v>42403.78402777778</v>
      </c>
      <c r="T4032" s="9">
        <f t="shared" si="249"/>
        <v>42374.655081018514</v>
      </c>
      <c r="U4032">
        <f t="shared" si="250"/>
        <v>2016</v>
      </c>
      <c r="V4032" t="str">
        <f t="shared" si="251"/>
        <v>January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Q4033" t="s">
        <v>8315</v>
      </c>
      <c r="R4033" t="s">
        <v>8316</v>
      </c>
      <c r="S4033" s="9">
        <f t="shared" si="248"/>
        <v>41991.626898148148</v>
      </c>
      <c r="T4033" s="9">
        <f t="shared" si="249"/>
        <v>41941.585231481484</v>
      </c>
      <c r="U4033">
        <f t="shared" si="250"/>
        <v>2014</v>
      </c>
      <c r="V4033" t="str">
        <f t="shared" si="251"/>
        <v>October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Q4034" t="s">
        <v>8315</v>
      </c>
      <c r="R4034" t="s">
        <v>8316</v>
      </c>
      <c r="S4034" s="9">
        <f t="shared" si="248"/>
        <v>42353.85087962963</v>
      </c>
      <c r="T4034" s="9">
        <f t="shared" si="249"/>
        <v>42293.809212962966</v>
      </c>
      <c r="U4034">
        <f t="shared" si="250"/>
        <v>2015</v>
      </c>
      <c r="V4034" t="str">
        <f t="shared" si="251"/>
        <v>October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Q4035" t="s">
        <v>8315</v>
      </c>
      <c r="R4035" t="s">
        <v>8316</v>
      </c>
      <c r="S4035" s="9">
        <f t="shared" ref="S4034:U4098" si="252">(I4035/86400)+25569</f>
        <v>42645.375</v>
      </c>
      <c r="T4035" s="9">
        <f t="shared" ref="T4035:T4098" si="253">J4035/86400+25569</f>
        <v>42614.268796296295</v>
      </c>
      <c r="U4035">
        <f t="shared" ref="U4035:U4098" si="254">YEAR(T4035)</f>
        <v>2016</v>
      </c>
      <c r="V4035" t="str">
        <f t="shared" ref="V4035:V4098" si="255">TEXT(T4035,"mmmm")</f>
        <v>September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Q4036" t="s">
        <v>8315</v>
      </c>
      <c r="R4036" t="s">
        <v>8316</v>
      </c>
      <c r="S4036" s="9">
        <f t="shared" si="252"/>
        <v>42097.905671296292</v>
      </c>
      <c r="T4036" s="9">
        <f t="shared" si="253"/>
        <v>42067.947337962964</v>
      </c>
      <c r="U4036">
        <f t="shared" si="254"/>
        <v>2015</v>
      </c>
      <c r="V4036" t="str">
        <f t="shared" si="255"/>
        <v>March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Q4037" t="s">
        <v>8315</v>
      </c>
      <c r="R4037" t="s">
        <v>8316</v>
      </c>
      <c r="S4037" s="9">
        <f t="shared" si="252"/>
        <v>41933.882951388892</v>
      </c>
      <c r="T4037" s="9">
        <f t="shared" si="253"/>
        <v>41903.882951388892</v>
      </c>
      <c r="U4037">
        <f t="shared" si="254"/>
        <v>2014</v>
      </c>
      <c r="V4037" t="str">
        <f t="shared" si="255"/>
        <v>September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Q4038" t="s">
        <v>8315</v>
      </c>
      <c r="R4038" t="s">
        <v>8316</v>
      </c>
      <c r="S4038" s="9">
        <f t="shared" si="252"/>
        <v>41821.9375</v>
      </c>
      <c r="T4038" s="9">
        <f t="shared" si="253"/>
        <v>41804.937083333338</v>
      </c>
      <c r="U4038">
        <f t="shared" si="254"/>
        <v>2014</v>
      </c>
      <c r="V4038" t="str">
        <f t="shared" si="255"/>
        <v>June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Q4039" t="s">
        <v>8315</v>
      </c>
      <c r="R4039" t="s">
        <v>8316</v>
      </c>
      <c r="S4039" s="9">
        <f t="shared" si="252"/>
        <v>42514.600694444445</v>
      </c>
      <c r="T4039" s="9">
        <f t="shared" si="253"/>
        <v>42497.070775462962</v>
      </c>
      <c r="U4039">
        <f t="shared" si="254"/>
        <v>2016</v>
      </c>
      <c r="V4039" t="str">
        <f t="shared" si="255"/>
        <v>May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Q4040" t="s">
        <v>8315</v>
      </c>
      <c r="R4040" t="s">
        <v>8316</v>
      </c>
      <c r="S4040" s="9">
        <f t="shared" si="252"/>
        <v>41929.798726851848</v>
      </c>
      <c r="T4040" s="9">
        <f t="shared" si="253"/>
        <v>41869.798726851848</v>
      </c>
      <c r="U4040">
        <f t="shared" si="254"/>
        <v>2014</v>
      </c>
      <c r="V4040" t="str">
        <f t="shared" si="255"/>
        <v>August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Q4041" t="s">
        <v>8315</v>
      </c>
      <c r="R4041" t="s">
        <v>8316</v>
      </c>
      <c r="S4041" s="9">
        <f t="shared" si="252"/>
        <v>42339.249305555553</v>
      </c>
      <c r="T4041" s="9">
        <f t="shared" si="253"/>
        <v>42305.670914351853</v>
      </c>
      <c r="U4041">
        <f t="shared" si="254"/>
        <v>2015</v>
      </c>
      <c r="V4041" t="str">
        <f t="shared" si="255"/>
        <v>October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Q4042" t="s">
        <v>8315</v>
      </c>
      <c r="R4042" t="s">
        <v>8316</v>
      </c>
      <c r="S4042" s="9">
        <f t="shared" si="252"/>
        <v>42203.125</v>
      </c>
      <c r="T4042" s="9">
        <f t="shared" si="253"/>
        <v>42144.231527777782</v>
      </c>
      <c r="U4042">
        <f t="shared" si="254"/>
        <v>2015</v>
      </c>
      <c r="V4042" t="str">
        <f t="shared" si="255"/>
        <v>May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Q4043" t="s">
        <v>8315</v>
      </c>
      <c r="R4043" t="s">
        <v>8316</v>
      </c>
      <c r="S4043" s="9">
        <f t="shared" si="252"/>
        <v>42619.474004629628</v>
      </c>
      <c r="T4043" s="9">
        <f t="shared" si="253"/>
        <v>42559.474004629628</v>
      </c>
      <c r="U4043">
        <f t="shared" si="254"/>
        <v>2016</v>
      </c>
      <c r="V4043" t="str">
        <f t="shared" si="255"/>
        <v>July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Q4044" t="s">
        <v>8315</v>
      </c>
      <c r="R4044" t="s">
        <v>8316</v>
      </c>
      <c r="S4044" s="9">
        <f t="shared" si="252"/>
        <v>42024.802777777775</v>
      </c>
      <c r="T4044" s="9">
        <f t="shared" si="253"/>
        <v>41995.084074074075</v>
      </c>
      <c r="U4044">
        <f t="shared" si="254"/>
        <v>2014</v>
      </c>
      <c r="V4044" t="str">
        <f t="shared" si="255"/>
        <v>December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Q4045" t="s">
        <v>8315</v>
      </c>
      <c r="R4045" t="s">
        <v>8316</v>
      </c>
      <c r="S4045" s="9">
        <f t="shared" si="252"/>
        <v>41963.957465277781</v>
      </c>
      <c r="T4045" s="9">
        <f t="shared" si="253"/>
        <v>41948.957465277781</v>
      </c>
      <c r="U4045">
        <f t="shared" si="254"/>
        <v>2014</v>
      </c>
      <c r="V4045" t="str">
        <f t="shared" si="255"/>
        <v>November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Q4046" t="s">
        <v>8315</v>
      </c>
      <c r="R4046" t="s">
        <v>8316</v>
      </c>
      <c r="S4046" s="9">
        <f t="shared" si="252"/>
        <v>42104.208333333328</v>
      </c>
      <c r="T4046" s="9">
        <f t="shared" si="253"/>
        <v>42074.219699074078</v>
      </c>
      <c r="U4046">
        <f t="shared" si="254"/>
        <v>2015</v>
      </c>
      <c r="V4046" t="str">
        <f t="shared" si="255"/>
        <v>March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Q4047" t="s">
        <v>8315</v>
      </c>
      <c r="R4047" t="s">
        <v>8316</v>
      </c>
      <c r="S4047" s="9">
        <f t="shared" si="252"/>
        <v>41872.201261574075</v>
      </c>
      <c r="T4047" s="9">
        <f t="shared" si="253"/>
        <v>41842.201261574075</v>
      </c>
      <c r="U4047">
        <f t="shared" si="254"/>
        <v>2014</v>
      </c>
      <c r="V4047" t="str">
        <f t="shared" si="255"/>
        <v>July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Q4048" t="s">
        <v>8315</v>
      </c>
      <c r="R4048" t="s">
        <v>8316</v>
      </c>
      <c r="S4048" s="9">
        <f t="shared" si="252"/>
        <v>41934.650578703702</v>
      </c>
      <c r="T4048" s="9">
        <f t="shared" si="253"/>
        <v>41904.650578703702</v>
      </c>
      <c r="U4048">
        <f t="shared" si="254"/>
        <v>2014</v>
      </c>
      <c r="V4048" t="str">
        <f t="shared" si="255"/>
        <v>September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Q4049" t="s">
        <v>8315</v>
      </c>
      <c r="R4049" t="s">
        <v>8316</v>
      </c>
      <c r="S4049" s="9">
        <f t="shared" si="252"/>
        <v>42015.041666666672</v>
      </c>
      <c r="T4049" s="9">
        <f t="shared" si="253"/>
        <v>41991.022488425922</v>
      </c>
      <c r="U4049">
        <f t="shared" si="254"/>
        <v>2014</v>
      </c>
      <c r="V4049" t="str">
        <f t="shared" si="255"/>
        <v>December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Q4050" t="s">
        <v>8315</v>
      </c>
      <c r="R4050" t="s">
        <v>8316</v>
      </c>
      <c r="S4050" s="9">
        <f t="shared" si="252"/>
        <v>42471.467442129629</v>
      </c>
      <c r="T4050" s="9">
        <f t="shared" si="253"/>
        <v>42436.509108796294</v>
      </c>
      <c r="U4050">
        <f t="shared" si="254"/>
        <v>2016</v>
      </c>
      <c r="V4050" t="str">
        <f t="shared" si="255"/>
        <v>March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Q4051" t="s">
        <v>8315</v>
      </c>
      <c r="R4051" t="s">
        <v>8316</v>
      </c>
      <c r="S4051" s="9">
        <f t="shared" si="252"/>
        <v>42199.958506944444</v>
      </c>
      <c r="T4051" s="9">
        <f t="shared" si="253"/>
        <v>42169.958506944444</v>
      </c>
      <c r="U4051">
        <f t="shared" si="254"/>
        <v>2015</v>
      </c>
      <c r="V4051" t="str">
        <f t="shared" si="255"/>
        <v>June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Q4052" t="s">
        <v>8315</v>
      </c>
      <c r="R4052" t="s">
        <v>8316</v>
      </c>
      <c r="S4052" s="9">
        <f t="shared" si="252"/>
        <v>41935.636469907404</v>
      </c>
      <c r="T4052" s="9">
        <f t="shared" si="253"/>
        <v>41905.636469907404</v>
      </c>
      <c r="U4052">
        <f t="shared" si="254"/>
        <v>2014</v>
      </c>
      <c r="V4052" t="str">
        <f t="shared" si="255"/>
        <v>September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Q4053" t="s">
        <v>8315</v>
      </c>
      <c r="R4053" t="s">
        <v>8316</v>
      </c>
      <c r="S4053" s="9">
        <f t="shared" si="252"/>
        <v>41768.286805555559</v>
      </c>
      <c r="T4053" s="9">
        <f t="shared" si="253"/>
        <v>41761.810150462959</v>
      </c>
      <c r="U4053">
        <f t="shared" si="254"/>
        <v>2014</v>
      </c>
      <c r="V4053" t="str">
        <f t="shared" si="255"/>
        <v>May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Q4054" t="s">
        <v>8315</v>
      </c>
      <c r="R4054" t="s">
        <v>8316</v>
      </c>
      <c r="S4054" s="9">
        <f t="shared" si="252"/>
        <v>41925.878657407404</v>
      </c>
      <c r="T4054" s="9">
        <f t="shared" si="253"/>
        <v>41865.878657407404</v>
      </c>
      <c r="U4054">
        <f t="shared" si="254"/>
        <v>2014</v>
      </c>
      <c r="V4054" t="str">
        <f t="shared" si="255"/>
        <v>August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Q4055" t="s">
        <v>8315</v>
      </c>
      <c r="R4055" t="s">
        <v>8316</v>
      </c>
      <c r="S4055" s="9">
        <f t="shared" si="252"/>
        <v>41958.833333333328</v>
      </c>
      <c r="T4055" s="9">
        <f t="shared" si="253"/>
        <v>41928.690138888887</v>
      </c>
      <c r="U4055">
        <f t="shared" si="254"/>
        <v>2014</v>
      </c>
      <c r="V4055" t="str">
        <f t="shared" si="255"/>
        <v>October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Q4056" t="s">
        <v>8315</v>
      </c>
      <c r="R4056" t="s">
        <v>8316</v>
      </c>
      <c r="S4056" s="9">
        <f t="shared" si="252"/>
        <v>42644.166666666672</v>
      </c>
      <c r="T4056" s="9">
        <f t="shared" si="253"/>
        <v>42613.841261574074</v>
      </c>
      <c r="U4056">
        <f t="shared" si="254"/>
        <v>2016</v>
      </c>
      <c r="V4056" t="str">
        <f t="shared" si="255"/>
        <v>August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Q4057" t="s">
        <v>8315</v>
      </c>
      <c r="R4057" t="s">
        <v>8316</v>
      </c>
      <c r="S4057" s="9">
        <f t="shared" si="252"/>
        <v>41809.648506944446</v>
      </c>
      <c r="T4057" s="9">
        <f t="shared" si="253"/>
        <v>41779.648506944446</v>
      </c>
      <c r="U4057">
        <f t="shared" si="254"/>
        <v>2014</v>
      </c>
      <c r="V4057" t="str">
        <f t="shared" si="255"/>
        <v>May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Q4058" t="s">
        <v>8315</v>
      </c>
      <c r="R4058" t="s">
        <v>8316</v>
      </c>
      <c r="S4058" s="9">
        <f t="shared" si="252"/>
        <v>42554.832638888889</v>
      </c>
      <c r="T4058" s="9">
        <f t="shared" si="253"/>
        <v>42534.933321759258</v>
      </c>
      <c r="U4058">
        <f t="shared" si="254"/>
        <v>2016</v>
      </c>
      <c r="V4058" t="str">
        <f t="shared" si="255"/>
        <v>June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Q4059" t="s">
        <v>8315</v>
      </c>
      <c r="R4059" t="s">
        <v>8316</v>
      </c>
      <c r="S4059" s="9">
        <f t="shared" si="252"/>
        <v>42333.958333333328</v>
      </c>
      <c r="T4059" s="9">
        <f t="shared" si="253"/>
        <v>42310.968518518523</v>
      </c>
      <c r="U4059">
        <f t="shared" si="254"/>
        <v>2015</v>
      </c>
      <c r="V4059" t="str">
        <f t="shared" si="255"/>
        <v>November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Q4060" t="s">
        <v>8315</v>
      </c>
      <c r="R4060" t="s">
        <v>8316</v>
      </c>
      <c r="S4060" s="9">
        <f t="shared" si="252"/>
        <v>42461.165972222225</v>
      </c>
      <c r="T4060" s="9">
        <f t="shared" si="253"/>
        <v>42446.060694444444</v>
      </c>
      <c r="U4060">
        <f t="shared" si="254"/>
        <v>2016</v>
      </c>
      <c r="V4060" t="str">
        <f t="shared" si="255"/>
        <v>March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Q4061" t="s">
        <v>8315</v>
      </c>
      <c r="R4061" t="s">
        <v>8316</v>
      </c>
      <c r="S4061" s="9">
        <f t="shared" si="252"/>
        <v>41898.125</v>
      </c>
      <c r="T4061" s="9">
        <f t="shared" si="253"/>
        <v>41866.640648148146</v>
      </c>
      <c r="U4061">
        <f t="shared" si="254"/>
        <v>2014</v>
      </c>
      <c r="V4061" t="str">
        <f t="shared" si="255"/>
        <v>August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Q4062" t="s">
        <v>8315</v>
      </c>
      <c r="R4062" t="s">
        <v>8316</v>
      </c>
      <c r="S4062" s="9">
        <f t="shared" si="252"/>
        <v>41813.666666666664</v>
      </c>
      <c r="T4062" s="9">
        <f t="shared" si="253"/>
        <v>41779.695092592592</v>
      </c>
      <c r="U4062">
        <f t="shared" si="254"/>
        <v>2014</v>
      </c>
      <c r="V4062" t="str">
        <f t="shared" si="255"/>
        <v>May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Q4063" t="s">
        <v>8315</v>
      </c>
      <c r="R4063" t="s">
        <v>8316</v>
      </c>
      <c r="S4063" s="9">
        <f t="shared" si="252"/>
        <v>42481.099803240737</v>
      </c>
      <c r="T4063" s="9">
        <f t="shared" si="253"/>
        <v>42421.141469907408</v>
      </c>
      <c r="U4063">
        <f t="shared" si="254"/>
        <v>2016</v>
      </c>
      <c r="V4063" t="str">
        <f t="shared" si="255"/>
        <v>February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Q4064" t="s">
        <v>8315</v>
      </c>
      <c r="R4064" t="s">
        <v>8316</v>
      </c>
      <c r="S4064" s="9">
        <f t="shared" si="252"/>
        <v>42553.739212962959</v>
      </c>
      <c r="T4064" s="9">
        <f t="shared" si="253"/>
        <v>42523.739212962959</v>
      </c>
      <c r="U4064">
        <f t="shared" si="254"/>
        <v>2016</v>
      </c>
      <c r="V4064" t="str">
        <f t="shared" si="255"/>
        <v>June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Q4065" t="s">
        <v>8315</v>
      </c>
      <c r="R4065" t="s">
        <v>8316</v>
      </c>
      <c r="S4065" s="9">
        <f t="shared" si="252"/>
        <v>41817.681527777779</v>
      </c>
      <c r="T4065" s="9">
        <f t="shared" si="253"/>
        <v>41787.681527777779</v>
      </c>
      <c r="U4065">
        <f t="shared" si="254"/>
        <v>2014</v>
      </c>
      <c r="V4065" t="str">
        <f t="shared" si="255"/>
        <v>May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Q4066" t="s">
        <v>8315</v>
      </c>
      <c r="R4066" t="s">
        <v>8316</v>
      </c>
      <c r="S4066" s="9">
        <f t="shared" si="252"/>
        <v>42123.588263888887</v>
      </c>
      <c r="T4066" s="9">
        <f t="shared" si="253"/>
        <v>42093.588263888887</v>
      </c>
      <c r="U4066">
        <f t="shared" si="254"/>
        <v>2015</v>
      </c>
      <c r="V4066" t="str">
        <f t="shared" si="255"/>
        <v>March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Q4067" t="s">
        <v>8315</v>
      </c>
      <c r="R4067" t="s">
        <v>8316</v>
      </c>
      <c r="S4067" s="9">
        <f t="shared" si="252"/>
        <v>41863.951516203706</v>
      </c>
      <c r="T4067" s="9">
        <f t="shared" si="253"/>
        <v>41833.951516203706</v>
      </c>
      <c r="U4067">
        <f t="shared" si="254"/>
        <v>2014</v>
      </c>
      <c r="V4067" t="str">
        <f t="shared" si="255"/>
        <v>July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Q4068" t="s">
        <v>8315</v>
      </c>
      <c r="R4068" t="s">
        <v>8316</v>
      </c>
      <c r="S4068" s="9">
        <f t="shared" si="252"/>
        <v>42509.039212962962</v>
      </c>
      <c r="T4068" s="9">
        <f t="shared" si="253"/>
        <v>42479.039212962962</v>
      </c>
      <c r="U4068">
        <f t="shared" si="254"/>
        <v>2016</v>
      </c>
      <c r="V4068" t="str">
        <f t="shared" si="255"/>
        <v>April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Q4069" t="s">
        <v>8315</v>
      </c>
      <c r="R4069" t="s">
        <v>8316</v>
      </c>
      <c r="S4069" s="9">
        <f t="shared" si="252"/>
        <v>42275.117476851854</v>
      </c>
      <c r="T4069" s="9">
        <f t="shared" si="253"/>
        <v>42235.117476851854</v>
      </c>
      <c r="U4069">
        <f t="shared" si="254"/>
        <v>2015</v>
      </c>
      <c r="V4069" t="str">
        <f t="shared" si="255"/>
        <v>August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Q4070" t="s">
        <v>8315</v>
      </c>
      <c r="R4070" t="s">
        <v>8316</v>
      </c>
      <c r="S4070" s="9">
        <f t="shared" si="252"/>
        <v>42748.961805555555</v>
      </c>
      <c r="T4070" s="9">
        <f t="shared" si="253"/>
        <v>42718.963599537034</v>
      </c>
      <c r="U4070">
        <f t="shared" si="254"/>
        <v>2016</v>
      </c>
      <c r="V4070" t="str">
        <f t="shared" si="255"/>
        <v>December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Q4071" t="s">
        <v>8315</v>
      </c>
      <c r="R4071" t="s">
        <v>8316</v>
      </c>
      <c r="S4071" s="9">
        <f t="shared" si="252"/>
        <v>42063.5</v>
      </c>
      <c r="T4071" s="9">
        <f t="shared" si="253"/>
        <v>42022.661527777775</v>
      </c>
      <c r="U4071">
        <f t="shared" si="254"/>
        <v>2015</v>
      </c>
      <c r="V4071" t="str">
        <f t="shared" si="255"/>
        <v>January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Q4072" t="s">
        <v>8315</v>
      </c>
      <c r="R4072" t="s">
        <v>8316</v>
      </c>
      <c r="S4072" s="9">
        <f t="shared" si="252"/>
        <v>42064.125</v>
      </c>
      <c r="T4072" s="9">
        <f t="shared" si="253"/>
        <v>42031.666898148149</v>
      </c>
      <c r="U4072">
        <f t="shared" si="254"/>
        <v>2015</v>
      </c>
      <c r="V4072" t="str">
        <f t="shared" si="255"/>
        <v>January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Q4073" t="s">
        <v>8315</v>
      </c>
      <c r="R4073" t="s">
        <v>8316</v>
      </c>
      <c r="S4073" s="9">
        <f t="shared" si="252"/>
        <v>42730.804756944446</v>
      </c>
      <c r="T4073" s="9">
        <f t="shared" si="253"/>
        <v>42700.804756944446</v>
      </c>
      <c r="U4073">
        <f t="shared" si="254"/>
        <v>2016</v>
      </c>
      <c r="V4073" t="str">
        <f t="shared" si="255"/>
        <v>November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Q4074" t="s">
        <v>8315</v>
      </c>
      <c r="R4074" t="s">
        <v>8316</v>
      </c>
      <c r="S4074" s="9">
        <f t="shared" si="252"/>
        <v>41872.77443287037</v>
      </c>
      <c r="T4074" s="9">
        <f t="shared" si="253"/>
        <v>41812.77443287037</v>
      </c>
      <c r="U4074">
        <f t="shared" si="254"/>
        <v>2014</v>
      </c>
      <c r="V4074" t="str">
        <f t="shared" si="255"/>
        <v>June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Q4075" t="s">
        <v>8315</v>
      </c>
      <c r="R4075" t="s">
        <v>8316</v>
      </c>
      <c r="S4075" s="9">
        <f t="shared" si="252"/>
        <v>42133.166666666672</v>
      </c>
      <c r="T4075" s="9">
        <f t="shared" si="253"/>
        <v>42078.345208333332</v>
      </c>
      <c r="U4075">
        <f t="shared" si="254"/>
        <v>2015</v>
      </c>
      <c r="V4075" t="str">
        <f t="shared" si="255"/>
        <v>March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Q4076" t="s">
        <v>8315</v>
      </c>
      <c r="R4076" t="s">
        <v>8316</v>
      </c>
      <c r="S4076" s="9">
        <f t="shared" si="252"/>
        <v>42313.594618055555</v>
      </c>
      <c r="T4076" s="9">
        <f t="shared" si="253"/>
        <v>42283.552951388891</v>
      </c>
      <c r="U4076">
        <f t="shared" si="254"/>
        <v>2015</v>
      </c>
      <c r="V4076" t="str">
        <f t="shared" si="255"/>
        <v>October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Q4077" t="s">
        <v>8315</v>
      </c>
      <c r="R4077" t="s">
        <v>8316</v>
      </c>
      <c r="S4077" s="9">
        <f t="shared" si="252"/>
        <v>41820.727777777778</v>
      </c>
      <c r="T4077" s="9">
        <f t="shared" si="253"/>
        <v>41779.045937499999</v>
      </c>
      <c r="U4077">
        <f t="shared" si="254"/>
        <v>2014</v>
      </c>
      <c r="V4077" t="str">
        <f t="shared" si="255"/>
        <v>May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Q4078" t="s">
        <v>8315</v>
      </c>
      <c r="R4078" t="s">
        <v>8316</v>
      </c>
      <c r="S4078" s="9">
        <f t="shared" si="252"/>
        <v>41933.827083333337</v>
      </c>
      <c r="T4078" s="9">
        <f t="shared" si="253"/>
        <v>41905.795706018514</v>
      </c>
      <c r="U4078">
        <f t="shared" si="254"/>
        <v>2014</v>
      </c>
      <c r="V4078" t="str">
        <f t="shared" si="255"/>
        <v>September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Q4079" t="s">
        <v>8315</v>
      </c>
      <c r="R4079" t="s">
        <v>8316</v>
      </c>
      <c r="S4079" s="9">
        <f t="shared" si="252"/>
        <v>42725.7105787037</v>
      </c>
      <c r="T4079" s="9">
        <f t="shared" si="253"/>
        <v>42695.7105787037</v>
      </c>
      <c r="U4079">
        <f t="shared" si="254"/>
        <v>2016</v>
      </c>
      <c r="V4079" t="str">
        <f t="shared" si="255"/>
        <v>November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Q4080" t="s">
        <v>8315</v>
      </c>
      <c r="R4080" t="s">
        <v>8316</v>
      </c>
      <c r="S4080" s="9">
        <f t="shared" si="252"/>
        <v>42762.787523148145</v>
      </c>
      <c r="T4080" s="9">
        <f t="shared" si="253"/>
        <v>42732.787523148145</v>
      </c>
      <c r="U4080">
        <f t="shared" si="254"/>
        <v>2016</v>
      </c>
      <c r="V4080" t="str">
        <f t="shared" si="255"/>
        <v>December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Q4081" t="s">
        <v>8315</v>
      </c>
      <c r="R4081" t="s">
        <v>8316</v>
      </c>
      <c r="S4081" s="9">
        <f t="shared" si="252"/>
        <v>42540.938900462963</v>
      </c>
      <c r="T4081" s="9">
        <f t="shared" si="253"/>
        <v>42510.938900462963</v>
      </c>
      <c r="U4081">
        <f t="shared" si="254"/>
        <v>2016</v>
      </c>
      <c r="V4081" t="str">
        <f t="shared" si="255"/>
        <v>May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Q4082" t="s">
        <v>8315</v>
      </c>
      <c r="R4082" t="s">
        <v>8316</v>
      </c>
      <c r="S4082" s="9">
        <f t="shared" si="252"/>
        <v>42535.787499999999</v>
      </c>
      <c r="T4082" s="9">
        <f t="shared" si="253"/>
        <v>42511.698101851856</v>
      </c>
      <c r="U4082">
        <f t="shared" si="254"/>
        <v>2016</v>
      </c>
      <c r="V4082" t="str">
        <f t="shared" si="255"/>
        <v>May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Q4083" t="s">
        <v>8315</v>
      </c>
      <c r="R4083" t="s">
        <v>8316</v>
      </c>
      <c r="S4083" s="9">
        <f t="shared" si="252"/>
        <v>42071.539641203708</v>
      </c>
      <c r="T4083" s="9">
        <f t="shared" si="253"/>
        <v>42041.581307870365</v>
      </c>
      <c r="U4083">
        <f t="shared" si="254"/>
        <v>2015</v>
      </c>
      <c r="V4083" t="str">
        <f t="shared" si="255"/>
        <v>February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Q4084" t="s">
        <v>8315</v>
      </c>
      <c r="R4084" t="s">
        <v>8316</v>
      </c>
      <c r="S4084" s="9">
        <f t="shared" si="252"/>
        <v>42322.958333333328</v>
      </c>
      <c r="T4084" s="9">
        <f t="shared" si="253"/>
        <v>42307.189270833333</v>
      </c>
      <c r="U4084">
        <f t="shared" si="254"/>
        <v>2015</v>
      </c>
      <c r="V4084" t="str">
        <f t="shared" si="255"/>
        <v>October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Q4085" t="s">
        <v>8315</v>
      </c>
      <c r="R4085" t="s">
        <v>8316</v>
      </c>
      <c r="S4085" s="9">
        <f t="shared" si="252"/>
        <v>42383.761759259258</v>
      </c>
      <c r="T4085" s="9">
        <f t="shared" si="253"/>
        <v>42353.761759259258</v>
      </c>
      <c r="U4085">
        <f t="shared" si="254"/>
        <v>2015</v>
      </c>
      <c r="V4085" t="str">
        <f t="shared" si="255"/>
        <v>December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Q4086" t="s">
        <v>8315</v>
      </c>
      <c r="R4086" t="s">
        <v>8316</v>
      </c>
      <c r="S4086" s="9">
        <f t="shared" si="252"/>
        <v>42652.436412037037</v>
      </c>
      <c r="T4086" s="9">
        <f t="shared" si="253"/>
        <v>42622.436412037037</v>
      </c>
      <c r="U4086">
        <f t="shared" si="254"/>
        <v>2016</v>
      </c>
      <c r="V4086" t="str">
        <f t="shared" si="255"/>
        <v>September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Q4087" t="s">
        <v>8315</v>
      </c>
      <c r="R4087" t="s">
        <v>8316</v>
      </c>
      <c r="S4087" s="9">
        <f t="shared" si="252"/>
        <v>42087.165972222225</v>
      </c>
      <c r="T4087" s="9">
        <f t="shared" si="253"/>
        <v>42058.603877314818</v>
      </c>
      <c r="U4087">
        <f t="shared" si="254"/>
        <v>2015</v>
      </c>
      <c r="V4087" t="str">
        <f t="shared" si="255"/>
        <v>February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Q4088" t="s">
        <v>8315</v>
      </c>
      <c r="R4088" t="s">
        <v>8316</v>
      </c>
      <c r="S4088" s="9">
        <f t="shared" si="252"/>
        <v>42329.166666666672</v>
      </c>
      <c r="T4088" s="9">
        <f t="shared" si="253"/>
        <v>42304.940960648149</v>
      </c>
      <c r="U4088">
        <f t="shared" si="254"/>
        <v>2015</v>
      </c>
      <c r="V4088" t="str">
        <f t="shared" si="255"/>
        <v>October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Q4089" t="s">
        <v>8315</v>
      </c>
      <c r="R4089" t="s">
        <v>8316</v>
      </c>
      <c r="S4089" s="9">
        <f t="shared" si="252"/>
        <v>42568.742893518516</v>
      </c>
      <c r="T4089" s="9">
        <f t="shared" si="253"/>
        <v>42538.742893518516</v>
      </c>
      <c r="U4089">
        <f t="shared" si="254"/>
        <v>2016</v>
      </c>
      <c r="V4089" t="str">
        <f t="shared" si="255"/>
        <v>June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Q4090" t="s">
        <v>8315</v>
      </c>
      <c r="R4090" t="s">
        <v>8316</v>
      </c>
      <c r="S4090" s="9">
        <f t="shared" si="252"/>
        <v>42020.43472222222</v>
      </c>
      <c r="T4090" s="9">
        <f t="shared" si="253"/>
        <v>41990.612546296295</v>
      </c>
      <c r="U4090">
        <f t="shared" si="254"/>
        <v>2014</v>
      </c>
      <c r="V4090" t="str">
        <f t="shared" si="255"/>
        <v>December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Q4091" t="s">
        <v>8315</v>
      </c>
      <c r="R4091" t="s">
        <v>8316</v>
      </c>
      <c r="S4091" s="9">
        <f t="shared" si="252"/>
        <v>42155.732638888891</v>
      </c>
      <c r="T4091" s="9">
        <f t="shared" si="253"/>
        <v>42122.732499999998</v>
      </c>
      <c r="U4091">
        <f t="shared" si="254"/>
        <v>2015</v>
      </c>
      <c r="V4091" t="str">
        <f t="shared" si="255"/>
        <v>April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Q4092" t="s">
        <v>8315</v>
      </c>
      <c r="R4092" t="s">
        <v>8316</v>
      </c>
      <c r="S4092" s="9">
        <f t="shared" si="252"/>
        <v>42223.625</v>
      </c>
      <c r="T4092" s="9">
        <f t="shared" si="253"/>
        <v>42209.67288194444</v>
      </c>
      <c r="U4092">
        <f t="shared" si="254"/>
        <v>2015</v>
      </c>
      <c r="V4092" t="str">
        <f t="shared" si="255"/>
        <v>July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Q4093" t="s">
        <v>8315</v>
      </c>
      <c r="R4093" t="s">
        <v>8316</v>
      </c>
      <c r="S4093" s="9">
        <f t="shared" si="252"/>
        <v>42020.506377314814</v>
      </c>
      <c r="T4093" s="9">
        <f t="shared" si="253"/>
        <v>41990.506377314814</v>
      </c>
      <c r="U4093">
        <f t="shared" si="254"/>
        <v>2014</v>
      </c>
      <c r="V4093" t="str">
        <f t="shared" si="255"/>
        <v>December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Q4094" t="s">
        <v>8315</v>
      </c>
      <c r="R4094" t="s">
        <v>8316</v>
      </c>
      <c r="S4094" s="9">
        <f t="shared" si="252"/>
        <v>42099.153321759259</v>
      </c>
      <c r="T4094" s="9">
        <f t="shared" si="253"/>
        <v>42039.194988425923</v>
      </c>
      <c r="U4094">
        <f t="shared" si="254"/>
        <v>2015</v>
      </c>
      <c r="V4094" t="str">
        <f t="shared" si="255"/>
        <v>February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Q4095" t="s">
        <v>8315</v>
      </c>
      <c r="R4095" t="s">
        <v>8316</v>
      </c>
      <c r="S4095" s="9">
        <f t="shared" si="252"/>
        <v>42238.815891203703</v>
      </c>
      <c r="T4095" s="9">
        <f t="shared" si="253"/>
        <v>42178.815891203703</v>
      </c>
      <c r="U4095">
        <f t="shared" si="254"/>
        <v>2015</v>
      </c>
      <c r="V4095" t="str">
        <f t="shared" si="255"/>
        <v>June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Q4096" t="s">
        <v>8315</v>
      </c>
      <c r="R4096" t="s">
        <v>8316</v>
      </c>
      <c r="S4096" s="9">
        <f t="shared" si="252"/>
        <v>41934.207638888889</v>
      </c>
      <c r="T4096" s="9">
        <f t="shared" si="253"/>
        <v>41890.086805555555</v>
      </c>
      <c r="U4096">
        <f t="shared" si="254"/>
        <v>2014</v>
      </c>
      <c r="V4096" t="str">
        <f t="shared" si="255"/>
        <v>September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Q4097" t="s">
        <v>8315</v>
      </c>
      <c r="R4097" t="s">
        <v>8316</v>
      </c>
      <c r="S4097" s="9">
        <f t="shared" si="252"/>
        <v>42723.031828703708</v>
      </c>
      <c r="T4097" s="9">
        <f t="shared" si="253"/>
        <v>42693.031828703708</v>
      </c>
      <c r="U4097">
        <f t="shared" si="254"/>
        <v>2016</v>
      </c>
      <c r="V4097" t="str">
        <f t="shared" si="255"/>
        <v>November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Q4098" t="s">
        <v>8315</v>
      </c>
      <c r="R4098" t="s">
        <v>8316</v>
      </c>
      <c r="S4098" s="9">
        <f t="shared" si="252"/>
        <v>42794.368750000001</v>
      </c>
      <c r="T4098" s="9">
        <f t="shared" si="253"/>
        <v>42750.530312499999</v>
      </c>
      <c r="U4098">
        <f t="shared" si="254"/>
        <v>2017</v>
      </c>
      <c r="V4098" t="str">
        <f t="shared" si="255"/>
        <v>January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Q4099" t="s">
        <v>8315</v>
      </c>
      <c r="R4099" t="s">
        <v>8316</v>
      </c>
      <c r="S4099" s="9">
        <f t="shared" ref="S4098:U4115" si="256">(I4099/86400)+25569</f>
        <v>42400.996527777781</v>
      </c>
      <c r="T4099" s="9">
        <f t="shared" ref="T4099:T4115" si="257">J4099/86400+25569</f>
        <v>42344.824502314819</v>
      </c>
      <c r="U4099">
        <f t="shared" ref="U4099:U4115" si="258">YEAR(T4099)</f>
        <v>2015</v>
      </c>
      <c r="V4099" t="str">
        <f t="shared" ref="V4099:V4115" si="259">TEXT(T4099,"mmmm")</f>
        <v>December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Q4100" t="s">
        <v>8315</v>
      </c>
      <c r="R4100" t="s">
        <v>8316</v>
      </c>
      <c r="S4100" s="9">
        <f t="shared" si="256"/>
        <v>42525.722187499996</v>
      </c>
      <c r="T4100" s="9">
        <f t="shared" si="257"/>
        <v>42495.722187499996</v>
      </c>
      <c r="U4100">
        <f t="shared" si="258"/>
        <v>2016</v>
      </c>
      <c r="V4100" t="str">
        <f t="shared" si="259"/>
        <v>May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Q4101" t="s">
        <v>8315</v>
      </c>
      <c r="R4101" t="s">
        <v>8316</v>
      </c>
      <c r="S4101" s="9">
        <f t="shared" si="256"/>
        <v>42615.850381944445</v>
      </c>
      <c r="T4101" s="9">
        <f t="shared" si="257"/>
        <v>42570.850381944445</v>
      </c>
      <c r="U4101">
        <f t="shared" si="258"/>
        <v>2016</v>
      </c>
      <c r="V4101" t="str">
        <f t="shared" si="259"/>
        <v>July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Q4102" t="s">
        <v>8315</v>
      </c>
      <c r="R4102" t="s">
        <v>8316</v>
      </c>
      <c r="S4102" s="9">
        <f t="shared" si="256"/>
        <v>41937.124884259261</v>
      </c>
      <c r="T4102" s="9">
        <f t="shared" si="257"/>
        <v>41927.124884259261</v>
      </c>
      <c r="U4102">
        <f t="shared" si="258"/>
        <v>2014</v>
      </c>
      <c r="V4102" t="str">
        <f t="shared" si="259"/>
        <v>October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Q4103" t="s">
        <v>8315</v>
      </c>
      <c r="R4103" t="s">
        <v>8316</v>
      </c>
      <c r="S4103" s="9">
        <f t="shared" si="256"/>
        <v>42760.903726851851</v>
      </c>
      <c r="T4103" s="9">
        <f t="shared" si="257"/>
        <v>42730.903726851851</v>
      </c>
      <c r="U4103">
        <f t="shared" si="258"/>
        <v>2016</v>
      </c>
      <c r="V4103" t="str">
        <f t="shared" si="259"/>
        <v>December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Q4104" t="s">
        <v>8315</v>
      </c>
      <c r="R4104" t="s">
        <v>8316</v>
      </c>
      <c r="S4104" s="9">
        <f t="shared" si="256"/>
        <v>42505.848067129627</v>
      </c>
      <c r="T4104" s="9">
        <f t="shared" si="257"/>
        <v>42475.848067129627</v>
      </c>
      <c r="U4104">
        <f t="shared" si="258"/>
        <v>2016</v>
      </c>
      <c r="V4104" t="str">
        <f t="shared" si="259"/>
        <v>April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Q4105" t="s">
        <v>8315</v>
      </c>
      <c r="R4105" t="s">
        <v>8316</v>
      </c>
      <c r="S4105" s="9">
        <f t="shared" si="256"/>
        <v>42242.772222222222</v>
      </c>
      <c r="T4105" s="9">
        <f t="shared" si="257"/>
        <v>42188.83293981482</v>
      </c>
      <c r="U4105">
        <f t="shared" si="258"/>
        <v>2015</v>
      </c>
      <c r="V4105" t="str">
        <f t="shared" si="259"/>
        <v>July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Q4106" t="s">
        <v>8315</v>
      </c>
      <c r="R4106" t="s">
        <v>8316</v>
      </c>
      <c r="S4106" s="9">
        <f t="shared" si="256"/>
        <v>42670.278171296297</v>
      </c>
      <c r="T4106" s="9">
        <f t="shared" si="257"/>
        <v>42640.278171296297</v>
      </c>
      <c r="U4106">
        <f t="shared" si="258"/>
        <v>2016</v>
      </c>
      <c r="V4106" t="str">
        <f t="shared" si="259"/>
        <v>September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Q4107" t="s">
        <v>8315</v>
      </c>
      <c r="R4107" t="s">
        <v>8316</v>
      </c>
      <c r="S4107" s="9">
        <f t="shared" si="256"/>
        <v>42730.010520833333</v>
      </c>
      <c r="T4107" s="9">
        <f t="shared" si="257"/>
        <v>42697.010520833333</v>
      </c>
      <c r="U4107">
        <f t="shared" si="258"/>
        <v>2016</v>
      </c>
      <c r="V4107" t="str">
        <f t="shared" si="259"/>
        <v>November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Q4108" t="s">
        <v>8315</v>
      </c>
      <c r="R4108" t="s">
        <v>8316</v>
      </c>
      <c r="S4108" s="9">
        <f t="shared" si="256"/>
        <v>42096.041666666672</v>
      </c>
      <c r="T4108" s="9">
        <f t="shared" si="257"/>
        <v>42053.049375000002</v>
      </c>
      <c r="U4108">
        <f t="shared" si="258"/>
        <v>2015</v>
      </c>
      <c r="V4108" t="str">
        <f t="shared" si="259"/>
        <v>February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Q4109" t="s">
        <v>8315</v>
      </c>
      <c r="R4109" t="s">
        <v>8316</v>
      </c>
      <c r="S4109" s="9">
        <f t="shared" si="256"/>
        <v>41906.916678240741</v>
      </c>
      <c r="T4109" s="9">
        <f t="shared" si="257"/>
        <v>41883.916678240741</v>
      </c>
      <c r="U4109">
        <f t="shared" si="258"/>
        <v>2014</v>
      </c>
      <c r="V4109" t="str">
        <f t="shared" si="259"/>
        <v>September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Q4110" t="s">
        <v>8315</v>
      </c>
      <c r="R4110" t="s">
        <v>8316</v>
      </c>
      <c r="S4110" s="9">
        <f t="shared" si="256"/>
        <v>42797.208333333328</v>
      </c>
      <c r="T4110" s="9">
        <f t="shared" si="257"/>
        <v>42767.031678240739</v>
      </c>
      <c r="U4110">
        <f t="shared" si="258"/>
        <v>2017</v>
      </c>
      <c r="V4110" t="str">
        <f t="shared" si="259"/>
        <v>February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Q4111" t="s">
        <v>8315</v>
      </c>
      <c r="R4111" t="s">
        <v>8316</v>
      </c>
      <c r="S4111" s="9">
        <f t="shared" si="256"/>
        <v>42337.581064814818</v>
      </c>
      <c r="T4111" s="9">
        <f t="shared" si="257"/>
        <v>42307.539398148147</v>
      </c>
      <c r="U4111">
        <f t="shared" si="258"/>
        <v>2015</v>
      </c>
      <c r="V4111" t="str">
        <f t="shared" si="259"/>
        <v>October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Q4112" t="s">
        <v>8315</v>
      </c>
      <c r="R4112" t="s">
        <v>8316</v>
      </c>
      <c r="S4112" s="9">
        <f t="shared" si="256"/>
        <v>42572.626747685186</v>
      </c>
      <c r="T4112" s="9">
        <f t="shared" si="257"/>
        <v>42512.626747685186</v>
      </c>
      <c r="U4112">
        <f t="shared" si="258"/>
        <v>2016</v>
      </c>
      <c r="V4112" t="str">
        <f t="shared" si="259"/>
        <v>May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Q4113" t="s">
        <v>8315</v>
      </c>
      <c r="R4113" t="s">
        <v>8316</v>
      </c>
      <c r="S4113" s="9">
        <f t="shared" si="256"/>
        <v>42059.135879629626</v>
      </c>
      <c r="T4113" s="9">
        <f t="shared" si="257"/>
        <v>42029.135879629626</v>
      </c>
      <c r="U4113">
        <f t="shared" si="258"/>
        <v>2015</v>
      </c>
      <c r="V4113" t="str">
        <f t="shared" si="259"/>
        <v>January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Q4114" t="s">
        <v>8315</v>
      </c>
      <c r="R4114" t="s">
        <v>8316</v>
      </c>
      <c r="S4114" s="9">
        <f t="shared" si="256"/>
        <v>42428</v>
      </c>
      <c r="T4114" s="9">
        <f t="shared" si="257"/>
        <v>42400.946597222224</v>
      </c>
      <c r="U4114">
        <f t="shared" si="258"/>
        <v>2016</v>
      </c>
      <c r="V4114" t="str">
        <f t="shared" si="259"/>
        <v>January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Q4115" t="s">
        <v>8315</v>
      </c>
      <c r="R4115" t="s">
        <v>8316</v>
      </c>
      <c r="S4115" s="9">
        <f t="shared" si="256"/>
        <v>42377.273611111115</v>
      </c>
      <c r="T4115" s="9">
        <f t="shared" si="257"/>
        <v>42358.573182870372</v>
      </c>
      <c r="U4115">
        <f t="shared" si="258"/>
        <v>2015</v>
      </c>
      <c r="V4115" t="str">
        <f t="shared" si="259"/>
        <v>December</v>
      </c>
    </row>
  </sheetData>
  <autoFilter ref="A1:V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">
    <cfRule type="colorScale" priority="1">
      <colorScale>
        <cfvo type="num" val="0"/>
        <cfvo type="percentile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Sheet8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2018-02-03T15:44:37Z</dcterms:modified>
</cp:coreProperties>
</file>