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0" yWindow="460" windowWidth="25400" windowHeight="15460" tabRatio="500"/>
  </bookViews>
  <sheets>
    <sheet name="Forecasting Cash Flow + Profits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R2" i="2"/>
  <c r="Q2" i="2"/>
  <c r="K2" i="2"/>
  <c r="AC1" i="2"/>
</calcChain>
</file>

<file path=xl/sharedStrings.xml><?xml version="1.0" encoding="utf-8"?>
<sst xmlns="http://schemas.openxmlformats.org/spreadsheetml/2006/main" count="100" uniqueCount="97">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</sst>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2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0" fontId="0" fillId="0" borderId="0" xfId="0" quotePrefix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"/>
  <sheetViews>
    <sheetView tabSelected="1" topLeftCell="AM1" workbookViewId="0">
      <selection activeCell="AN7" sqref="AN7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6" width="47.5" customWidth="1"/>
    <col min="17" max="17" width="35" customWidth="1"/>
    <col min="18" max="18" width="77.33203125" customWidth="1"/>
    <col min="19" max="19" width="64.33203125" customWidth="1"/>
    <col min="20" max="20" width="56.1640625" style="12" customWidth="1"/>
    <col min="21" max="21" width="54.1640625" style="4" customWidth="1"/>
    <col min="22" max="22" width="28.83203125" customWidth="1"/>
    <col min="23" max="23" width="27.33203125" customWidth="1"/>
    <col min="24" max="24" width="26.1640625" customWidth="1"/>
    <col min="25" max="25" width="61.5" customWidth="1"/>
    <col min="26" max="26" width="69.33203125" customWidth="1"/>
    <col min="27" max="27" width="76" customWidth="1"/>
    <col min="28" max="28" width="62" customWidth="1"/>
    <col min="29" max="29" width="68.83203125" customWidth="1"/>
    <col min="30" max="30" width="46.6640625" style="12" customWidth="1"/>
    <col min="31" max="31" width="42.33203125" customWidth="1"/>
    <col min="32" max="32" width="70.83203125" customWidth="1"/>
    <col min="33" max="33" width="67.1640625" style="4" customWidth="1"/>
    <col min="34" max="34" width="70" customWidth="1"/>
    <col min="35" max="35" width="47.33203125" customWidth="1"/>
    <col min="36" max="36" width="51.6640625" customWidth="1"/>
    <col min="37" max="37" width="69" customWidth="1"/>
    <col min="38" max="38" width="99.33203125" customWidth="1"/>
    <col min="39" max="39" width="63.33203125" customWidth="1"/>
    <col min="40" max="40" width="67" customWidth="1"/>
    <col min="41" max="41" width="65.5" customWidth="1"/>
    <col min="42" max="42" width="73" customWidth="1"/>
  </cols>
  <sheetData>
    <row r="1" spans="1:96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0.3</v>
      </c>
      <c r="U1" s="9" t="s">
        <v>52</v>
      </c>
      <c r="V1" s="43" t="s">
        <v>53</v>
      </c>
      <c r="W1" s="14"/>
      <c r="X1" s="14"/>
      <c r="Y1" s="44"/>
      <c r="Z1" s="10" t="s">
        <v>54</v>
      </c>
      <c r="AA1" s="10"/>
      <c r="AB1" s="10"/>
      <c r="AC1" s="11">
        <f>(0.1*Q2) +R2</f>
        <v>0.77146000000000003</v>
      </c>
      <c r="AG1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55</v>
      </c>
      <c r="AD2" s="22" t="s">
        <v>26</v>
      </c>
      <c r="AE2" s="47" t="s">
        <v>56</v>
      </c>
      <c r="AF2" s="15" t="s">
        <v>57</v>
      </c>
      <c r="AG2"/>
      <c r="AH2" s="15" t="s">
        <v>58</v>
      </c>
      <c r="AI2" s="15" t="s">
        <v>59</v>
      </c>
      <c r="AJ2" s="15" t="s">
        <v>60</v>
      </c>
      <c r="AK2" s="15" t="s">
        <v>61</v>
      </c>
      <c r="AL2" s="15" t="s">
        <v>62</v>
      </c>
      <c r="AM2" s="48" t="s">
        <v>63</v>
      </c>
      <c r="AN2" s="48" t="s">
        <v>64</v>
      </c>
      <c r="AO2" s="48" t="s">
        <v>65</v>
      </c>
      <c r="AP2" s="48" t="s">
        <v>66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s="39" customFormat="1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49</v>
      </c>
      <c r="Y3" s="34" t="s">
        <v>50</v>
      </c>
      <c r="Z3" s="34" t="s">
        <v>67</v>
      </c>
      <c r="AA3" s="35" t="s">
        <v>68</v>
      </c>
      <c r="AB3" s="36" t="s">
        <v>51</v>
      </c>
      <c r="AC3" s="37" t="s">
        <v>69</v>
      </c>
      <c r="AD3" s="38" t="s">
        <v>45</v>
      </c>
      <c r="AE3" s="51" t="s">
        <v>33</v>
      </c>
      <c r="AF3" s="34" t="s">
        <v>70</v>
      </c>
      <c r="AG3"/>
      <c r="AH3" s="34" t="s">
        <v>71</v>
      </c>
      <c r="AI3" s="34" t="s">
        <v>72</v>
      </c>
      <c r="AJ3" s="34" t="s">
        <v>73</v>
      </c>
      <c r="AK3" s="34" t="s">
        <v>74</v>
      </c>
      <c r="AL3" s="34" t="s">
        <v>75</v>
      </c>
      <c r="AM3" s="38" t="s">
        <v>76</v>
      </c>
      <c r="AN3" s="38" t="s">
        <v>77</v>
      </c>
      <c r="AO3" s="38" t="s">
        <v>78</v>
      </c>
      <c r="AP3" s="38" t="s">
        <v>79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>
      <c r="F4">
        <f>F$2</f>
        <v>0.97299999999999998</v>
      </c>
      <c r="AG4" s="52" t="s">
        <v>80</v>
      </c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spans="1:96">
      <c r="AG5" s="5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spans="1:96">
      <c r="AG6" s="17" t="s">
        <v>81</v>
      </c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>
      <c r="AG7" s="54">
        <v>30000</v>
      </c>
    </row>
    <row r="8" spans="1:96">
      <c r="AG8" s="54" t="s">
        <v>82</v>
      </c>
    </row>
    <row r="9" spans="1:96">
      <c r="AG9" s="55">
        <v>5</v>
      </c>
    </row>
    <row r="10" spans="1:96">
      <c r="AG10" s="53"/>
    </row>
    <row r="11" spans="1:96">
      <c r="AG11" s="17" t="s">
        <v>83</v>
      </c>
    </row>
    <row r="12" spans="1:96">
      <c r="AG12" s="13" t="s">
        <v>84</v>
      </c>
      <c r="AH12" s="56"/>
    </row>
    <row r="13" spans="1:96">
      <c r="AG13" s="54">
        <v>3600</v>
      </c>
    </row>
    <row r="14" spans="1:96">
      <c r="AG14" s="13" t="s">
        <v>85</v>
      </c>
      <c r="AH14" s="56"/>
    </row>
    <row r="15" spans="1:96">
      <c r="AG15" s="13" t="s">
        <v>86</v>
      </c>
      <c r="AH15" s="56"/>
    </row>
    <row r="16" spans="1:96">
      <c r="AG16" s="54">
        <v>0</v>
      </c>
    </row>
    <row r="17" spans="33:34">
      <c r="AG17" s="13" t="s">
        <v>87</v>
      </c>
      <c r="AH17" s="56"/>
    </row>
    <row r="18" spans="33:34">
      <c r="AG18" s="57">
        <v>6000</v>
      </c>
    </row>
    <row r="19" spans="33:34">
      <c r="AG19" s="53"/>
    </row>
    <row r="20" spans="33:34">
      <c r="AG20" s="17" t="s">
        <v>88</v>
      </c>
    </row>
    <row r="21" spans="33:34">
      <c r="AG21" s="54">
        <v>100</v>
      </c>
    </row>
    <row r="22" spans="33:34">
      <c r="AG22" s="4" t="s">
        <v>89</v>
      </c>
    </row>
    <row r="23" spans="33:34">
      <c r="AG23" s="31">
        <v>3</v>
      </c>
    </row>
    <row r="24" spans="33:34">
      <c r="AG24" s="3"/>
    </row>
    <row r="25" spans="33:34">
      <c r="AG25" s="17" t="s">
        <v>90</v>
      </c>
    </row>
    <row r="26" spans="33:34">
      <c r="AG26" s="58">
        <v>0.3</v>
      </c>
    </row>
    <row r="27" spans="33:34">
      <c r="AG27" s="3"/>
    </row>
    <row r="28" spans="33:34">
      <c r="AG28" s="4" t="s">
        <v>91</v>
      </c>
    </row>
    <row r="29" spans="33:34">
      <c r="AG29" s="54">
        <v>6000</v>
      </c>
    </row>
    <row r="30" spans="33:34">
      <c r="AG30" s="3"/>
    </row>
    <row r="31" spans="33:34">
      <c r="AG31" s="59" t="s">
        <v>92</v>
      </c>
    </row>
    <row r="32" spans="33:34">
      <c r="AG32" s="60" t="s">
        <v>93</v>
      </c>
    </row>
    <row r="33" spans="33:33">
      <c r="AG33" s="60" t="s">
        <v>94</v>
      </c>
    </row>
    <row r="34" spans="33:33">
      <c r="AG34" s="60" t="s">
        <v>95</v>
      </c>
    </row>
    <row r="35" spans="33:33">
      <c r="AG35" s="61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Cash Flow + Profits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Sophia Stone</cp:lastModifiedBy>
  <dcterms:created xsi:type="dcterms:W3CDTF">2016-02-26T18:42:49Z</dcterms:created>
  <dcterms:modified xsi:type="dcterms:W3CDTF">2016-03-10T18:31:28Z</dcterms:modified>
</cp:coreProperties>
</file>