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20" yWindow="460" windowWidth="25360" windowHeight="14200" tabRatio="500"/>
  </bookViews>
  <sheets>
    <sheet name="&quot;Solver&quot; Rent Optimization" sheetId="3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'"Solver" Rent Optimization'!$T$21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K2" i="3"/>
</calcChain>
</file>

<file path=xl/sharedStrings.xml><?xml version="1.0" encoding="utf-8"?>
<sst xmlns="http://schemas.openxmlformats.org/spreadsheetml/2006/main" count="40" uniqueCount="38">
  <si>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</si>
  <si>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</si>
  <si>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</si>
  <si>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</si>
  <si>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</si>
  <si>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</si>
  <si>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</si>
  <si>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</si>
  <si>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</si>
  <si>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</si>
  <si>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</si>
  <si>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Example Occupancy Rate</t>
  </si>
  <si>
    <t>Calculated Final Values</t>
  </si>
  <si>
    <t>Calculated Intermediate Values</t>
  </si>
  <si>
    <t>Chart/Scatter Plot --- normalized values on x axis</t>
  </si>
  <si>
    <t>y axis values</t>
  </si>
  <si>
    <t xml:space="preserve">Slope Beta </t>
  </si>
  <si>
    <t>=(Monthly Rent*12)*(LT Occupancy Rate))</t>
  </si>
  <si>
    <t xml:space="preserve">Repeat earlier column for convenience </t>
  </si>
  <si>
    <t xml:space="preserve">$ 90th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</si>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</sst>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5" xfId="1" applyBorder="1"/>
    <xf numFmtId="0" fontId="2" fillId="3" borderId="4" xfId="2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5" fillId="0" borderId="3" xfId="0" quotePrefix="1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O1" workbookViewId="0">
      <selection activeCell="Q3" sqref="Q3"/>
    </sheetView>
  </sheetViews>
  <sheetFormatPr baseColWidth="10" defaultRowHeight="15" x14ac:dyDescent="0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>
      <c r="B1" t="s">
        <v>0</v>
      </c>
      <c r="C1" s="1" t="s">
        <v>1</v>
      </c>
      <c r="D1" s="2" t="s">
        <v>12</v>
      </c>
      <c r="E1" s="10" t="s">
        <v>13</v>
      </c>
      <c r="K1" s="14" t="s">
        <v>21</v>
      </c>
      <c r="N1" t="s">
        <v>14</v>
      </c>
      <c r="O1" s="4" t="s">
        <v>15</v>
      </c>
      <c r="P1" s="15" t="s">
        <v>22</v>
      </c>
      <c r="Q1" s="16" t="s">
        <v>16</v>
      </c>
      <c r="R1" s="16" t="s">
        <v>23</v>
      </c>
      <c r="S1" s="15" t="s">
        <v>24</v>
      </c>
      <c r="T1" s="17">
        <v>0.3</v>
      </c>
    </row>
    <row r="2" spans="1:20">
      <c r="E2" t="s">
        <v>2</v>
      </c>
      <c r="F2">
        <v>0.97299999999999998</v>
      </c>
      <c r="G2" s="9" t="s">
        <v>17</v>
      </c>
      <c r="H2" t="s">
        <v>3</v>
      </c>
      <c r="K2" s="14">
        <f>0.9-0.1</f>
        <v>0.8</v>
      </c>
      <c r="N2" s="13" t="s">
        <v>25</v>
      </c>
      <c r="O2" s="4" t="s">
        <v>18</v>
      </c>
      <c r="Q2" s="18" t="s">
        <v>26</v>
      </c>
      <c r="R2" s="1" t="s">
        <v>26</v>
      </c>
      <c r="S2" s="19" t="s">
        <v>27</v>
      </c>
      <c r="T2" s="20" t="s">
        <v>28</v>
      </c>
    </row>
    <row r="3" spans="1:20" s="8" customForma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6" t="s">
        <v>10</v>
      </c>
      <c r="H3" s="5" t="s">
        <v>29</v>
      </c>
      <c r="I3" s="5" t="s">
        <v>11</v>
      </c>
      <c r="J3" s="5" t="s">
        <v>30</v>
      </c>
      <c r="K3" s="7" t="s">
        <v>31</v>
      </c>
      <c r="L3" s="10" t="s">
        <v>19</v>
      </c>
      <c r="M3" s="10" t="s">
        <v>32</v>
      </c>
      <c r="N3" s="2" t="s">
        <v>20</v>
      </c>
      <c r="O3" s="1" t="s">
        <v>11</v>
      </c>
      <c r="P3" s="12" t="s">
        <v>33</v>
      </c>
      <c r="Q3" s="12" t="s">
        <v>34</v>
      </c>
      <c r="R3" s="12" t="s">
        <v>35</v>
      </c>
      <c r="S3" s="12" t="s">
        <v>36</v>
      </c>
      <c r="T3" s="11" t="s">
        <v>37</v>
      </c>
    </row>
    <row r="4" spans="1:20">
      <c r="F4">
        <f>F$2</f>
        <v>0.97299999999999998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"Solver" Rent Optimization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Sophia Stone</cp:lastModifiedBy>
  <dcterms:created xsi:type="dcterms:W3CDTF">2016-02-26T18:41:34Z</dcterms:created>
  <dcterms:modified xsi:type="dcterms:W3CDTF">2016-03-10T15:36:24Z</dcterms:modified>
</cp:coreProperties>
</file>