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cquarie\01-2021-Prashan Record\Course 2\Excel Files\"/>
    </mc:Choice>
  </mc:AlternateContent>
  <xr:revisionPtr revIDLastSave="0" documentId="8_{F140A2D1-C038-4E27-9EC3-03739ACD45F7}" xr6:coauthVersionLast="46" xr6:coauthVersionMax="46" xr10:uidLastSave="{00000000-0000-0000-0000-000000000000}"/>
  <bookViews>
    <workbookView xWindow="-38510" yWindow="-10820" windowWidth="38620" windowHeight="21820" activeTab="1" xr2:uid="{6BBF0D96-FB99-449C-87A1-7FD05996387D}"/>
  </bookViews>
  <sheets>
    <sheet name="Reg4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1" i="1" l="1"/>
  <c r="P52" i="1"/>
  <c r="P53" i="1"/>
  <c r="P54" i="1"/>
  <c r="P55" i="1"/>
  <c r="P56" i="1"/>
  <c r="P57" i="1"/>
  <c r="P58" i="1"/>
  <c r="P59" i="1"/>
  <c r="P60" i="1"/>
  <c r="P61" i="1"/>
  <c r="P50" i="1"/>
</calcChain>
</file>

<file path=xl/sharedStrings.xml><?xml version="1.0" encoding="utf-8"?>
<sst xmlns="http://schemas.openxmlformats.org/spreadsheetml/2006/main" count="70" uniqueCount="42">
  <si>
    <t>Time</t>
  </si>
  <si>
    <t>Date</t>
  </si>
  <si>
    <t>Sales ($)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</si>
  <si>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</si>
  <si>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</si>
  <si>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</si>
  <si>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</si>
  <si>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</si>
  <si>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</si>
  <si>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</si>
  <si>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</si>
  <si>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</si>
  <si>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</si>
  <si>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</si>
  <si>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</si>
  <si>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</si>
  <si>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</si>
  <si>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</si>
  <si>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</si>
  <si>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</si>
  <si>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</si>
  <si>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</si>
  <si>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</si>
  <si>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</si>
  <si>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</si>
  <si>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</si>
  <si>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</si>
  <si>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</si>
  <si>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</si>
  <si>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</si>
  <si>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</si>
  <si>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</si>
  <si>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</si>
  <si>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</si>
  <si>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</si>
  <si>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</si>
  <si>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</si>
  <si>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</si>
  <si>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</si>
  <si>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</si>
  <si>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Sales ($)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</si>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</sst>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0" xfId="0" applyFont="1" applyFill="1"/>
    <xf numFmtId="17" fontId="3" fillId="3" borderId="0" xfId="0" applyNumberFormat="1" applyFont="1" applyFill="1"/>
    <xf numFmtId="0" fontId="1" fillId="0" borderId="0" xfId="0" applyFont="1"/>
    <xf numFmtId="0" fontId="0" fillId="4" borderId="0" xfId="0" applyFill="1"/>
    <xf numFmtId="0" fontId="1" fillId="4" borderId="0" xfId="0" applyFon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Continuous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Sales ($)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Sheet1!$B$2:$B$61</c:f>
              <c:numCache>
                <c:formatCode>mmm\-yy</c:formatCode>
                <c:ptCount val="60"/>
                <c:pt idx="0">
                  <c:v>42675</c:v>
                </c:pt>
                <c:pt idx="1">
                  <c:v>42705</c:v>
                </c:pt>
                <c:pt idx="2">
                  <c:v>42736</c:v>
                </c:pt>
                <c:pt idx="3">
                  <c:v>42767</c:v>
                </c:pt>
                <c:pt idx="4">
                  <c:v>42795</c:v>
                </c:pt>
                <c:pt idx="5">
                  <c:v>42826</c:v>
                </c:pt>
                <c:pt idx="6">
                  <c:v>42856</c:v>
                </c:pt>
                <c:pt idx="7">
                  <c:v>42887</c:v>
                </c:pt>
                <c:pt idx="8">
                  <c:v>42917</c:v>
                </c:pt>
                <c:pt idx="9">
                  <c:v>42948</c:v>
                </c:pt>
                <c:pt idx="10">
                  <c:v>42979</c:v>
                </c:pt>
                <c:pt idx="11">
                  <c:v>43009</c:v>
                </c:pt>
                <c:pt idx="12">
                  <c:v>43040</c:v>
                </c:pt>
                <c:pt idx="13">
                  <c:v>43070</c:v>
                </c:pt>
                <c:pt idx="14">
                  <c:v>43101</c:v>
                </c:pt>
                <c:pt idx="15">
                  <c:v>43132</c:v>
                </c:pt>
                <c:pt idx="16">
                  <c:v>43160</c:v>
                </c:pt>
                <c:pt idx="17">
                  <c:v>43191</c:v>
                </c:pt>
                <c:pt idx="18">
                  <c:v>43221</c:v>
                </c:pt>
                <c:pt idx="19">
                  <c:v>43252</c:v>
                </c:pt>
                <c:pt idx="20">
                  <c:v>43282</c:v>
                </c:pt>
                <c:pt idx="21">
                  <c:v>43313</c:v>
                </c:pt>
                <c:pt idx="22">
                  <c:v>43344</c:v>
                </c:pt>
                <c:pt idx="23">
                  <c:v>43374</c:v>
                </c:pt>
                <c:pt idx="24">
                  <c:v>43405</c:v>
                </c:pt>
                <c:pt idx="25">
                  <c:v>43435</c:v>
                </c:pt>
                <c:pt idx="26">
                  <c:v>43466</c:v>
                </c:pt>
                <c:pt idx="27">
                  <c:v>43497</c:v>
                </c:pt>
                <c:pt idx="28">
                  <c:v>43525</c:v>
                </c:pt>
                <c:pt idx="29">
                  <c:v>43556</c:v>
                </c:pt>
                <c:pt idx="30">
                  <c:v>43586</c:v>
                </c:pt>
                <c:pt idx="31">
                  <c:v>43617</c:v>
                </c:pt>
                <c:pt idx="32">
                  <c:v>43647</c:v>
                </c:pt>
                <c:pt idx="33">
                  <c:v>43678</c:v>
                </c:pt>
                <c:pt idx="34">
                  <c:v>43709</c:v>
                </c:pt>
                <c:pt idx="35">
                  <c:v>43739</c:v>
                </c:pt>
                <c:pt idx="36">
                  <c:v>43770</c:v>
                </c:pt>
                <c:pt idx="37">
                  <c:v>43800</c:v>
                </c:pt>
                <c:pt idx="38">
                  <c:v>43831</c:v>
                </c:pt>
                <c:pt idx="39">
                  <c:v>43862</c:v>
                </c:pt>
                <c:pt idx="40">
                  <c:v>43891</c:v>
                </c:pt>
                <c:pt idx="41">
                  <c:v>43922</c:v>
                </c:pt>
                <c:pt idx="42">
                  <c:v>43952</c:v>
                </c:pt>
                <c:pt idx="43">
                  <c:v>43983</c:v>
                </c:pt>
                <c:pt idx="44">
                  <c:v>44013</c:v>
                </c:pt>
                <c:pt idx="45">
                  <c:v>44044</c:v>
                </c:pt>
                <c:pt idx="46">
                  <c:v>44075</c:v>
                </c:pt>
                <c:pt idx="47">
                  <c:v>44105</c:v>
                </c:pt>
                <c:pt idx="48">
                  <c:v>44136</c:v>
                </c:pt>
                <c:pt idx="49">
                  <c:v>44166</c:v>
                </c:pt>
                <c:pt idx="50">
                  <c:v>44197</c:v>
                </c:pt>
                <c:pt idx="51">
                  <c:v>44228</c:v>
                </c:pt>
                <c:pt idx="52">
                  <c:v>44256</c:v>
                </c:pt>
                <c:pt idx="53">
                  <c:v>44287</c:v>
                </c:pt>
                <c:pt idx="54">
                  <c:v>44317</c:v>
                </c:pt>
                <c:pt idx="55">
                  <c:v>44348</c:v>
                </c:pt>
                <c:pt idx="56">
                  <c:v>44378</c:v>
                </c:pt>
                <c:pt idx="57">
                  <c:v>44409</c:v>
                </c:pt>
                <c:pt idx="58">
                  <c:v>44440</c:v>
                </c:pt>
                <c:pt idx="59">
                  <c:v>44470</c:v>
                </c:pt>
              </c:numCache>
            </c:numRef>
          </c:cat>
          <c:val>
            <c:numRef>
              <c:f>Sheet1!$C$2:$C$61</c:f>
              <c:numCache>
                <c:formatCode>General</c:formatCode>
                <c:ptCount val="60"/>
                <c:pt idx="0">
                  <c:v>2837.3</c:v>
                </c:pt>
                <c:pt idx="1">
                  <c:v>3189.9</c:v>
                </c:pt>
                <c:pt idx="2">
                  <c:v>2768.8</c:v>
                </c:pt>
                <c:pt idx="3">
                  <c:v>2761.1</c:v>
                </c:pt>
                <c:pt idx="4">
                  <c:v>2872.3</c:v>
                </c:pt>
                <c:pt idx="5">
                  <c:v>2752.5</c:v>
                </c:pt>
                <c:pt idx="6">
                  <c:v>2912.4</c:v>
                </c:pt>
                <c:pt idx="7">
                  <c:v>2740.6</c:v>
                </c:pt>
                <c:pt idx="8">
                  <c:v>2832.7</c:v>
                </c:pt>
                <c:pt idx="9">
                  <c:v>2960.5</c:v>
                </c:pt>
                <c:pt idx="10">
                  <c:v>2787</c:v>
                </c:pt>
                <c:pt idx="11">
                  <c:v>3018.3</c:v>
                </c:pt>
                <c:pt idx="12">
                  <c:v>3006</c:v>
                </c:pt>
                <c:pt idx="13">
                  <c:v>3238.5</c:v>
                </c:pt>
                <c:pt idx="14">
                  <c:v>3074.1</c:v>
                </c:pt>
                <c:pt idx="15">
                  <c:v>2793.3</c:v>
                </c:pt>
                <c:pt idx="16">
                  <c:v>3058</c:v>
                </c:pt>
                <c:pt idx="17">
                  <c:v>2865.6</c:v>
                </c:pt>
                <c:pt idx="18">
                  <c:v>3048.9</c:v>
                </c:pt>
                <c:pt idx="19">
                  <c:v>2813</c:v>
                </c:pt>
                <c:pt idx="20">
                  <c:v>2980.9</c:v>
                </c:pt>
                <c:pt idx="21">
                  <c:v>2994.2</c:v>
                </c:pt>
                <c:pt idx="22">
                  <c:v>2922.5</c:v>
                </c:pt>
                <c:pt idx="23">
                  <c:v>3165.8</c:v>
                </c:pt>
                <c:pt idx="24">
                  <c:v>3075.7</c:v>
                </c:pt>
                <c:pt idx="25">
                  <c:v>3413.6</c:v>
                </c:pt>
                <c:pt idx="26">
                  <c:v>3222.6</c:v>
                </c:pt>
                <c:pt idx="27">
                  <c:v>2884.3</c:v>
                </c:pt>
                <c:pt idx="28">
                  <c:v>3077.1</c:v>
                </c:pt>
                <c:pt idx="29">
                  <c:v>3104.8</c:v>
                </c:pt>
                <c:pt idx="30">
                  <c:v>3147.5</c:v>
                </c:pt>
                <c:pt idx="31">
                  <c:v>3002.4</c:v>
                </c:pt>
                <c:pt idx="32">
                  <c:v>3207.6</c:v>
                </c:pt>
                <c:pt idx="33">
                  <c:v>3160.6</c:v>
                </c:pt>
                <c:pt idx="34">
                  <c:v>3148.9</c:v>
                </c:pt>
                <c:pt idx="35">
                  <c:v>3424.2</c:v>
                </c:pt>
                <c:pt idx="36">
                  <c:v>3233.3</c:v>
                </c:pt>
                <c:pt idx="37">
                  <c:v>3673.3</c:v>
                </c:pt>
                <c:pt idx="38">
                  <c:v>3444</c:v>
                </c:pt>
                <c:pt idx="39">
                  <c:v>3120.1</c:v>
                </c:pt>
                <c:pt idx="40">
                  <c:v>3455.2</c:v>
                </c:pt>
                <c:pt idx="41">
                  <c:v>3295.1</c:v>
                </c:pt>
                <c:pt idx="42">
                  <c:v>3309.5</c:v>
                </c:pt>
                <c:pt idx="43">
                  <c:v>3209.5</c:v>
                </c:pt>
                <c:pt idx="44">
                  <c:v>3422</c:v>
                </c:pt>
                <c:pt idx="45">
                  <c:v>3321.5</c:v>
                </c:pt>
                <c:pt idx="46">
                  <c:v>3369.4</c:v>
                </c:pt>
                <c:pt idx="47">
                  <c:v>3514.9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A4-456B-B80B-E9D8BB93F065}"/>
            </c:ext>
          </c:extLst>
        </c:ser>
        <c:ser>
          <c:idx val="1"/>
          <c:order val="1"/>
          <c:tx>
            <c:strRef>
              <c:f>Sheet1!$P$1</c:f>
              <c:strCache>
                <c:ptCount val="1"/>
                <c:pt idx="0">
                  <c:v>Predicted Sales ($)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Sheet1!$B$2:$B$61</c:f>
              <c:numCache>
                <c:formatCode>mmm\-yy</c:formatCode>
                <c:ptCount val="60"/>
                <c:pt idx="0">
                  <c:v>42675</c:v>
                </c:pt>
                <c:pt idx="1">
                  <c:v>42705</c:v>
                </c:pt>
                <c:pt idx="2">
                  <c:v>42736</c:v>
                </c:pt>
                <c:pt idx="3">
                  <c:v>42767</c:v>
                </c:pt>
                <c:pt idx="4">
                  <c:v>42795</c:v>
                </c:pt>
                <c:pt idx="5">
                  <c:v>42826</c:v>
                </c:pt>
                <c:pt idx="6">
                  <c:v>42856</c:v>
                </c:pt>
                <c:pt idx="7">
                  <c:v>42887</c:v>
                </c:pt>
                <c:pt idx="8">
                  <c:v>42917</c:v>
                </c:pt>
                <c:pt idx="9">
                  <c:v>42948</c:v>
                </c:pt>
                <c:pt idx="10">
                  <c:v>42979</c:v>
                </c:pt>
                <c:pt idx="11">
                  <c:v>43009</c:v>
                </c:pt>
                <c:pt idx="12">
                  <c:v>43040</c:v>
                </c:pt>
                <c:pt idx="13">
                  <c:v>43070</c:v>
                </c:pt>
                <c:pt idx="14">
                  <c:v>43101</c:v>
                </c:pt>
                <c:pt idx="15">
                  <c:v>43132</c:v>
                </c:pt>
                <c:pt idx="16">
                  <c:v>43160</c:v>
                </c:pt>
                <c:pt idx="17">
                  <c:v>43191</c:v>
                </c:pt>
                <c:pt idx="18">
                  <c:v>43221</c:v>
                </c:pt>
                <c:pt idx="19">
                  <c:v>43252</c:v>
                </c:pt>
                <c:pt idx="20">
                  <c:v>43282</c:v>
                </c:pt>
                <c:pt idx="21">
                  <c:v>43313</c:v>
                </c:pt>
                <c:pt idx="22">
                  <c:v>43344</c:v>
                </c:pt>
                <c:pt idx="23">
                  <c:v>43374</c:v>
                </c:pt>
                <c:pt idx="24">
                  <c:v>43405</c:v>
                </c:pt>
                <c:pt idx="25">
                  <c:v>43435</c:v>
                </c:pt>
                <c:pt idx="26">
                  <c:v>43466</c:v>
                </c:pt>
                <c:pt idx="27">
                  <c:v>43497</c:v>
                </c:pt>
                <c:pt idx="28">
                  <c:v>43525</c:v>
                </c:pt>
                <c:pt idx="29">
                  <c:v>43556</c:v>
                </c:pt>
                <c:pt idx="30">
                  <c:v>43586</c:v>
                </c:pt>
                <c:pt idx="31">
                  <c:v>43617</c:v>
                </c:pt>
                <c:pt idx="32">
                  <c:v>43647</c:v>
                </c:pt>
                <c:pt idx="33">
                  <c:v>43678</c:v>
                </c:pt>
                <c:pt idx="34">
                  <c:v>43709</c:v>
                </c:pt>
                <c:pt idx="35">
                  <c:v>43739</c:v>
                </c:pt>
                <c:pt idx="36">
                  <c:v>43770</c:v>
                </c:pt>
                <c:pt idx="37">
                  <c:v>43800</c:v>
                </c:pt>
                <c:pt idx="38">
                  <c:v>43831</c:v>
                </c:pt>
                <c:pt idx="39">
                  <c:v>43862</c:v>
                </c:pt>
                <c:pt idx="40">
                  <c:v>43891</c:v>
                </c:pt>
                <c:pt idx="41">
                  <c:v>43922</c:v>
                </c:pt>
                <c:pt idx="42">
                  <c:v>43952</c:v>
                </c:pt>
                <c:pt idx="43">
                  <c:v>43983</c:v>
                </c:pt>
                <c:pt idx="44">
                  <c:v>44013</c:v>
                </c:pt>
                <c:pt idx="45">
                  <c:v>44044</c:v>
                </c:pt>
                <c:pt idx="46">
                  <c:v>44075</c:v>
                </c:pt>
                <c:pt idx="47">
                  <c:v>44105</c:v>
                </c:pt>
                <c:pt idx="48">
                  <c:v>44136</c:v>
                </c:pt>
                <c:pt idx="49">
                  <c:v>44166</c:v>
                </c:pt>
                <c:pt idx="50">
                  <c:v>44197</c:v>
                </c:pt>
                <c:pt idx="51">
                  <c:v>44228</c:v>
                </c:pt>
                <c:pt idx="52">
                  <c:v>44256</c:v>
                </c:pt>
                <c:pt idx="53">
                  <c:v>44287</c:v>
                </c:pt>
                <c:pt idx="54">
                  <c:v>44317</c:v>
                </c:pt>
                <c:pt idx="55">
                  <c:v>44348</c:v>
                </c:pt>
                <c:pt idx="56">
                  <c:v>44378</c:v>
                </c:pt>
                <c:pt idx="57">
                  <c:v>44409</c:v>
                </c:pt>
                <c:pt idx="58">
                  <c:v>44440</c:v>
                </c:pt>
                <c:pt idx="59">
                  <c:v>44470</c:v>
                </c:pt>
              </c:numCache>
            </c:numRef>
          </c:cat>
          <c:val>
            <c:numRef>
              <c:f>Sheet1!$P$2:$P$61</c:f>
              <c:numCache>
                <c:formatCode>General</c:formatCode>
                <c:ptCount val="60"/>
                <c:pt idx="0">
                  <c:v>2791.6787499999996</c:v>
                </c:pt>
                <c:pt idx="1">
                  <c:v>3132.4287499999996</c:v>
                </c:pt>
                <c:pt idx="2">
                  <c:v>2880.9787499999993</c:v>
                </c:pt>
                <c:pt idx="3">
                  <c:v>2643.30375</c:v>
                </c:pt>
                <c:pt idx="4">
                  <c:v>2869.2537499999999</c:v>
                </c:pt>
                <c:pt idx="5">
                  <c:v>2758.1037499999998</c:v>
                </c:pt>
                <c:pt idx="6">
                  <c:v>2858.1787499999996</c:v>
                </c:pt>
                <c:pt idx="7">
                  <c:v>2694.9787499999998</c:v>
                </c:pt>
                <c:pt idx="8">
                  <c:v>2864.4037499999995</c:v>
                </c:pt>
                <c:pt idx="9">
                  <c:v>2862.8037499999996</c:v>
                </c:pt>
                <c:pt idx="10">
                  <c:v>2810.5537499999996</c:v>
                </c:pt>
                <c:pt idx="11">
                  <c:v>3034.4037499999999</c:v>
                </c:pt>
                <c:pt idx="12">
                  <c:v>2955.9429166666664</c:v>
                </c:pt>
                <c:pt idx="13">
                  <c:v>3296.6929166666664</c:v>
                </c:pt>
                <c:pt idx="14">
                  <c:v>3045.2429166666661</c:v>
                </c:pt>
                <c:pt idx="15">
                  <c:v>2807.5679166666664</c:v>
                </c:pt>
                <c:pt idx="16">
                  <c:v>3033.5179166666662</c:v>
                </c:pt>
                <c:pt idx="17">
                  <c:v>2922.3679166666661</c:v>
                </c:pt>
                <c:pt idx="18">
                  <c:v>3022.442916666666</c:v>
                </c:pt>
                <c:pt idx="19">
                  <c:v>2859.2429166666666</c:v>
                </c:pt>
                <c:pt idx="20">
                  <c:v>3028.6679166666663</c:v>
                </c:pt>
                <c:pt idx="21">
                  <c:v>3027.0679166666664</c:v>
                </c:pt>
                <c:pt idx="22">
                  <c:v>2974.8179166666664</c:v>
                </c:pt>
                <c:pt idx="23">
                  <c:v>3198.6679166666663</c:v>
                </c:pt>
                <c:pt idx="24">
                  <c:v>3120.2070833333328</c:v>
                </c:pt>
                <c:pt idx="25">
                  <c:v>3460.9570833333328</c:v>
                </c:pt>
                <c:pt idx="26">
                  <c:v>3209.507083333333</c:v>
                </c:pt>
                <c:pt idx="27">
                  <c:v>2971.8320833333332</c:v>
                </c:pt>
                <c:pt idx="28">
                  <c:v>3197.782083333333</c:v>
                </c:pt>
                <c:pt idx="29">
                  <c:v>3086.632083333333</c:v>
                </c:pt>
                <c:pt idx="30">
                  <c:v>3186.7070833333328</c:v>
                </c:pt>
                <c:pt idx="31">
                  <c:v>3023.507083333333</c:v>
                </c:pt>
                <c:pt idx="32">
                  <c:v>3192.9320833333327</c:v>
                </c:pt>
                <c:pt idx="33">
                  <c:v>3191.3320833333332</c:v>
                </c:pt>
                <c:pt idx="34">
                  <c:v>3139.0820833333332</c:v>
                </c:pt>
                <c:pt idx="35">
                  <c:v>3362.9320833333331</c:v>
                </c:pt>
                <c:pt idx="36">
                  <c:v>3284.4712499999996</c:v>
                </c:pt>
                <c:pt idx="37">
                  <c:v>3625.2212499999996</c:v>
                </c:pt>
                <c:pt idx="38">
                  <c:v>3373.7712499999993</c:v>
                </c:pt>
                <c:pt idx="39">
                  <c:v>3136.0962499999996</c:v>
                </c:pt>
                <c:pt idx="40">
                  <c:v>3362.0462499999999</c:v>
                </c:pt>
                <c:pt idx="41">
                  <c:v>3250.8962499999993</c:v>
                </c:pt>
                <c:pt idx="42">
                  <c:v>3350.9712499999996</c:v>
                </c:pt>
                <c:pt idx="43">
                  <c:v>3187.7712499999998</c:v>
                </c:pt>
                <c:pt idx="44">
                  <c:v>3357.1962499999995</c:v>
                </c:pt>
                <c:pt idx="45">
                  <c:v>3355.5962499999996</c:v>
                </c:pt>
                <c:pt idx="46">
                  <c:v>3303.3462499999996</c:v>
                </c:pt>
                <c:pt idx="47">
                  <c:v>3527.19625</c:v>
                </c:pt>
                <c:pt idx="48">
                  <c:v>3448.735416666666</c:v>
                </c:pt>
                <c:pt idx="49">
                  <c:v>3789.4854166666664</c:v>
                </c:pt>
                <c:pt idx="50">
                  <c:v>3538.0354166666662</c:v>
                </c:pt>
                <c:pt idx="51">
                  <c:v>3300.3604166666664</c:v>
                </c:pt>
                <c:pt idx="52">
                  <c:v>3526.3104166666662</c:v>
                </c:pt>
                <c:pt idx="53">
                  <c:v>3415.1604166666662</c:v>
                </c:pt>
                <c:pt idx="54">
                  <c:v>3515.235416666666</c:v>
                </c:pt>
                <c:pt idx="55">
                  <c:v>3352.0354166666662</c:v>
                </c:pt>
                <c:pt idx="56">
                  <c:v>3521.4604166666663</c:v>
                </c:pt>
                <c:pt idx="57">
                  <c:v>3519.8604166666664</c:v>
                </c:pt>
                <c:pt idx="58">
                  <c:v>3467.6104166666664</c:v>
                </c:pt>
                <c:pt idx="59">
                  <c:v>3691.4604166666663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A4-456B-B80B-E9D8BB93F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9359504"/>
        <c:axId val="979364912"/>
      </c:lineChart>
      <c:dateAx>
        <c:axId val="97935950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364912"/>
        <c:crosses val="autoZero"/>
        <c:auto val="1"/>
        <c:lblOffset val="100"/>
        <c:baseTimeUnit val="months"/>
        <c:majorUnit val="1"/>
        <c:majorTimeUnit val="months"/>
      </c:dateAx>
      <c:valAx>
        <c:axId val="979364912"/>
        <c:scaling>
          <c:orientation val="minMax"/>
          <c:min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35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211819</xdr:colOff>
      <xdr:row>1</xdr:row>
      <xdr:rowOff>0</xdr:rowOff>
    </xdr:from>
    <xdr:to>
      <xdr:col>34</xdr:col>
      <xdr:colOff>198210</xdr:colOff>
      <xdr:row>35</xdr:row>
      <xdr:rowOff>90714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D5AB61-28DE-4398-91D6-9CF143395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72CDB-04A2-4BDA-9212-D7CA27CFB3F6}">
  <dimension ref="A1:I83"/>
  <sheetViews>
    <sheetView topLeftCell="A9" zoomScale="140" zoomScaleNormal="140" workbookViewId="0">
      <selection activeCell="A16" sqref="A16:B29"/>
    </sheetView>
  </sheetViews>
  <sheetFormatPr defaultColWidth="9" defaultRowHeight="15" x14ac:dyDescent="0.25"/>
  <cols>
    <col min="1" max="1" width="18" bestFit="1" customWidth="1"/>
    <col min="2" max="2" width="17.7109375" bestFit="1" customWidth="1"/>
    <col min="3" max="3" width="14.5703125" bestFit="1" customWidth="1"/>
    <col min="4" max="4" width="13.42578125" bestFit="1" customWidth="1"/>
    <col min="5" max="5" width="12.85546875" bestFit="1" customWidth="1"/>
    <col min="6" max="9" width="13.42578125" bestFit="1" customWidth="1"/>
  </cols>
  <sheetData>
    <row r="1" spans="1:9" x14ac:dyDescent="0.25">
      <c r="A1" t="s">
        <v>14</v>
      </c>
    </row>
    <row r="2" spans="1:9" ht="15.75" thickBot="1" x14ac:dyDescent="0.3"/>
    <row r="3" spans="1:9" x14ac:dyDescent="0.25">
      <c r="A3" s="9" t="s">
        <v>15</v>
      </c>
      <c r="B3" s="9"/>
    </row>
    <row r="4" spans="1:9" x14ac:dyDescent="0.25">
      <c r="A4" s="6" t="s">
        <v>16</v>
      </c>
      <c r="B4" s="6">
        <v>0.97287401279395846</v>
      </c>
    </row>
    <row r="5" spans="1:9" x14ac:dyDescent="0.25">
      <c r="A5" s="6" t="s">
        <v>17</v>
      </c>
      <c r="B5" s="6">
        <v>0.94648384476981917</v>
      </c>
    </row>
    <row r="6" spans="1:9" x14ac:dyDescent="0.25">
      <c r="A6" s="6" t="s">
        <v>18</v>
      </c>
      <c r="B6" s="6">
        <v>0.92813544869090014</v>
      </c>
    </row>
    <row r="7" spans="1:9" x14ac:dyDescent="0.25">
      <c r="A7" s="6" t="s">
        <v>19</v>
      </c>
      <c r="B7" s="6">
        <v>62.289616300066591</v>
      </c>
    </row>
    <row r="8" spans="1:9" ht="15.75" thickBot="1" x14ac:dyDescent="0.3">
      <c r="A8" s="7" t="s">
        <v>20</v>
      </c>
      <c r="B8" s="7">
        <v>48</v>
      </c>
    </row>
    <row r="10" spans="1:9" ht="15.75" thickBot="1" x14ac:dyDescent="0.3">
      <c r="A10" t="s">
        <v>21</v>
      </c>
    </row>
    <row r="11" spans="1:9" x14ac:dyDescent="0.25">
      <c r="A11" s="8"/>
      <c r="B11" s="8" t="s">
        <v>26</v>
      </c>
      <c r="C11" s="8" t="s">
        <v>27</v>
      </c>
      <c r="D11" s="8" t="s">
        <v>28</v>
      </c>
      <c r="E11" s="8" t="s">
        <v>29</v>
      </c>
      <c r="F11" s="8" t="s">
        <v>30</v>
      </c>
    </row>
    <row r="12" spans="1:9" x14ac:dyDescent="0.25">
      <c r="A12" s="6" t="s">
        <v>22</v>
      </c>
      <c r="B12" s="6">
        <v>12</v>
      </c>
      <c r="C12" s="6">
        <v>2401749.2093333332</v>
      </c>
      <c r="D12" s="6">
        <v>200145.76744444444</v>
      </c>
      <c r="E12" s="6">
        <v>51.584009888322342</v>
      </c>
      <c r="F12" s="6">
        <v>1.2885900325931812E-18</v>
      </c>
    </row>
    <row r="13" spans="1:9" x14ac:dyDescent="0.25">
      <c r="A13" s="6" t="s">
        <v>23</v>
      </c>
      <c r="B13" s="6">
        <v>35</v>
      </c>
      <c r="C13" s="6">
        <v>135799.87045833326</v>
      </c>
      <c r="D13" s="6">
        <v>3879.9962988095217</v>
      </c>
      <c r="E13" s="6"/>
      <c r="F13" s="6"/>
    </row>
    <row r="14" spans="1:9" ht="15.75" thickBot="1" x14ac:dyDescent="0.3">
      <c r="A14" s="7" t="s">
        <v>24</v>
      </c>
      <c r="B14" s="7">
        <v>47</v>
      </c>
      <c r="C14" s="7">
        <v>2537549.0797916665</v>
      </c>
      <c r="D14" s="7"/>
      <c r="E14" s="7"/>
      <c r="F14" s="7"/>
    </row>
    <row r="15" spans="1:9" ht="15.75" thickBot="1" x14ac:dyDescent="0.3"/>
    <row r="16" spans="1:9" x14ac:dyDescent="0.25">
      <c r="A16" s="8"/>
      <c r="B16" s="8" t="s">
        <v>31</v>
      </c>
      <c r="C16" s="8" t="s">
        <v>19</v>
      </c>
      <c r="D16" s="8" t="s">
        <v>32</v>
      </c>
      <c r="E16" s="8" t="s">
        <v>33</v>
      </c>
      <c r="F16" s="8" t="s">
        <v>34</v>
      </c>
      <c r="G16" s="8" t="s">
        <v>35</v>
      </c>
      <c r="H16" s="8" t="s">
        <v>36</v>
      </c>
      <c r="I16" s="8" t="s">
        <v>37</v>
      </c>
    </row>
    <row r="17" spans="1:9" x14ac:dyDescent="0.25">
      <c r="A17" s="6" t="s">
        <v>25</v>
      </c>
      <c r="B17" s="6">
        <v>2870.1395833333331</v>
      </c>
      <c r="C17" s="6">
        <v>37.069736387360145</v>
      </c>
      <c r="D17" s="6">
        <v>77.425411212580926</v>
      </c>
      <c r="E17" s="6">
        <v>9.8633195145329523E-41</v>
      </c>
      <c r="F17" s="6">
        <v>2794.8840175952032</v>
      </c>
      <c r="G17" s="6">
        <v>2945.395149071463</v>
      </c>
      <c r="H17" s="6">
        <v>2794.8840175952032</v>
      </c>
      <c r="I17" s="6">
        <v>2945.395149071463</v>
      </c>
    </row>
    <row r="18" spans="1:9" x14ac:dyDescent="0.25">
      <c r="A18" s="6" t="s">
        <v>0</v>
      </c>
      <c r="B18" s="6">
        <v>13.688680555555553</v>
      </c>
      <c r="C18" s="6">
        <v>0.67012957381057792</v>
      </c>
      <c r="D18" s="6">
        <v>20.426916062989427</v>
      </c>
      <c r="E18" s="6">
        <v>4.9571478821858119E-21</v>
      </c>
      <c r="F18" s="6">
        <v>12.328245194807675</v>
      </c>
      <c r="G18" s="6">
        <v>15.049115916303432</v>
      </c>
      <c r="H18" s="6">
        <v>12.328245194807675</v>
      </c>
      <c r="I18" s="6">
        <v>15.049115916303432</v>
      </c>
    </row>
    <row r="19" spans="1:9" x14ac:dyDescent="0.25">
      <c r="A19" s="6" t="s">
        <v>3</v>
      </c>
      <c r="B19" s="6">
        <v>-92.14951388888889</v>
      </c>
      <c r="C19" s="6">
        <v>44.657989884609897</v>
      </c>
      <c r="D19" s="6">
        <v>-2.0634496565338152</v>
      </c>
      <c r="E19" s="6">
        <v>4.6547830798855938E-2</v>
      </c>
      <c r="F19" s="6">
        <v>-182.81005321335908</v>
      </c>
      <c r="G19" s="6">
        <v>-1.4889745644186831</v>
      </c>
      <c r="H19" s="6">
        <v>-182.81005321335908</v>
      </c>
      <c r="I19" s="6">
        <v>-1.4889745644186831</v>
      </c>
    </row>
    <row r="20" spans="1:9" x14ac:dyDescent="0.25">
      <c r="A20" s="6" t="s">
        <v>4</v>
      </c>
      <c r="B20" s="6">
        <v>234.91180555555556</v>
      </c>
      <c r="C20" s="6">
        <v>44.552278437520066</v>
      </c>
      <c r="D20" s="6">
        <v>5.2727226035138681</v>
      </c>
      <c r="E20" s="6">
        <v>7.0260818973066008E-6</v>
      </c>
      <c r="F20" s="6">
        <v>144.46587187792923</v>
      </c>
      <c r="G20" s="6">
        <v>325.35773923318186</v>
      </c>
      <c r="H20" s="6">
        <v>144.46587187792923</v>
      </c>
      <c r="I20" s="6">
        <v>325.35773923318186</v>
      </c>
    </row>
    <row r="21" spans="1:9" x14ac:dyDescent="0.25">
      <c r="A21" s="6" t="s">
        <v>5</v>
      </c>
      <c r="B21" s="6">
        <v>-30.226875000000113</v>
      </c>
      <c r="C21" s="6">
        <v>44.456418149757646</v>
      </c>
      <c r="D21" s="6">
        <v>-0.67992151095431641</v>
      </c>
      <c r="E21" s="6">
        <v>0.50102692146111649</v>
      </c>
      <c r="F21" s="6">
        <v>-120.47820194743559</v>
      </c>
      <c r="G21" s="6">
        <v>60.02445194743536</v>
      </c>
      <c r="H21" s="6">
        <v>-120.47820194743559</v>
      </c>
      <c r="I21" s="6">
        <v>60.02445194743536</v>
      </c>
    </row>
    <row r="22" spans="1:9" x14ac:dyDescent="0.25">
      <c r="A22" s="6" t="s">
        <v>6</v>
      </c>
      <c r="B22" s="6">
        <v>-281.59055555555568</v>
      </c>
      <c r="C22" s="6">
        <v>44.370472870246459</v>
      </c>
      <c r="D22" s="6">
        <v>-6.3463501139376426</v>
      </c>
      <c r="E22" s="6">
        <v>2.7077299279392465E-7</v>
      </c>
      <c r="F22" s="6">
        <v>-371.66740430965979</v>
      </c>
      <c r="G22" s="6">
        <v>-191.51370680145158</v>
      </c>
      <c r="H22" s="6">
        <v>-371.66740430965979</v>
      </c>
      <c r="I22" s="6">
        <v>-191.51370680145158</v>
      </c>
    </row>
    <row r="23" spans="1:9" x14ac:dyDescent="0.25">
      <c r="A23" s="6" t="s">
        <v>7</v>
      </c>
      <c r="B23" s="6">
        <v>-69.329236111111186</v>
      </c>
      <c r="C23" s="6">
        <v>44.294500313739206</v>
      </c>
      <c r="D23" s="6">
        <v>-1.5651883556660586</v>
      </c>
      <c r="E23" s="6">
        <v>0.12653657408187471</v>
      </c>
      <c r="F23" s="6">
        <v>-159.25185237592049</v>
      </c>
      <c r="G23" s="6">
        <v>20.593380153698121</v>
      </c>
      <c r="H23" s="6">
        <v>-159.25185237592049</v>
      </c>
      <c r="I23" s="6">
        <v>20.593380153698121</v>
      </c>
    </row>
    <row r="24" spans="1:9" x14ac:dyDescent="0.25">
      <c r="A24" s="6" t="s">
        <v>8</v>
      </c>
      <c r="B24" s="6">
        <v>-194.16791666666674</v>
      </c>
      <c r="C24" s="6">
        <v>44.228551871498134</v>
      </c>
      <c r="D24" s="6">
        <v>-4.3901034162457595</v>
      </c>
      <c r="E24" s="6">
        <v>9.9613888895217371E-5</v>
      </c>
      <c r="F24" s="6">
        <v>-283.95665047602665</v>
      </c>
      <c r="G24" s="6">
        <v>-104.3791828573068</v>
      </c>
      <c r="H24" s="6">
        <v>-283.95665047602665</v>
      </c>
      <c r="I24" s="6">
        <v>-104.3791828573068</v>
      </c>
    </row>
    <row r="25" spans="1:9" x14ac:dyDescent="0.25">
      <c r="A25" s="6" t="s">
        <v>9</v>
      </c>
      <c r="B25" s="6">
        <v>-107.78159722222226</v>
      </c>
      <c r="C25" s="6">
        <v>44.172672440629505</v>
      </c>
      <c r="D25" s="6">
        <v>-2.4400062587810742</v>
      </c>
      <c r="E25" s="6">
        <v>1.9892723414635938E-2</v>
      </c>
      <c r="F25" s="6">
        <v>-197.4568897559497</v>
      </c>
      <c r="G25" s="6">
        <v>-18.106304688494831</v>
      </c>
      <c r="H25" s="6">
        <v>-197.4568897559497</v>
      </c>
      <c r="I25" s="6">
        <v>-18.106304688494831</v>
      </c>
    </row>
    <row r="26" spans="1:9" x14ac:dyDescent="0.25">
      <c r="A26" s="6" t="s">
        <v>10</v>
      </c>
      <c r="B26" s="6">
        <v>-284.67027777777781</v>
      </c>
      <c r="C26" s="6">
        <v>44.126900273369415</v>
      </c>
      <c r="D26" s="6">
        <v>-6.4511732302569262</v>
      </c>
      <c r="E26" s="6">
        <v>1.9741330559972719E-7</v>
      </c>
      <c r="F26" s="6">
        <v>-374.25264787185733</v>
      </c>
      <c r="G26" s="6">
        <v>-195.08790768369829</v>
      </c>
      <c r="H26" s="6">
        <v>-374.25264787185733</v>
      </c>
      <c r="I26" s="6">
        <v>-195.08790768369829</v>
      </c>
    </row>
    <row r="27" spans="1:9" x14ac:dyDescent="0.25">
      <c r="A27" s="6" t="s">
        <v>11</v>
      </c>
      <c r="B27" s="6">
        <v>-128.93395833333344</v>
      </c>
      <c r="C27" s="6">
        <v>44.091266847483766</v>
      </c>
      <c r="D27" s="6">
        <v>-2.9242516160701229</v>
      </c>
      <c r="E27" s="6">
        <v>6.0205377654758982E-3</v>
      </c>
      <c r="F27" s="6">
        <v>-218.44398872701177</v>
      </c>
      <c r="G27" s="6">
        <v>-39.423927939655101</v>
      </c>
      <c r="H27" s="6">
        <v>-218.44398872701177</v>
      </c>
      <c r="I27" s="6">
        <v>-39.423927939655101</v>
      </c>
    </row>
    <row r="28" spans="1:9" x14ac:dyDescent="0.25">
      <c r="A28" s="6" t="s">
        <v>12</v>
      </c>
      <c r="B28" s="6">
        <v>-144.22263888888904</v>
      </c>
      <c r="C28" s="6">
        <v>44.06579675879631</v>
      </c>
      <c r="D28" s="6">
        <v>-3.2728930258159838</v>
      </c>
      <c r="E28" s="6">
        <v>2.3994252977106558E-3</v>
      </c>
      <c r="F28" s="6">
        <v>-233.68096225358971</v>
      </c>
      <c r="G28" s="6">
        <v>-54.764315524188348</v>
      </c>
      <c r="H28" s="6">
        <v>-233.68096225358971</v>
      </c>
      <c r="I28" s="6">
        <v>-54.764315524188348</v>
      </c>
    </row>
    <row r="29" spans="1:9" ht="15.75" thickBot="1" x14ac:dyDescent="0.3">
      <c r="A29" s="7" t="s">
        <v>13</v>
      </c>
      <c r="B29" s="7">
        <v>-210.16131944444439</v>
      </c>
      <c r="C29" s="7">
        <v>44.050507636694213</v>
      </c>
      <c r="D29" s="7">
        <v>-4.7709170840378539</v>
      </c>
      <c r="E29" s="7">
        <v>3.1986893361980002E-5</v>
      </c>
      <c r="F29" s="7">
        <v>-299.5886042411496</v>
      </c>
      <c r="G29" s="7">
        <v>-120.73403464773915</v>
      </c>
      <c r="H29" s="7">
        <v>-299.5886042411496</v>
      </c>
      <c r="I29" s="7">
        <v>-120.73403464773915</v>
      </c>
    </row>
    <row r="33" spans="1:3" x14ac:dyDescent="0.25">
      <c r="A33" t="s">
        <v>38</v>
      </c>
    </row>
    <row r="34" spans="1:3" ht="15.75" thickBot="1" x14ac:dyDescent="0.3"/>
    <row r="35" spans="1:3" x14ac:dyDescent="0.25">
      <c r="A35" s="8" t="s">
        <v>39</v>
      </c>
      <c r="B35" s="8" t="s">
        <v>40</v>
      </c>
      <c r="C35" s="8" t="s">
        <v>41</v>
      </c>
    </row>
    <row r="36" spans="1:3" x14ac:dyDescent="0.25">
      <c r="A36" s="6">
        <v>1</v>
      </c>
      <c r="B36" s="6">
        <v>2791.6787499999996</v>
      </c>
      <c r="C36" s="6">
        <v>45.6212500000006</v>
      </c>
    </row>
    <row r="37" spans="1:3" x14ac:dyDescent="0.25">
      <c r="A37" s="6">
        <v>2</v>
      </c>
      <c r="B37" s="6">
        <v>3132.4287499999996</v>
      </c>
      <c r="C37" s="6">
        <v>57.471250000000509</v>
      </c>
    </row>
    <row r="38" spans="1:3" x14ac:dyDescent="0.25">
      <c r="A38" s="6">
        <v>3</v>
      </c>
      <c r="B38" s="6">
        <v>2880.9787499999993</v>
      </c>
      <c r="C38" s="6">
        <v>-112.17874999999913</v>
      </c>
    </row>
    <row r="39" spans="1:3" x14ac:dyDescent="0.25">
      <c r="A39" s="6">
        <v>4</v>
      </c>
      <c r="B39" s="6">
        <v>2643.30375</v>
      </c>
      <c r="C39" s="6">
        <v>117.79624999999987</v>
      </c>
    </row>
    <row r="40" spans="1:3" x14ac:dyDescent="0.25">
      <c r="A40" s="6">
        <v>5</v>
      </c>
      <c r="B40" s="6">
        <v>2869.2537499999999</v>
      </c>
      <c r="C40" s="6">
        <v>3.0462500000003274</v>
      </c>
    </row>
    <row r="41" spans="1:3" x14ac:dyDescent="0.25">
      <c r="A41" s="6">
        <v>6</v>
      </c>
      <c r="B41" s="6">
        <v>2758.1037499999998</v>
      </c>
      <c r="C41" s="6">
        <v>-5.6037499999997635</v>
      </c>
    </row>
    <row r="42" spans="1:3" x14ac:dyDescent="0.25">
      <c r="A42" s="6">
        <v>7</v>
      </c>
      <c r="B42" s="6">
        <v>2858.1787499999996</v>
      </c>
      <c r="C42" s="6">
        <v>54.221250000000509</v>
      </c>
    </row>
    <row r="43" spans="1:3" x14ac:dyDescent="0.25">
      <c r="A43" s="6">
        <v>8</v>
      </c>
      <c r="B43" s="6">
        <v>2694.9787499999998</v>
      </c>
      <c r="C43" s="6">
        <v>45.621250000000146</v>
      </c>
    </row>
    <row r="44" spans="1:3" x14ac:dyDescent="0.25">
      <c r="A44" s="6">
        <v>9</v>
      </c>
      <c r="B44" s="6">
        <v>2864.4037499999995</v>
      </c>
      <c r="C44" s="6">
        <v>-31.703749999999673</v>
      </c>
    </row>
    <row r="45" spans="1:3" x14ac:dyDescent="0.25">
      <c r="A45" s="6">
        <v>10</v>
      </c>
      <c r="B45" s="6">
        <v>2862.8037499999996</v>
      </c>
      <c r="C45" s="6">
        <v>97.696250000000418</v>
      </c>
    </row>
    <row r="46" spans="1:3" x14ac:dyDescent="0.25">
      <c r="A46" s="6">
        <v>11</v>
      </c>
      <c r="B46" s="6">
        <v>2810.5537499999996</v>
      </c>
      <c r="C46" s="6">
        <v>-23.553749999999582</v>
      </c>
    </row>
    <row r="47" spans="1:3" x14ac:dyDescent="0.25">
      <c r="A47" s="6">
        <v>12</v>
      </c>
      <c r="B47" s="6">
        <v>3034.4037499999999</v>
      </c>
      <c r="C47" s="6">
        <v>-16.103749999999764</v>
      </c>
    </row>
    <row r="48" spans="1:3" x14ac:dyDescent="0.25">
      <c r="A48" s="6">
        <v>13</v>
      </c>
      <c r="B48" s="6">
        <v>2955.9429166666664</v>
      </c>
      <c r="C48" s="6">
        <v>50.057083333333594</v>
      </c>
    </row>
    <row r="49" spans="1:3" x14ac:dyDescent="0.25">
      <c r="A49" s="6">
        <v>14</v>
      </c>
      <c r="B49" s="6">
        <v>3296.6929166666664</v>
      </c>
      <c r="C49" s="6">
        <v>-58.192916666666406</v>
      </c>
    </row>
    <row r="50" spans="1:3" x14ac:dyDescent="0.25">
      <c r="A50" s="6">
        <v>15</v>
      </c>
      <c r="B50" s="6">
        <v>3045.2429166666661</v>
      </c>
      <c r="C50" s="6">
        <v>28.857083333333776</v>
      </c>
    </row>
    <row r="51" spans="1:3" x14ac:dyDescent="0.25">
      <c r="A51" s="6">
        <v>16</v>
      </c>
      <c r="B51" s="6">
        <v>2807.5679166666664</v>
      </c>
      <c r="C51" s="6">
        <v>-14.267916666666224</v>
      </c>
    </row>
    <row r="52" spans="1:3" x14ac:dyDescent="0.25">
      <c r="A52" s="6">
        <v>17</v>
      </c>
      <c r="B52" s="6">
        <v>3033.5179166666662</v>
      </c>
      <c r="C52" s="6">
        <v>24.482083333333776</v>
      </c>
    </row>
    <row r="53" spans="1:3" x14ac:dyDescent="0.25">
      <c r="A53" s="6">
        <v>18</v>
      </c>
      <c r="B53" s="6">
        <v>2922.3679166666661</v>
      </c>
      <c r="C53" s="6">
        <v>-56.767916666666224</v>
      </c>
    </row>
    <row r="54" spans="1:3" x14ac:dyDescent="0.25">
      <c r="A54" s="6">
        <v>19</v>
      </c>
      <c r="B54" s="6">
        <v>3022.442916666666</v>
      </c>
      <c r="C54" s="6">
        <v>26.45708333333414</v>
      </c>
    </row>
    <row r="55" spans="1:3" x14ac:dyDescent="0.25">
      <c r="A55" s="6">
        <v>20</v>
      </c>
      <c r="B55" s="6">
        <v>2859.2429166666666</v>
      </c>
      <c r="C55" s="6">
        <v>-46.242916666666588</v>
      </c>
    </row>
    <row r="56" spans="1:3" x14ac:dyDescent="0.25">
      <c r="A56" s="6">
        <v>21</v>
      </c>
      <c r="B56" s="6">
        <v>3028.6679166666663</v>
      </c>
      <c r="C56" s="6">
        <v>-47.767916666666224</v>
      </c>
    </row>
    <row r="57" spans="1:3" x14ac:dyDescent="0.25">
      <c r="A57" s="6">
        <v>22</v>
      </c>
      <c r="B57" s="6">
        <v>3027.0679166666664</v>
      </c>
      <c r="C57" s="6">
        <v>-32.867916666666588</v>
      </c>
    </row>
    <row r="58" spans="1:3" x14ac:dyDescent="0.25">
      <c r="A58" s="6">
        <v>23</v>
      </c>
      <c r="B58" s="6">
        <v>2974.8179166666664</v>
      </c>
      <c r="C58" s="6">
        <v>-52.317916666666406</v>
      </c>
    </row>
    <row r="59" spans="1:3" x14ac:dyDescent="0.25">
      <c r="A59" s="6">
        <v>24</v>
      </c>
      <c r="B59" s="6">
        <v>3198.6679166666663</v>
      </c>
      <c r="C59" s="6">
        <v>-32.867916666666133</v>
      </c>
    </row>
    <row r="60" spans="1:3" x14ac:dyDescent="0.25">
      <c r="A60" s="6">
        <v>25</v>
      </c>
      <c r="B60" s="6">
        <v>3120.2070833333328</v>
      </c>
      <c r="C60" s="6">
        <v>-44.507083333332957</v>
      </c>
    </row>
    <row r="61" spans="1:3" x14ac:dyDescent="0.25">
      <c r="A61" s="6">
        <v>26</v>
      </c>
      <c r="B61" s="6">
        <v>3460.9570833333328</v>
      </c>
      <c r="C61" s="6">
        <v>-47.357083333332866</v>
      </c>
    </row>
    <row r="62" spans="1:3" x14ac:dyDescent="0.25">
      <c r="A62" s="6">
        <v>27</v>
      </c>
      <c r="B62" s="6">
        <v>3209.507083333333</v>
      </c>
      <c r="C62" s="6">
        <v>13.092916666666952</v>
      </c>
    </row>
    <row r="63" spans="1:3" x14ac:dyDescent="0.25">
      <c r="A63" s="6">
        <v>28</v>
      </c>
      <c r="B63" s="6">
        <v>2971.8320833333332</v>
      </c>
      <c r="C63" s="6">
        <v>-87.532083333333048</v>
      </c>
    </row>
    <row r="64" spans="1:3" x14ac:dyDescent="0.25">
      <c r="A64" s="6">
        <v>29</v>
      </c>
      <c r="B64" s="6">
        <v>3197.782083333333</v>
      </c>
      <c r="C64" s="6">
        <v>-120.68208333333314</v>
      </c>
    </row>
    <row r="65" spans="1:3" x14ac:dyDescent="0.25">
      <c r="A65" s="6">
        <v>30</v>
      </c>
      <c r="B65" s="6">
        <v>3086.632083333333</v>
      </c>
      <c r="C65" s="6">
        <v>18.167916666667224</v>
      </c>
    </row>
    <row r="66" spans="1:3" x14ac:dyDescent="0.25">
      <c r="A66" s="6">
        <v>31</v>
      </c>
      <c r="B66" s="6">
        <v>3186.7070833333328</v>
      </c>
      <c r="C66" s="6">
        <v>-39.207083333332776</v>
      </c>
    </row>
    <row r="67" spans="1:3" x14ac:dyDescent="0.25">
      <c r="A67" s="6">
        <v>32</v>
      </c>
      <c r="B67" s="6">
        <v>3023.507083333333</v>
      </c>
      <c r="C67" s="6">
        <v>-21.107083333332866</v>
      </c>
    </row>
    <row r="68" spans="1:3" x14ac:dyDescent="0.25">
      <c r="A68" s="6">
        <v>33</v>
      </c>
      <c r="B68" s="6">
        <v>3192.9320833333327</v>
      </c>
      <c r="C68" s="6">
        <v>14.667916666667224</v>
      </c>
    </row>
    <row r="69" spans="1:3" x14ac:dyDescent="0.25">
      <c r="A69" s="6">
        <v>34</v>
      </c>
      <c r="B69" s="6">
        <v>3191.3320833333332</v>
      </c>
      <c r="C69" s="6">
        <v>-30.732083333333321</v>
      </c>
    </row>
    <row r="70" spans="1:3" x14ac:dyDescent="0.25">
      <c r="A70" s="6">
        <v>35</v>
      </c>
      <c r="B70" s="6">
        <v>3139.0820833333332</v>
      </c>
      <c r="C70" s="6">
        <v>9.8179166666668607</v>
      </c>
    </row>
    <row r="71" spans="1:3" x14ac:dyDescent="0.25">
      <c r="A71" s="6">
        <v>36</v>
      </c>
      <c r="B71" s="6">
        <v>3362.9320833333331</v>
      </c>
      <c r="C71" s="6">
        <v>61.267916666666679</v>
      </c>
    </row>
    <row r="72" spans="1:3" x14ac:dyDescent="0.25">
      <c r="A72" s="6">
        <v>37</v>
      </c>
      <c r="B72" s="6">
        <v>3284.4712499999996</v>
      </c>
      <c r="C72" s="6">
        <v>-51.171249999999418</v>
      </c>
    </row>
    <row r="73" spans="1:3" x14ac:dyDescent="0.25">
      <c r="A73" s="6">
        <v>38</v>
      </c>
      <c r="B73" s="6">
        <v>3625.2212499999996</v>
      </c>
      <c r="C73" s="6">
        <v>48.078750000000582</v>
      </c>
    </row>
    <row r="74" spans="1:3" x14ac:dyDescent="0.25">
      <c r="A74" s="6">
        <v>39</v>
      </c>
      <c r="B74" s="6">
        <v>3373.7712499999993</v>
      </c>
      <c r="C74" s="6">
        <v>70.228750000000673</v>
      </c>
    </row>
    <row r="75" spans="1:3" x14ac:dyDescent="0.25">
      <c r="A75" s="6">
        <v>40</v>
      </c>
      <c r="B75" s="6">
        <v>3136.0962499999996</v>
      </c>
      <c r="C75" s="6">
        <v>-15.996249999999691</v>
      </c>
    </row>
    <row r="76" spans="1:3" x14ac:dyDescent="0.25">
      <c r="A76" s="6">
        <v>41</v>
      </c>
      <c r="B76" s="6">
        <v>3362.0462499999999</v>
      </c>
      <c r="C76" s="6">
        <v>93.153749999999945</v>
      </c>
    </row>
    <row r="77" spans="1:3" x14ac:dyDescent="0.25">
      <c r="A77" s="6">
        <v>42</v>
      </c>
      <c r="B77" s="6">
        <v>3250.8962499999993</v>
      </c>
      <c r="C77" s="6">
        <v>44.203750000000582</v>
      </c>
    </row>
    <row r="78" spans="1:3" x14ac:dyDescent="0.25">
      <c r="A78" s="6">
        <v>43</v>
      </c>
      <c r="B78" s="6">
        <v>3350.9712499999996</v>
      </c>
      <c r="C78" s="6">
        <v>-41.4712499999996</v>
      </c>
    </row>
    <row r="79" spans="1:3" x14ac:dyDescent="0.25">
      <c r="A79" s="6">
        <v>44</v>
      </c>
      <c r="B79" s="6">
        <v>3187.7712499999998</v>
      </c>
      <c r="C79" s="6">
        <v>21.728750000000218</v>
      </c>
    </row>
    <row r="80" spans="1:3" x14ac:dyDescent="0.25">
      <c r="A80" s="6">
        <v>45</v>
      </c>
      <c r="B80" s="6">
        <v>3357.1962499999995</v>
      </c>
      <c r="C80" s="6">
        <v>64.803750000000491</v>
      </c>
    </row>
    <row r="81" spans="1:3" x14ac:dyDescent="0.25">
      <c r="A81" s="6">
        <v>46</v>
      </c>
      <c r="B81" s="6">
        <v>3355.5962499999996</v>
      </c>
      <c r="C81" s="6">
        <v>-34.0962499999996</v>
      </c>
    </row>
    <row r="82" spans="1:3" x14ac:dyDescent="0.25">
      <c r="A82" s="6">
        <v>47</v>
      </c>
      <c r="B82" s="6">
        <v>3303.3462499999996</v>
      </c>
      <c r="C82" s="6">
        <v>66.053750000000491</v>
      </c>
    </row>
    <row r="83" spans="1:3" ht="15.75" thickBot="1" x14ac:dyDescent="0.3">
      <c r="A83" s="7">
        <v>48</v>
      </c>
      <c r="B83" s="7">
        <v>3527.19625</v>
      </c>
      <c r="C83" s="7">
        <v>-12.296249999999873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6D422-85A9-46DD-9F64-C6FE1812213D}">
  <dimension ref="B1:S61"/>
  <sheetViews>
    <sheetView tabSelected="1" zoomScaleNormal="100" workbookViewId="0">
      <pane ySplit="1" topLeftCell="A2" activePane="bottomLeft" state="frozen"/>
      <selection activeCell="B1" sqref="B1"/>
      <selection pane="bottomLeft" activeCell="X50" sqref="X50"/>
    </sheetView>
  </sheetViews>
  <sheetFormatPr defaultRowHeight="15" x14ac:dyDescent="0.25"/>
  <cols>
    <col min="3" max="3" width="9.140625" style="3"/>
    <col min="16" max="16" width="17.7109375" bestFit="1" customWidth="1"/>
  </cols>
  <sheetData>
    <row r="1" spans="2:16" x14ac:dyDescent="0.25">
      <c r="B1" s="1" t="s">
        <v>1</v>
      </c>
      <c r="C1" s="1" t="s">
        <v>2</v>
      </c>
      <c r="D1" s="1" t="s">
        <v>0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8" t="s">
        <v>40</v>
      </c>
    </row>
    <row r="2" spans="2:16" x14ac:dyDescent="0.25">
      <c r="B2" s="2">
        <v>42675</v>
      </c>
      <c r="C2" s="3">
        <v>2837.3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 s="6">
        <v>2791.6787499999996</v>
      </c>
    </row>
    <row r="3" spans="2:16" x14ac:dyDescent="0.25">
      <c r="B3" s="2">
        <v>42705</v>
      </c>
      <c r="C3" s="3">
        <v>3189.9</v>
      </c>
      <c r="D3">
        <v>2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s="6">
        <v>3132.4287499999996</v>
      </c>
    </row>
    <row r="4" spans="2:16" x14ac:dyDescent="0.25">
      <c r="B4" s="2">
        <v>42736</v>
      </c>
      <c r="C4" s="3">
        <v>2768.8</v>
      </c>
      <c r="D4">
        <v>3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 s="6">
        <v>2880.9787499999993</v>
      </c>
    </row>
    <row r="5" spans="2:16" x14ac:dyDescent="0.25">
      <c r="B5" s="2">
        <v>42767</v>
      </c>
      <c r="C5" s="3">
        <v>2761.1</v>
      </c>
      <c r="D5">
        <v>4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 s="6">
        <v>2643.30375</v>
      </c>
    </row>
    <row r="6" spans="2:16" x14ac:dyDescent="0.25">
      <c r="B6" s="2">
        <v>42795</v>
      </c>
      <c r="C6" s="3">
        <v>2872.3</v>
      </c>
      <c r="D6">
        <v>5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 s="6">
        <v>2869.2537499999999</v>
      </c>
    </row>
    <row r="7" spans="2:16" x14ac:dyDescent="0.25">
      <c r="B7" s="2">
        <v>42826</v>
      </c>
      <c r="C7" s="3">
        <v>2752.5</v>
      </c>
      <c r="D7">
        <v>6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 s="6">
        <v>2758.1037499999998</v>
      </c>
    </row>
    <row r="8" spans="2:16" x14ac:dyDescent="0.25">
      <c r="B8" s="2">
        <v>42856</v>
      </c>
      <c r="C8" s="3">
        <v>2912.4</v>
      </c>
      <c r="D8">
        <v>7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 s="6">
        <v>2858.1787499999996</v>
      </c>
    </row>
    <row r="9" spans="2:16" x14ac:dyDescent="0.25">
      <c r="B9" s="2">
        <v>42887</v>
      </c>
      <c r="C9" s="3">
        <v>2740.6</v>
      </c>
      <c r="D9">
        <v>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 s="6">
        <v>2694.9787499999998</v>
      </c>
    </row>
    <row r="10" spans="2:16" x14ac:dyDescent="0.25">
      <c r="B10" s="2">
        <v>42917</v>
      </c>
      <c r="C10" s="3">
        <v>2832.7</v>
      </c>
      <c r="D10">
        <v>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 s="6">
        <v>2864.4037499999995</v>
      </c>
    </row>
    <row r="11" spans="2:16" x14ac:dyDescent="0.25">
      <c r="B11" s="2">
        <v>42948</v>
      </c>
      <c r="C11" s="3">
        <v>2960.5</v>
      </c>
      <c r="D11">
        <v>10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 s="6">
        <v>2862.8037499999996</v>
      </c>
    </row>
    <row r="12" spans="2:16" x14ac:dyDescent="0.25">
      <c r="B12" s="2">
        <v>42979</v>
      </c>
      <c r="C12" s="3">
        <v>2787</v>
      </c>
      <c r="D12">
        <v>11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 s="6">
        <v>2810.5537499999996</v>
      </c>
    </row>
    <row r="13" spans="2:16" x14ac:dyDescent="0.25">
      <c r="B13" s="2">
        <v>43009</v>
      </c>
      <c r="C13" s="3">
        <v>3018.3</v>
      </c>
      <c r="D13">
        <v>12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s="6">
        <v>3034.4037499999999</v>
      </c>
    </row>
    <row r="14" spans="2:16" x14ac:dyDescent="0.25">
      <c r="B14" s="2">
        <v>43040</v>
      </c>
      <c r="C14" s="3">
        <v>3006</v>
      </c>
      <c r="D14">
        <v>13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s="6">
        <v>2955.9429166666664</v>
      </c>
    </row>
    <row r="15" spans="2:16" x14ac:dyDescent="0.25">
      <c r="B15" s="2">
        <v>43070</v>
      </c>
      <c r="C15" s="3">
        <v>3238.5</v>
      </c>
      <c r="D15">
        <v>14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s="6">
        <v>3296.6929166666664</v>
      </c>
    </row>
    <row r="16" spans="2:16" x14ac:dyDescent="0.25">
      <c r="B16" s="2">
        <v>43101</v>
      </c>
      <c r="C16" s="3">
        <v>3074.1</v>
      </c>
      <c r="D16">
        <v>15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s="6">
        <v>3045.2429166666661</v>
      </c>
    </row>
    <row r="17" spans="2:16" x14ac:dyDescent="0.25">
      <c r="B17" s="2">
        <v>43132</v>
      </c>
      <c r="C17" s="3">
        <v>2793.3</v>
      </c>
      <c r="D17">
        <v>16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 s="6">
        <v>2807.5679166666664</v>
      </c>
    </row>
    <row r="18" spans="2:16" x14ac:dyDescent="0.25">
      <c r="B18" s="2">
        <v>43160</v>
      </c>
      <c r="C18" s="3">
        <v>3058</v>
      </c>
      <c r="D18">
        <v>17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 s="6">
        <v>3033.5179166666662</v>
      </c>
    </row>
    <row r="19" spans="2:16" x14ac:dyDescent="0.25">
      <c r="B19" s="2">
        <v>43191</v>
      </c>
      <c r="C19" s="3">
        <v>2865.6</v>
      </c>
      <c r="D19">
        <v>18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 s="6">
        <v>2922.3679166666661</v>
      </c>
    </row>
    <row r="20" spans="2:16" x14ac:dyDescent="0.25">
      <c r="B20" s="2">
        <v>43221</v>
      </c>
      <c r="C20" s="3">
        <v>3048.9</v>
      </c>
      <c r="D20">
        <v>19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 s="6">
        <v>3022.442916666666</v>
      </c>
    </row>
    <row r="21" spans="2:16" x14ac:dyDescent="0.25">
      <c r="B21" s="2">
        <v>43252</v>
      </c>
      <c r="C21" s="3">
        <v>2813</v>
      </c>
      <c r="D21">
        <v>20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 s="6">
        <v>2859.2429166666666</v>
      </c>
    </row>
    <row r="22" spans="2:16" x14ac:dyDescent="0.25">
      <c r="B22" s="2">
        <v>43282</v>
      </c>
      <c r="C22" s="3">
        <v>2980.9</v>
      </c>
      <c r="D22">
        <v>21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 s="6">
        <v>3028.6679166666663</v>
      </c>
    </row>
    <row r="23" spans="2:16" x14ac:dyDescent="0.25">
      <c r="B23" s="2">
        <v>43313</v>
      </c>
      <c r="C23" s="3">
        <v>2994.2</v>
      </c>
      <c r="D23">
        <v>22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 s="6">
        <v>3027.0679166666664</v>
      </c>
    </row>
    <row r="24" spans="2:16" x14ac:dyDescent="0.25">
      <c r="B24" s="2">
        <v>43344</v>
      </c>
      <c r="C24" s="3">
        <v>2922.5</v>
      </c>
      <c r="D24">
        <v>23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 s="6">
        <v>2974.8179166666664</v>
      </c>
    </row>
    <row r="25" spans="2:16" x14ac:dyDescent="0.25">
      <c r="B25" s="2">
        <v>43374</v>
      </c>
      <c r="C25" s="3">
        <v>3165.8</v>
      </c>
      <c r="D25">
        <v>24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 s="6">
        <v>3198.6679166666663</v>
      </c>
    </row>
    <row r="26" spans="2:16" x14ac:dyDescent="0.25">
      <c r="B26" s="2">
        <v>43405</v>
      </c>
      <c r="C26" s="3">
        <v>3075.7</v>
      </c>
      <c r="D26">
        <v>25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 s="6">
        <v>3120.2070833333328</v>
      </c>
    </row>
    <row r="27" spans="2:16" x14ac:dyDescent="0.25">
      <c r="B27" s="2">
        <v>43435</v>
      </c>
      <c r="C27" s="3">
        <v>3413.6</v>
      </c>
      <c r="D27">
        <v>26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 s="6">
        <v>3460.9570833333328</v>
      </c>
    </row>
    <row r="28" spans="2:16" x14ac:dyDescent="0.25">
      <c r="B28" s="2">
        <v>43466</v>
      </c>
      <c r="C28" s="3">
        <v>3222.6</v>
      </c>
      <c r="D28">
        <v>27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 s="6">
        <v>3209.507083333333</v>
      </c>
    </row>
    <row r="29" spans="2:16" x14ac:dyDescent="0.25">
      <c r="B29" s="2">
        <v>43497</v>
      </c>
      <c r="C29" s="3">
        <v>2884.3</v>
      </c>
      <c r="D29">
        <v>28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 s="6">
        <v>2971.8320833333332</v>
      </c>
    </row>
    <row r="30" spans="2:16" x14ac:dyDescent="0.25">
      <c r="B30" s="2">
        <v>43525</v>
      </c>
      <c r="C30" s="3">
        <v>3077.1</v>
      </c>
      <c r="D30">
        <v>29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 s="6">
        <v>3197.782083333333</v>
      </c>
    </row>
    <row r="31" spans="2:16" x14ac:dyDescent="0.25">
      <c r="B31" s="2">
        <v>43556</v>
      </c>
      <c r="C31" s="3">
        <v>3104.8</v>
      </c>
      <c r="D31">
        <v>30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 s="6">
        <v>3086.632083333333</v>
      </c>
    </row>
    <row r="32" spans="2:16" x14ac:dyDescent="0.25">
      <c r="B32" s="2">
        <v>43586</v>
      </c>
      <c r="C32" s="3">
        <v>3147.5</v>
      </c>
      <c r="D32">
        <v>31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 s="6">
        <v>3186.7070833333328</v>
      </c>
    </row>
    <row r="33" spans="2:19" x14ac:dyDescent="0.25">
      <c r="B33" s="2">
        <v>43617</v>
      </c>
      <c r="C33" s="3">
        <v>3002.4</v>
      </c>
      <c r="D33">
        <v>32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 s="6">
        <v>3023.507083333333</v>
      </c>
    </row>
    <row r="34" spans="2:19" x14ac:dyDescent="0.25">
      <c r="B34" s="2">
        <v>43647</v>
      </c>
      <c r="C34" s="3">
        <v>3207.6</v>
      </c>
      <c r="D34">
        <v>33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 s="6">
        <v>3192.9320833333327</v>
      </c>
    </row>
    <row r="35" spans="2:19" x14ac:dyDescent="0.25">
      <c r="B35" s="2">
        <v>43678</v>
      </c>
      <c r="C35" s="3">
        <v>3160.6</v>
      </c>
      <c r="D35">
        <v>34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 s="6">
        <v>3191.3320833333332</v>
      </c>
    </row>
    <row r="36" spans="2:19" x14ac:dyDescent="0.25">
      <c r="B36" s="2">
        <v>43709</v>
      </c>
      <c r="C36" s="3">
        <v>3148.9</v>
      </c>
      <c r="D36">
        <v>35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 s="6">
        <v>3139.0820833333332</v>
      </c>
    </row>
    <row r="37" spans="2:19" x14ac:dyDescent="0.25">
      <c r="B37" s="2">
        <v>43739</v>
      </c>
      <c r="C37" s="3">
        <v>3424.2</v>
      </c>
      <c r="D37">
        <v>36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 s="6">
        <v>3362.9320833333331</v>
      </c>
    </row>
    <row r="38" spans="2:19" x14ac:dyDescent="0.25">
      <c r="B38" s="2">
        <v>43770</v>
      </c>
      <c r="C38" s="3">
        <v>3233.3</v>
      </c>
      <c r="D38">
        <v>37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 s="6">
        <v>3284.4712499999996</v>
      </c>
    </row>
    <row r="39" spans="2:19" x14ac:dyDescent="0.25">
      <c r="B39" s="2">
        <v>43800</v>
      </c>
      <c r="C39" s="3">
        <v>3673.3</v>
      </c>
      <c r="D39">
        <v>38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s="6">
        <v>3625.2212499999996</v>
      </c>
    </row>
    <row r="40" spans="2:19" x14ac:dyDescent="0.25">
      <c r="B40" s="2">
        <v>43831</v>
      </c>
      <c r="C40" s="3">
        <v>3444</v>
      </c>
      <c r="D40">
        <v>39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 s="6">
        <v>3373.7712499999993</v>
      </c>
    </row>
    <row r="41" spans="2:19" x14ac:dyDescent="0.25">
      <c r="B41" s="2">
        <v>43862</v>
      </c>
      <c r="C41" s="3">
        <v>3120.1</v>
      </c>
      <c r="D41">
        <v>40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 s="6">
        <v>3136.0962499999996</v>
      </c>
    </row>
    <row r="42" spans="2:19" x14ac:dyDescent="0.25">
      <c r="B42" s="2">
        <v>43891</v>
      </c>
      <c r="C42" s="3">
        <v>3455.2</v>
      </c>
      <c r="D42">
        <v>41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 s="6">
        <v>3362.0462499999999</v>
      </c>
    </row>
    <row r="43" spans="2:19" x14ac:dyDescent="0.25">
      <c r="B43" s="2">
        <v>43922</v>
      </c>
      <c r="C43" s="3">
        <v>3295.1</v>
      </c>
      <c r="D43">
        <v>42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 s="6">
        <v>3250.8962499999993</v>
      </c>
    </row>
    <row r="44" spans="2:19" x14ac:dyDescent="0.25">
      <c r="B44" s="2">
        <v>43952</v>
      </c>
      <c r="C44" s="3">
        <v>3309.5</v>
      </c>
      <c r="D44">
        <v>43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 s="6">
        <v>3350.9712499999996</v>
      </c>
    </row>
    <row r="45" spans="2:19" x14ac:dyDescent="0.25">
      <c r="B45" s="2">
        <v>43983</v>
      </c>
      <c r="C45" s="3">
        <v>3209.5</v>
      </c>
      <c r="D45">
        <v>44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 s="6">
        <v>3187.7712499999998</v>
      </c>
    </row>
    <row r="46" spans="2:19" ht="15.75" thickBot="1" x14ac:dyDescent="0.3">
      <c r="B46" s="2">
        <v>44013</v>
      </c>
      <c r="C46" s="3">
        <v>3422</v>
      </c>
      <c r="D46">
        <v>45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 s="6">
        <v>3357.1962499999995</v>
      </c>
    </row>
    <row r="47" spans="2:19" x14ac:dyDescent="0.25">
      <c r="B47" s="2">
        <v>44044</v>
      </c>
      <c r="C47" s="3">
        <v>3321.5</v>
      </c>
      <c r="D47">
        <v>46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 s="6">
        <v>3355.5962499999996</v>
      </c>
      <c r="R47" s="8"/>
      <c r="S47" s="8" t="s">
        <v>31</v>
      </c>
    </row>
    <row r="48" spans="2:19" x14ac:dyDescent="0.25">
      <c r="B48" s="2">
        <v>44075</v>
      </c>
      <c r="C48" s="3">
        <v>3369.4</v>
      </c>
      <c r="D48">
        <v>47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 s="6">
        <v>3303.3462499999996</v>
      </c>
      <c r="R48" s="6" t="s">
        <v>25</v>
      </c>
      <c r="S48" s="6">
        <v>2870.1395833333331</v>
      </c>
    </row>
    <row r="49" spans="2:19" ht="15.75" thickBot="1" x14ac:dyDescent="0.3">
      <c r="B49" s="2">
        <v>44105</v>
      </c>
      <c r="C49" s="3">
        <v>3514.9</v>
      </c>
      <c r="D49">
        <v>48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 s="7">
        <v>3527.19625</v>
      </c>
      <c r="R49" s="6" t="s">
        <v>0</v>
      </c>
      <c r="S49" s="6">
        <v>13.688680555555553</v>
      </c>
    </row>
    <row r="50" spans="2:19" x14ac:dyDescent="0.25">
      <c r="B50" s="2">
        <v>44136</v>
      </c>
      <c r="C50" s="5"/>
      <c r="D50" s="4">
        <v>49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 s="10">
        <f>$S$48+($S$49*D50)+($S$50*E50)+($S$51*F50)+($S$52*G50)+($S$53*H50)+($S$54*I50)+($S$55*J50)+($S$56*K50)+($S$57*L50)+($S$58*M50)+($S$59*N50)+($S$60*O50)</f>
        <v>3448.735416666666</v>
      </c>
      <c r="R50" s="6" t="s">
        <v>3</v>
      </c>
      <c r="S50" s="6">
        <v>-92.14951388888889</v>
      </c>
    </row>
    <row r="51" spans="2:19" x14ac:dyDescent="0.25">
      <c r="B51" s="2">
        <v>44166</v>
      </c>
      <c r="C51" s="5"/>
      <c r="D51" s="4">
        <v>50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 s="10">
        <f t="shared" ref="P51:P61" si="0">$S$48+($S$49*D51)+($S$50*E51)+($S$51*F51)+($S$52*G51)+($S$53*H51)+($S$54*I51)+($S$55*J51)+($S$56*K51)+($S$57*L51)+($S$58*M51)+($S$59*N51)+($S$60*O51)</f>
        <v>3789.4854166666664</v>
      </c>
      <c r="R51" s="6" t="s">
        <v>4</v>
      </c>
      <c r="S51" s="6">
        <v>234.91180555555556</v>
      </c>
    </row>
    <row r="52" spans="2:19" x14ac:dyDescent="0.25">
      <c r="B52" s="2">
        <v>44197</v>
      </c>
      <c r="C52" s="5"/>
      <c r="D52" s="4">
        <v>51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 s="10">
        <f t="shared" si="0"/>
        <v>3538.0354166666662</v>
      </c>
      <c r="R52" s="6" t="s">
        <v>5</v>
      </c>
      <c r="S52" s="6">
        <v>-30.226875000000113</v>
      </c>
    </row>
    <row r="53" spans="2:19" x14ac:dyDescent="0.25">
      <c r="B53" s="2">
        <v>44228</v>
      </c>
      <c r="C53" s="5"/>
      <c r="D53" s="4">
        <v>52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 s="10">
        <f t="shared" si="0"/>
        <v>3300.3604166666664</v>
      </c>
      <c r="R53" s="6" t="s">
        <v>6</v>
      </c>
      <c r="S53" s="6">
        <v>-281.59055555555568</v>
      </c>
    </row>
    <row r="54" spans="2:19" x14ac:dyDescent="0.25">
      <c r="B54" s="2">
        <v>44256</v>
      </c>
      <c r="C54" s="5"/>
      <c r="D54" s="4">
        <v>53</v>
      </c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 s="10">
        <f t="shared" si="0"/>
        <v>3526.3104166666662</v>
      </c>
      <c r="R54" s="6" t="s">
        <v>7</v>
      </c>
      <c r="S54" s="6">
        <v>-69.329236111111186</v>
      </c>
    </row>
    <row r="55" spans="2:19" x14ac:dyDescent="0.25">
      <c r="B55" s="2">
        <v>44287</v>
      </c>
      <c r="C55" s="5"/>
      <c r="D55" s="4">
        <v>54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 s="10">
        <f t="shared" si="0"/>
        <v>3415.1604166666662</v>
      </c>
      <c r="R55" s="6" t="s">
        <v>8</v>
      </c>
      <c r="S55" s="6">
        <v>-194.16791666666674</v>
      </c>
    </row>
    <row r="56" spans="2:19" x14ac:dyDescent="0.25">
      <c r="B56" s="2">
        <v>44317</v>
      </c>
      <c r="C56" s="5"/>
      <c r="D56" s="4">
        <v>55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 s="10">
        <f t="shared" si="0"/>
        <v>3515.235416666666</v>
      </c>
      <c r="R56" s="6" t="s">
        <v>9</v>
      </c>
      <c r="S56" s="6">
        <v>-107.78159722222226</v>
      </c>
    </row>
    <row r="57" spans="2:19" x14ac:dyDescent="0.25">
      <c r="B57" s="2">
        <v>44348</v>
      </c>
      <c r="C57" s="5"/>
      <c r="D57" s="4">
        <v>56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  <c r="P57" s="10">
        <f t="shared" si="0"/>
        <v>3352.0354166666662</v>
      </c>
      <c r="R57" s="6" t="s">
        <v>10</v>
      </c>
      <c r="S57" s="6">
        <v>-284.67027777777781</v>
      </c>
    </row>
    <row r="58" spans="2:19" x14ac:dyDescent="0.25">
      <c r="B58" s="2">
        <v>44378</v>
      </c>
      <c r="C58" s="5"/>
      <c r="D58" s="4">
        <v>57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 s="10">
        <f t="shared" si="0"/>
        <v>3521.4604166666663</v>
      </c>
      <c r="R58" s="6" t="s">
        <v>11</v>
      </c>
      <c r="S58" s="6">
        <v>-128.93395833333344</v>
      </c>
    </row>
    <row r="59" spans="2:19" x14ac:dyDescent="0.25">
      <c r="B59" s="2">
        <v>44409</v>
      </c>
      <c r="C59" s="5"/>
      <c r="D59" s="4">
        <v>58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0</v>
      </c>
      <c r="P59" s="10">
        <f t="shared" si="0"/>
        <v>3519.8604166666664</v>
      </c>
      <c r="R59" s="6" t="s">
        <v>12</v>
      </c>
      <c r="S59" s="6">
        <v>-144.22263888888904</v>
      </c>
    </row>
    <row r="60" spans="2:19" ht="15.75" thickBot="1" x14ac:dyDescent="0.3">
      <c r="B60" s="2">
        <v>44440</v>
      </c>
      <c r="C60" s="5"/>
      <c r="D60" s="4">
        <v>59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 s="10">
        <f t="shared" si="0"/>
        <v>3467.6104166666664</v>
      </c>
      <c r="R60" s="7" t="s">
        <v>13</v>
      </c>
      <c r="S60" s="7">
        <v>-210.16131944444439</v>
      </c>
    </row>
    <row r="61" spans="2:19" x14ac:dyDescent="0.25">
      <c r="B61" s="2">
        <v>44470</v>
      </c>
      <c r="C61" s="5"/>
      <c r="D61" s="4">
        <v>60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 s="10">
        <f t="shared" si="0"/>
        <v>3691.4604166666663</v>
      </c>
    </row>
  </sheetData>
  <phoneticPr fontId="4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13EB345AFA924BB8B7EF5707BE1E95" ma:contentTypeVersion="12" ma:contentTypeDescription="Create a new document." ma:contentTypeScope="" ma:versionID="e99e479fb03b9407523be4764e4fbec2">
  <xsd:schema xmlns:xsd="http://www.w3.org/2001/XMLSchema" xmlns:xs="http://www.w3.org/2001/XMLSchema" xmlns:p="http://schemas.microsoft.com/office/2006/metadata/properties" xmlns:ns2="cba0953c-5c70-4054-8c5d-8a26148baa14" xmlns:ns3="95444f29-1981-4ac2-8d0d-fb39ab5c3193" targetNamespace="http://schemas.microsoft.com/office/2006/metadata/properties" ma:root="true" ma:fieldsID="033949284623396c80ad8e8f6b6491c4" ns2:_="" ns3:_="">
    <xsd:import namespace="cba0953c-5c70-4054-8c5d-8a26148baa14"/>
    <xsd:import namespace="95444f29-1981-4ac2-8d0d-fb39ab5c31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a0953c-5c70-4054-8c5d-8a26148baa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444f29-1981-4ac2-8d0d-fb39ab5c319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8C90CA2-5A78-4620-8AC7-E97F37FFA811}"/>
</file>

<file path=customXml/itemProps2.xml><?xml version="1.0" encoding="utf-8"?>
<ds:datastoreItem xmlns:ds="http://schemas.openxmlformats.org/officeDocument/2006/customXml" ds:itemID="{5752F527-3E6B-4AEF-8930-2A694B9FD838}"/>
</file>

<file path=customXml/itemProps3.xml><?xml version="1.0" encoding="utf-8"?>
<ds:datastoreItem xmlns:ds="http://schemas.openxmlformats.org/officeDocument/2006/customXml" ds:itemID="{0303306E-6161-4E45-AB2B-BAA230171AB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Prashan Karunaratne</dc:creator>
  <cp:lastModifiedBy>Dr Prashan Karunaratne</cp:lastModifiedBy>
  <dcterms:created xsi:type="dcterms:W3CDTF">2021-02-02T05:11:19Z</dcterms:created>
  <dcterms:modified xsi:type="dcterms:W3CDTF">2021-02-02T06:35:23Z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0x0101005A13EB345AFA924BB8B7EF5707BE1E95</vt:lpwstr>
  </property>
</Properties>
</file>