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.sharepoint.com/teams/LearningFutures/Shared Documents/Business Forecasting MOOCs/Course 3/Assessments/"/>
    </mc:Choice>
  </mc:AlternateContent>
  <xr:revisionPtr revIDLastSave="0" documentId="13_ncr:1_{12BEF979-2A65-4007-8652-9A46BDE310F4}" xr6:coauthVersionLast="46" xr6:coauthVersionMax="46" xr10:uidLastSave="{00000000-0000-0000-0000-000000000000}"/>
  <bookViews>
    <workbookView xWindow="-120" yWindow="-120" windowWidth="29040" windowHeight="15840" xr2:uid="{E5746D7D-8A29-4505-95B8-94EDFAEA9271}"/>
  </bookViews>
  <sheets>
    <sheet name="SalesJury" sheetId="2" r:id="rId1"/>
    <sheet name="SubjectiveProb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3" i="6" l="1"/>
  <c r="D5" i="6"/>
  <c r="D6" i="6"/>
  <c r="D2" i="6"/>
  <c r="D7" i="6" l="1"/>
  <c r="E3" i="6" l="1"/>
  <c r="E4" i="6"/>
  <c r="E6" i="6"/>
  <c r="E5" i="6"/>
  <c r="E2" i="6"/>
  <c r="E7" i="6" l="1"/>
</calcChain>
</file>

<file path=xl/sharedStrings.xml><?xml version="1.0" encoding="utf-8"?>
<sst xmlns="http://schemas.openxmlformats.org/spreadsheetml/2006/main" count="20" uniqueCount="20">
  <si>
    <t>Low</t>
  </si>
  <si>
    <t>High</t>
  </si>
  <si>
    <t>Expected Value</t>
  </si>
  <si>
    <t>Below Average</t>
  </si>
  <si>
    <t>Average</t>
  </si>
  <si>
    <t>Above Average</t>
  </si>
  <si>
    <t>Probability</t>
  </si>
  <si>
    <t>Sales Forecast</t>
  </si>
  <si>
    <t>Calculating Standard Deviation</t>
  </si>
  <si>
    <t>Standard Deviation</t>
  </si>
  <si>
    <t>Store Location</t>
  </si>
  <si>
    <t>Sydney</t>
  </si>
  <si>
    <t>New York</t>
  </si>
  <si>
    <t>London</t>
  </si>
  <si>
    <t>Nairobi</t>
  </si>
  <si>
    <t>Caracas</t>
  </si>
  <si>
    <t>Dubai</t>
  </si>
  <si>
    <t>Beijing</t>
  </si>
  <si>
    <t>Daily Sales for the Month of June (Units)</t>
  </si>
  <si>
    <t>Sales Outlook (Sydney)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</si>
</sst>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F8F4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  <xf numFmtId="17" fontId="1" fillId="0" borderId="3" xfId="0" applyNumberFormat="1" applyFont="1" applyBorder="1"/>
    <xf numFmtId="0" fontId="1" fillId="0" borderId="3" xfId="0" applyFont="1" applyBorder="1"/>
    <xf numFmtId="0" fontId="2" fillId="4" borderId="2" xfId="0" applyFont="1" applyFill="1" applyBorder="1" applyAlignment="1">
      <alignment horizontal="center" vertical="center" wrapText="1"/>
    </xf>
    <xf numFmtId="0" fontId="0" fillId="5" borderId="0" xfId="0" applyFill="1"/>
    <xf numFmtId="0" fontId="2" fillId="5" borderId="1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1" fillId="2" borderId="3" xfId="0" applyFont="1" applyFill="1" applyBorder="1"/>
    <xf numFmtId="0" fontId="1" fillId="6" borderId="0" xfId="0" applyFont="1" applyFill="1"/>
    <xf numFmtId="1" fontId="0" fillId="6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8F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1B85-A0BF-4378-B8A9-2331FFF58DEA}">
  <dimension ref="A1:I31"/>
  <sheetViews>
    <sheetView tabSelected="1" zoomScaleNormal="100" workbookViewId="0"/>
  </sheetViews>
  <sheetFormatPr defaultColWidth="12" defaultRowHeight="15" x14ac:dyDescent="0.25"/>
  <cols>
    <col min="1" max="1" width="11.85546875" style="4" customWidth="1"/>
  </cols>
  <sheetData>
    <row r="1" spans="1:9" s="2" customFormat="1" ht="41.65" customHeight="1" thickBot="1" x14ac:dyDescent="0.3">
      <c r="A1" s="7" t="s">
        <v>18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10</v>
      </c>
    </row>
    <row r="2" spans="1:9" x14ac:dyDescent="0.25">
      <c r="A2" s="3">
        <v>37043</v>
      </c>
      <c r="B2" s="6">
        <v>6405</v>
      </c>
      <c r="C2" s="6">
        <v>1159</v>
      </c>
      <c r="D2" s="6">
        <v>205</v>
      </c>
      <c r="E2" s="6">
        <v>26</v>
      </c>
      <c r="F2" s="6">
        <v>5460</v>
      </c>
      <c r="G2" s="6">
        <v>1809</v>
      </c>
      <c r="H2" s="6">
        <v>5463</v>
      </c>
    </row>
    <row r="3" spans="1:9" x14ac:dyDescent="0.25">
      <c r="A3" s="3">
        <v>37408</v>
      </c>
      <c r="B3" s="6">
        <v>4330</v>
      </c>
      <c r="C3" s="6">
        <v>7636</v>
      </c>
      <c r="D3" s="6">
        <v>47</v>
      </c>
      <c r="E3" s="6">
        <v>268</v>
      </c>
      <c r="F3" s="6">
        <v>9616</v>
      </c>
      <c r="G3" s="6">
        <v>5113</v>
      </c>
      <c r="H3" s="6">
        <v>9621</v>
      </c>
    </row>
    <row r="4" spans="1:9" x14ac:dyDescent="0.25">
      <c r="A4" s="3">
        <v>37773</v>
      </c>
      <c r="B4" s="6">
        <v>7368</v>
      </c>
      <c r="C4" s="6">
        <v>4888</v>
      </c>
      <c r="D4" s="6">
        <v>33</v>
      </c>
      <c r="E4" s="6">
        <v>88</v>
      </c>
      <c r="F4" s="6">
        <v>14</v>
      </c>
      <c r="G4" s="6">
        <v>1552</v>
      </c>
      <c r="H4" s="6">
        <v>22</v>
      </c>
    </row>
    <row r="5" spans="1:9" x14ac:dyDescent="0.25">
      <c r="A5" s="3">
        <v>38139</v>
      </c>
      <c r="B5" s="6">
        <v>9432</v>
      </c>
      <c r="C5" s="6">
        <v>8439</v>
      </c>
      <c r="D5" s="6">
        <v>69</v>
      </c>
      <c r="E5" s="6">
        <v>248</v>
      </c>
      <c r="F5" s="6">
        <v>2571</v>
      </c>
      <c r="G5" s="6">
        <v>4189</v>
      </c>
      <c r="H5" s="6">
        <v>2574</v>
      </c>
    </row>
    <row r="6" spans="1:9" x14ac:dyDescent="0.25">
      <c r="A6" s="3">
        <v>38504</v>
      </c>
      <c r="B6" s="6">
        <v>7232</v>
      </c>
      <c r="C6" s="6">
        <v>6006</v>
      </c>
      <c r="D6" s="6">
        <v>88</v>
      </c>
      <c r="E6" s="6">
        <v>12</v>
      </c>
      <c r="F6" s="6">
        <v>5752</v>
      </c>
      <c r="G6" s="6">
        <v>8547</v>
      </c>
      <c r="H6" s="6">
        <v>5756</v>
      </c>
    </row>
    <row r="7" spans="1:9" x14ac:dyDescent="0.25">
      <c r="A7" s="3">
        <v>38869</v>
      </c>
      <c r="B7" s="6">
        <v>5346</v>
      </c>
      <c r="C7" s="6">
        <v>8697</v>
      </c>
      <c r="D7" s="6">
        <v>166</v>
      </c>
      <c r="E7" s="6">
        <v>454</v>
      </c>
      <c r="F7" s="6">
        <v>8384</v>
      </c>
      <c r="G7" s="6">
        <v>9805</v>
      </c>
      <c r="H7" s="6">
        <v>8391</v>
      </c>
    </row>
    <row r="8" spans="1:9" x14ac:dyDescent="0.25">
      <c r="A8" s="3">
        <v>39234</v>
      </c>
      <c r="B8" s="6">
        <v>8187</v>
      </c>
      <c r="C8" s="6">
        <v>9191</v>
      </c>
      <c r="D8" s="6">
        <v>136</v>
      </c>
      <c r="E8" s="6">
        <v>117</v>
      </c>
      <c r="F8" s="6">
        <v>1564</v>
      </c>
      <c r="G8" s="6">
        <v>1484</v>
      </c>
      <c r="H8" s="6">
        <v>1564</v>
      </c>
    </row>
    <row r="9" spans="1:9" x14ac:dyDescent="0.25">
      <c r="A9" s="3">
        <v>39600</v>
      </c>
      <c r="B9" s="6">
        <v>2399</v>
      </c>
      <c r="C9" s="6">
        <v>6384</v>
      </c>
      <c r="D9" s="6">
        <v>150</v>
      </c>
      <c r="E9" s="6">
        <v>275</v>
      </c>
      <c r="F9" s="6">
        <v>1316</v>
      </c>
      <c r="G9" s="6">
        <v>1025</v>
      </c>
      <c r="H9" s="6">
        <v>1318</v>
      </c>
    </row>
    <row r="10" spans="1:9" x14ac:dyDescent="0.25">
      <c r="A10" s="3">
        <v>39965</v>
      </c>
      <c r="B10" s="6">
        <v>2627</v>
      </c>
      <c r="C10" s="6">
        <v>2309</v>
      </c>
      <c r="D10" s="6">
        <v>63</v>
      </c>
      <c r="E10" s="6">
        <v>117</v>
      </c>
      <c r="F10" s="6">
        <v>2878</v>
      </c>
      <c r="G10" s="6">
        <v>4374</v>
      </c>
      <c r="H10" s="6">
        <v>2883</v>
      </c>
    </row>
    <row r="11" spans="1:9" x14ac:dyDescent="0.25">
      <c r="A11" s="3">
        <v>40330</v>
      </c>
      <c r="B11" s="6">
        <v>2438</v>
      </c>
      <c r="C11" s="6">
        <v>9170</v>
      </c>
      <c r="D11" s="6">
        <v>77</v>
      </c>
      <c r="E11" s="6">
        <v>407</v>
      </c>
      <c r="F11" s="6">
        <v>1621</v>
      </c>
      <c r="G11" s="6">
        <v>8865</v>
      </c>
      <c r="H11" s="6">
        <v>1627</v>
      </c>
    </row>
    <row r="12" spans="1:9" x14ac:dyDescent="0.25">
      <c r="A12" s="3">
        <v>40695</v>
      </c>
      <c r="B12" s="6">
        <v>8197</v>
      </c>
      <c r="C12" s="6">
        <v>361</v>
      </c>
      <c r="D12" s="6">
        <v>116</v>
      </c>
      <c r="E12" s="6">
        <v>159</v>
      </c>
      <c r="F12" s="6">
        <v>4707</v>
      </c>
      <c r="G12" s="6">
        <v>1410</v>
      </c>
      <c r="H12" s="6">
        <v>4715</v>
      </c>
    </row>
    <row r="13" spans="1:9" x14ac:dyDescent="0.25">
      <c r="A13" s="3">
        <v>41061</v>
      </c>
      <c r="B13" s="6">
        <v>3933</v>
      </c>
      <c r="C13" s="6">
        <v>3916</v>
      </c>
      <c r="D13" s="6">
        <v>62</v>
      </c>
      <c r="E13" s="6">
        <v>7</v>
      </c>
      <c r="F13" s="6">
        <v>9120</v>
      </c>
      <c r="G13" s="6">
        <v>4176</v>
      </c>
      <c r="H13" s="6">
        <v>9125</v>
      </c>
    </row>
    <row r="14" spans="1:9" x14ac:dyDescent="0.25">
      <c r="A14" s="3">
        <v>41426</v>
      </c>
      <c r="B14" s="6">
        <v>2815</v>
      </c>
      <c r="C14" s="6">
        <v>7394</v>
      </c>
      <c r="D14" s="6">
        <v>21</v>
      </c>
      <c r="E14" s="6">
        <v>115</v>
      </c>
      <c r="F14" s="6">
        <v>7818</v>
      </c>
      <c r="G14" s="6">
        <v>2704</v>
      </c>
      <c r="H14" s="6">
        <v>7820</v>
      </c>
    </row>
    <row r="15" spans="1:9" x14ac:dyDescent="0.25">
      <c r="A15" s="3">
        <v>41791</v>
      </c>
      <c r="B15" s="6">
        <v>5743</v>
      </c>
      <c r="C15" s="6">
        <v>8090</v>
      </c>
      <c r="D15" s="6">
        <v>54</v>
      </c>
      <c r="E15" s="6">
        <v>275</v>
      </c>
      <c r="F15" s="6">
        <v>8215</v>
      </c>
      <c r="G15" s="6">
        <v>6768</v>
      </c>
      <c r="H15" s="6">
        <v>8220</v>
      </c>
    </row>
    <row r="16" spans="1:9" x14ac:dyDescent="0.25">
      <c r="A16" s="3">
        <v>42156</v>
      </c>
      <c r="B16" s="6">
        <v>2377</v>
      </c>
      <c r="C16" s="6">
        <v>3882</v>
      </c>
      <c r="D16" s="6">
        <v>77</v>
      </c>
      <c r="E16" s="6">
        <v>271</v>
      </c>
      <c r="F16" s="6">
        <v>9901</v>
      </c>
      <c r="G16" s="6">
        <v>7094</v>
      </c>
      <c r="H16" s="6">
        <v>9906</v>
      </c>
    </row>
    <row r="17" spans="1:8" x14ac:dyDescent="0.25">
      <c r="A17" s="3">
        <v>42522</v>
      </c>
      <c r="B17" s="6">
        <v>5417</v>
      </c>
      <c r="C17" s="6">
        <v>4691</v>
      </c>
      <c r="D17" s="6">
        <v>33</v>
      </c>
      <c r="E17" s="6">
        <v>198</v>
      </c>
      <c r="F17" s="6">
        <v>6266</v>
      </c>
      <c r="G17" s="6">
        <v>588</v>
      </c>
      <c r="H17" s="6">
        <v>6274</v>
      </c>
    </row>
    <row r="18" spans="1:8" x14ac:dyDescent="0.25">
      <c r="A18" s="3">
        <v>42887</v>
      </c>
      <c r="B18" s="6">
        <v>1493</v>
      </c>
      <c r="C18" s="6">
        <v>1353</v>
      </c>
      <c r="D18" s="6">
        <v>58</v>
      </c>
      <c r="E18" s="6">
        <v>404</v>
      </c>
      <c r="F18" s="6">
        <v>2804</v>
      </c>
      <c r="G18" s="6">
        <v>3568</v>
      </c>
      <c r="H18" s="6">
        <v>2810</v>
      </c>
    </row>
    <row r="19" spans="1:8" x14ac:dyDescent="0.25">
      <c r="A19" s="3">
        <v>43252</v>
      </c>
      <c r="B19" s="6">
        <v>6953</v>
      </c>
      <c r="C19" s="6">
        <v>9221</v>
      </c>
      <c r="D19" s="6">
        <v>167</v>
      </c>
      <c r="E19" s="6">
        <v>30</v>
      </c>
      <c r="F19" s="6">
        <v>2813</v>
      </c>
      <c r="G19" s="6">
        <v>9625</v>
      </c>
      <c r="H19" s="6">
        <v>2816</v>
      </c>
    </row>
    <row r="20" spans="1:8" x14ac:dyDescent="0.25">
      <c r="A20" s="3">
        <v>43617</v>
      </c>
      <c r="B20" s="6">
        <v>8152</v>
      </c>
      <c r="C20" s="6">
        <v>2229</v>
      </c>
      <c r="D20" s="6">
        <v>121</v>
      </c>
      <c r="E20" s="6">
        <v>68</v>
      </c>
      <c r="F20" s="6">
        <v>5575</v>
      </c>
      <c r="G20" s="6">
        <v>9618</v>
      </c>
      <c r="H20" s="6">
        <v>5582</v>
      </c>
    </row>
    <row r="21" spans="1:8" x14ac:dyDescent="0.25">
      <c r="A21" s="3">
        <v>43983</v>
      </c>
      <c r="B21" s="6">
        <v>7027</v>
      </c>
      <c r="C21" s="6">
        <v>588</v>
      </c>
      <c r="D21" s="6">
        <v>127</v>
      </c>
      <c r="E21" s="6">
        <v>402</v>
      </c>
      <c r="F21" s="6">
        <v>4217</v>
      </c>
      <c r="G21" s="6">
        <v>3879</v>
      </c>
      <c r="H21" s="6">
        <v>4217</v>
      </c>
    </row>
    <row r="22" spans="1:8" x14ac:dyDescent="0.25">
      <c r="A22" s="3">
        <v>44348</v>
      </c>
      <c r="B22" s="6">
        <v>5176</v>
      </c>
      <c r="C22" s="6">
        <v>617</v>
      </c>
      <c r="D22" s="6">
        <v>162</v>
      </c>
      <c r="E22" s="6">
        <v>27</v>
      </c>
      <c r="F22" s="6">
        <v>5284</v>
      </c>
      <c r="G22" s="6">
        <v>8256</v>
      </c>
      <c r="H22" s="6">
        <v>5291</v>
      </c>
    </row>
    <row r="23" spans="1:8" x14ac:dyDescent="0.25">
      <c r="A23" s="3">
        <v>44713</v>
      </c>
      <c r="B23" s="6">
        <v>8481</v>
      </c>
      <c r="C23" s="6">
        <v>855</v>
      </c>
      <c r="D23" s="6">
        <v>178</v>
      </c>
      <c r="E23" s="6">
        <v>361</v>
      </c>
      <c r="F23" s="6">
        <v>8927</v>
      </c>
      <c r="G23" s="6">
        <v>8801</v>
      </c>
      <c r="H23" s="6">
        <v>8936</v>
      </c>
    </row>
    <row r="24" spans="1:8" x14ac:dyDescent="0.25">
      <c r="A24" s="3">
        <v>45078</v>
      </c>
      <c r="B24" s="6">
        <v>3590</v>
      </c>
      <c r="C24" s="6">
        <v>4181</v>
      </c>
      <c r="D24" s="6">
        <v>142</v>
      </c>
      <c r="E24" s="6">
        <v>27</v>
      </c>
      <c r="F24" s="6">
        <v>2260</v>
      </c>
      <c r="G24" s="6">
        <v>7872</v>
      </c>
      <c r="H24" s="6">
        <v>2268</v>
      </c>
    </row>
    <row r="25" spans="1:8" x14ac:dyDescent="0.25">
      <c r="A25" s="3">
        <v>45444</v>
      </c>
      <c r="B25" s="6">
        <v>1846</v>
      </c>
      <c r="C25" s="6">
        <v>1841</v>
      </c>
      <c r="D25" s="6">
        <v>48</v>
      </c>
      <c r="E25" s="6">
        <v>185</v>
      </c>
      <c r="F25" s="6">
        <v>9538</v>
      </c>
      <c r="G25" s="6">
        <v>7207</v>
      </c>
      <c r="H25" s="6">
        <v>9538</v>
      </c>
    </row>
    <row r="26" spans="1:8" x14ac:dyDescent="0.25">
      <c r="A26" s="3">
        <v>45809</v>
      </c>
      <c r="B26" s="6">
        <v>7961</v>
      </c>
      <c r="C26" s="6">
        <v>5312</v>
      </c>
      <c r="D26" s="6">
        <v>43</v>
      </c>
      <c r="E26" s="6">
        <v>484</v>
      </c>
      <c r="F26" s="6">
        <v>5703</v>
      </c>
      <c r="G26" s="6">
        <v>5928</v>
      </c>
      <c r="H26" s="6">
        <v>5708</v>
      </c>
    </row>
    <row r="27" spans="1:8" x14ac:dyDescent="0.25">
      <c r="A27" s="3">
        <v>46174</v>
      </c>
      <c r="B27" s="6">
        <v>8126</v>
      </c>
      <c r="C27" s="6">
        <v>5453</v>
      </c>
      <c r="D27" s="6">
        <v>23</v>
      </c>
      <c r="E27" s="6">
        <v>58</v>
      </c>
      <c r="F27" s="6">
        <v>342</v>
      </c>
      <c r="G27" s="6">
        <v>1012</v>
      </c>
      <c r="H27" s="6">
        <v>346</v>
      </c>
    </row>
    <row r="28" spans="1:8" x14ac:dyDescent="0.25">
      <c r="A28" s="3">
        <v>46539</v>
      </c>
      <c r="B28" s="6">
        <v>957</v>
      </c>
      <c r="C28" s="6">
        <v>5079</v>
      </c>
      <c r="D28" s="6">
        <v>107</v>
      </c>
      <c r="E28" s="6">
        <v>372</v>
      </c>
      <c r="F28" s="6">
        <v>1434</v>
      </c>
      <c r="G28" s="6">
        <v>6541</v>
      </c>
      <c r="H28" s="6">
        <v>1439</v>
      </c>
    </row>
    <row r="29" spans="1:8" x14ac:dyDescent="0.25">
      <c r="A29" s="3">
        <v>46905</v>
      </c>
      <c r="B29" s="6">
        <v>3816</v>
      </c>
      <c r="C29" s="6">
        <v>1253</v>
      </c>
      <c r="D29" s="6">
        <v>172</v>
      </c>
      <c r="E29" s="6">
        <v>189</v>
      </c>
      <c r="F29" s="6">
        <v>1756</v>
      </c>
      <c r="G29" s="6">
        <v>9264</v>
      </c>
      <c r="H29" s="6">
        <v>1757</v>
      </c>
    </row>
    <row r="30" spans="1:8" x14ac:dyDescent="0.25">
      <c r="A30" s="3">
        <v>47270</v>
      </c>
      <c r="B30" s="6">
        <v>2183</v>
      </c>
      <c r="C30" s="6">
        <v>3197</v>
      </c>
      <c r="D30" s="6">
        <v>196</v>
      </c>
      <c r="E30" s="6">
        <v>338</v>
      </c>
      <c r="F30" s="6">
        <v>8600</v>
      </c>
      <c r="G30" s="6">
        <v>7039</v>
      </c>
      <c r="H30" s="6">
        <v>8607</v>
      </c>
    </row>
    <row r="31" spans="1:8" x14ac:dyDescent="0.25">
      <c r="A31" s="3">
        <v>47635</v>
      </c>
      <c r="B31" s="6">
        <v>9706</v>
      </c>
      <c r="C31" s="6">
        <v>9888</v>
      </c>
      <c r="D31" s="6">
        <v>141</v>
      </c>
      <c r="E31" s="6">
        <v>20</v>
      </c>
      <c r="F31" s="6">
        <v>9908</v>
      </c>
      <c r="G31" s="6">
        <v>4312</v>
      </c>
      <c r="H31" s="6">
        <v>9909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6699-8422-43E2-BB98-45F9175B8769}">
  <dimension ref="A1:F8"/>
  <sheetViews>
    <sheetView zoomScaleNormal="100" workbookViewId="0"/>
  </sheetViews>
  <sheetFormatPr defaultRowHeight="15" x14ac:dyDescent="0.25"/>
  <cols>
    <col min="1" max="1" width="24.7109375" style="4" bestFit="1" customWidth="1"/>
    <col min="2" max="2" width="13.5703125" bestFit="1" customWidth="1"/>
    <col min="3" max="3" width="10.7109375" bestFit="1" customWidth="1"/>
    <col min="4" max="4" width="14.85546875" bestFit="1" customWidth="1"/>
    <col min="5" max="5" width="28.5703125" bestFit="1" customWidth="1"/>
    <col min="6" max="6" width="18.140625" bestFit="1" customWidth="1"/>
  </cols>
  <sheetData>
    <row r="1" spans="1:6" s="9" customFormat="1" ht="15.75" thickBot="1" x14ac:dyDescent="0.3">
      <c r="A1" s="10" t="s">
        <v>19</v>
      </c>
      <c r="B1" s="8" t="s">
        <v>7</v>
      </c>
      <c r="C1" s="9" t="s">
        <v>6</v>
      </c>
      <c r="D1" s="9" t="s">
        <v>2</v>
      </c>
      <c r="E1" s="9" t="s">
        <v>8</v>
      </c>
    </row>
    <row r="2" spans="1:6" x14ac:dyDescent="0.25">
      <c r="A2" s="4" t="s">
        <v>0</v>
      </c>
      <c r="B2" s="14">
        <v>1000</v>
      </c>
      <c r="C2">
        <v>0.3</v>
      </c>
      <c r="D2">
        <f>B2*C2</f>
        <v>300</v>
      </c>
      <c r="E2">
        <f>((B2-$D$7)^2)*C2</f>
        <v>1452000</v>
      </c>
    </row>
    <row r="3" spans="1:6" x14ac:dyDescent="0.25">
      <c r="A3" s="4" t="s">
        <v>3</v>
      </c>
      <c r="B3" s="14">
        <v>4000</v>
      </c>
      <c r="C3">
        <v>0.3</v>
      </c>
      <c r="D3">
        <f t="shared" ref="D3:D6" si="0">B3*C3</f>
        <v>1200</v>
      </c>
      <c r="E3">
        <f t="shared" ref="E3:E6" si="1">((B3-$D$7)^2)*C3</f>
        <v>192000</v>
      </c>
    </row>
    <row r="4" spans="1:6" x14ac:dyDescent="0.25">
      <c r="A4" s="4" t="s">
        <v>4</v>
      </c>
      <c r="B4" s="14">
        <v>5500</v>
      </c>
      <c r="D4">
        <f t="shared" si="0"/>
        <v>0</v>
      </c>
      <c r="E4">
        <f t="shared" si="1"/>
        <v>0</v>
      </c>
    </row>
    <row r="5" spans="1:6" x14ac:dyDescent="0.25">
      <c r="A5" s="4" t="s">
        <v>5</v>
      </c>
      <c r="B5" s="14">
        <v>7000</v>
      </c>
      <c r="C5">
        <v>0.1</v>
      </c>
      <c r="D5">
        <f t="shared" si="0"/>
        <v>700</v>
      </c>
      <c r="E5">
        <f t="shared" si="1"/>
        <v>1444000</v>
      </c>
    </row>
    <row r="6" spans="1:6" x14ac:dyDescent="0.25">
      <c r="A6" s="4" t="s">
        <v>1</v>
      </c>
      <c r="B6" s="14">
        <v>10000</v>
      </c>
      <c r="C6">
        <v>0.1</v>
      </c>
      <c r="D6">
        <f t="shared" si="0"/>
        <v>1000</v>
      </c>
      <c r="E6">
        <f t="shared" si="1"/>
        <v>4624000</v>
      </c>
    </row>
    <row r="7" spans="1:6" s="1" customFormat="1" x14ac:dyDescent="0.25">
      <c r="A7" s="11"/>
      <c r="D7" s="1">
        <f>SUM(D2:D6)</f>
        <v>3200</v>
      </c>
      <c r="E7" s="1">
        <f>SUM(E2:E6)</f>
        <v>7712000</v>
      </c>
    </row>
    <row r="8" spans="1:6" x14ac:dyDescent="0.25">
      <c r="E8" s="13"/>
      <c r="F8" s="12" t="s">
        <v>9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1EC88E-A751-48BA-B6C7-5580C9EF62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18ADC6-2A6E-40B8-AD40-9A5F43D96A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BA04A-42BB-4FD3-B8ED-6C59D2A9C9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SalesJury</vt:lpstr>
      <vt:lpstr>SubjectiveProb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Tim Keighley</cp:lastModifiedBy>
  <dcterms:created xsi:type="dcterms:W3CDTF">2021-03-25T01:52:59Z</dcterms:created>
  <dcterms:modified xsi:type="dcterms:W3CDTF">2021-05-27T06:13:21Z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