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cc82fd6546b193/Desktop/Workbook Demos/"/>
    </mc:Choice>
  </mc:AlternateContent>
  <xr:revisionPtr revIDLastSave="0" documentId="8_{9C8C5C6D-A366-4537-B6F4-D2D52143BB6B}" xr6:coauthVersionLast="47" xr6:coauthVersionMax="47" xr10:uidLastSave="{00000000-0000-0000-0000-000000000000}"/>
  <bookViews>
    <workbookView xWindow="-98" yWindow="-98" windowWidth="19396" windowHeight="11475" xr2:uid="{80E6EF91-8A6E-4E54-8478-7FC628373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0" i="1" l="1" a="1"/>
  <c r="G50" i="1" s="1"/>
  <c r="G49" i="1" a="1"/>
  <c r="G49" i="1" s="1"/>
  <c r="G48" i="1" a="1"/>
  <c r="G48" i="1" s="1"/>
  <c r="G47" i="1" a="1"/>
  <c r="G47" i="1" s="1"/>
  <c r="G46" i="1" a="1"/>
  <c r="G46" i="1" s="1"/>
  <c r="G45" i="1" a="1"/>
  <c r="G45" i="1" s="1"/>
  <c r="G44" i="1" a="1"/>
  <c r="G44" i="1" s="1"/>
  <c r="G43" i="1" a="1"/>
  <c r="G43" i="1" s="1"/>
  <c r="G42" i="1" a="1"/>
  <c r="G42" i="1" s="1"/>
  <c r="G41" i="1" a="1"/>
  <c r="G41" i="1" s="1"/>
  <c r="G40" i="1" a="1"/>
  <c r="G40" i="1" s="1"/>
  <c r="G39" i="1" a="1"/>
  <c r="G39" i="1" s="1"/>
  <c r="G38" i="1" a="1"/>
  <c r="G38" i="1" s="1"/>
  <c r="G37" i="1" a="1"/>
  <c r="G37" i="1" s="1"/>
  <c r="G36" i="1" a="1"/>
  <c r="G36" i="1" s="1"/>
  <c r="G35" i="1" a="1"/>
  <c r="G35" i="1" s="1"/>
  <c r="G34" i="1" a="1"/>
  <c r="G34" i="1" s="1"/>
  <c r="G33" i="1" a="1"/>
  <c r="G33" i="1" s="1"/>
  <c r="G32" i="1" a="1"/>
  <c r="G32" i="1" s="1"/>
  <c r="G31" i="1" a="1"/>
  <c r="G31" i="1" s="1"/>
  <c r="G30" i="1" a="1"/>
  <c r="G30" i="1" s="1"/>
  <c r="G29" i="1" a="1"/>
  <c r="G29" i="1" s="1"/>
  <c r="G28" i="1" a="1"/>
  <c r="G28" i="1" s="1"/>
  <c r="G27" i="1" a="1"/>
  <c r="G27" i="1" s="1"/>
  <c r="G26" i="1" a="1"/>
  <c r="G26" i="1" s="1"/>
  <c r="G25" i="1" a="1"/>
  <c r="G25" i="1" s="1"/>
  <c r="G24" i="1" a="1"/>
  <c r="G24" i="1" s="1"/>
  <c r="G23" i="1" a="1"/>
  <c r="G23" i="1" s="1"/>
  <c r="G22" i="1" a="1"/>
  <c r="G22" i="1" s="1"/>
  <c r="G21" i="1" a="1"/>
  <c r="G21" i="1" s="1"/>
  <c r="G20" i="1" a="1"/>
  <c r="G20" i="1" s="1"/>
  <c r="G19" i="1" a="1"/>
  <c r="G19" i="1" s="1"/>
  <c r="G18" i="1" a="1"/>
  <c r="G18" i="1" s="1"/>
  <c r="G17" i="1" a="1"/>
  <c r="G17" i="1" s="1"/>
  <c r="G16" i="1" a="1"/>
  <c r="G16" i="1" s="1"/>
  <c r="G15" i="1" a="1"/>
  <c r="G15" i="1" s="1"/>
  <c r="G14" i="1" a="1"/>
  <c r="G14" i="1" s="1"/>
  <c r="G13" i="1" a="1"/>
  <c r="G13" i="1" s="1"/>
  <c r="G12" i="1" a="1"/>
  <c r="G12" i="1" s="1"/>
  <c r="G11" i="1" a="1"/>
  <c r="G11" i="1" s="1"/>
  <c r="G10" i="1" a="1"/>
  <c r="G10" i="1" s="1"/>
  <c r="G9" i="1" a="1"/>
  <c r="G9" i="1" s="1"/>
  <c r="G8" i="1" a="1"/>
  <c r="G8" i="1" s="1"/>
  <c r="G7" i="1" a="1"/>
  <c r="G7" i="1" s="1"/>
  <c r="G6" i="1" a="1"/>
  <c r="G6" i="1" s="1"/>
  <c r="G5" i="1" a="1"/>
  <c r="G5" i="1" s="1"/>
  <c r="G4" i="1" a="1"/>
  <c r="G4" i="1" s="1"/>
  <c r="G3" i="1" a="1"/>
  <c r="G3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<sst xmlns="http://schemas.openxmlformats.org/spreadsheetml/2006/main" count="157" uniqueCount="145">
  <si>
    <t>Customer ID</t>
  </si>
  <si>
    <t>Survey Date</t>
  </si>
  <si>
    <t>Rating (1-5)</t>
  </si>
  <si>
    <t>Feedback Comments</t>
  </si>
  <si>
    <t>Sentiment Score</t>
  </si>
  <si>
    <t>Keywords</t>
  </si>
  <si>
    <t>Sentiment Category</t>
  </si>
  <si>
    <t>aa9940bf-f3fb-48b3-8319-9e2bf1b8f3a4</t>
  </si>
  <si>
    <t>The company’s security measures are robust and reliable.</t>
  </si>
  <si>
    <t>average, friendly</t>
  </si>
  <si>
    <t>8ceb061b-370c-4a42-aafd-5b588b051a0f</t>
  </si>
  <si>
    <t>The top management seems to have a better understanding of the company’s structure, which is commendable.</t>
  </si>
  <si>
    <t>fast, friendly</t>
  </si>
  <si>
    <t>da182967-a551-43a2-9a82-42186ddabbc1</t>
  </si>
  <si>
    <t>The memory of our last western-themed dinner was marred by some issues, but the overall  customer service experience was positive.</t>
  </si>
  <si>
    <t>bad, poor</t>
  </si>
  <si>
    <t>b3ca5cf6-b53b-4625-987d-b26f9b324afe</t>
  </si>
  <si>
    <t>The company offers a variety of opportunities, especially for women, which is appreciated.</t>
  </si>
  <si>
    <t>good, excellent, average</t>
  </si>
  <si>
    <t>c39c8510-0ba4-4ac1-b5df-a08dc39d0375</t>
  </si>
  <si>
    <t>The artist’s page claims to have seen significant growth, which is a testament to the company’s international reach.</t>
  </si>
  <si>
    <t>bad, good</t>
  </si>
  <si>
    <t>34b3d3c5-f8d6-4eb4-9654-028f5389114c</t>
  </si>
  <si>
    <t>The website offers a variety of natural products, which is commendable.</t>
  </si>
  <si>
    <t>slow</t>
  </si>
  <si>
    <t>ac303bf3-9cc0-4b8c-a400-1d213a62c8f6</t>
  </si>
  <si>
    <t>The summer Congress was a possible highlight, despite some issues.</t>
  </si>
  <si>
    <t>unfriendly</t>
  </si>
  <si>
    <t>31775774-baa1-4479-a631-82f831baceab</t>
  </si>
  <si>
    <t>The hospital’s heart plant has seen significant growth, which is encouraging.</t>
  </si>
  <si>
    <t>fast, bad</t>
  </si>
  <si>
    <t>62beb813-9c9b-4330-a1ed-cb163035c9a9</t>
  </si>
  <si>
    <t>The children's section offers a variety of products, catering to different needs.</t>
  </si>
  <si>
    <t>high quality, slow</t>
  </si>
  <si>
    <t>1f687516-7724-4374-9297-c7285a721513</t>
  </si>
  <si>
    <t>The executive pattern for women is large and diverse.</t>
  </si>
  <si>
    <t>excellent</t>
  </si>
  <si>
    <t>d0fef7e6-45da-42ba-b0a8-39a5c28036f6</t>
  </si>
  <si>
    <t>The office media has an interesting tree structure, which includes everyone.</t>
  </si>
  <si>
    <t>good, slow, fast</t>
  </si>
  <si>
    <t>35def620-1f11-497f-8692-de6d3ee098c3</t>
  </si>
  <si>
    <t>The food is hot and fresh,  and the professional customer service is appreciated.</t>
  </si>
  <si>
    <t>f303bdb7-6762-4284-88db-dab2e4956813</t>
  </si>
  <si>
    <t>The group involves many people, reflecting the company’s commitment to diversity.</t>
  </si>
  <si>
    <t>poor, fast, slow</t>
  </si>
  <si>
    <t>c92e930f-3ec6-471d-b5e1-8d22374c5d19</t>
  </si>
  <si>
    <t>The federal government’s activities are transparent, which is commendable.</t>
  </si>
  <si>
    <t>friendly, high quality</t>
  </si>
  <si>
    <t>8c99a6ce-2638-4ccc-a543-7dc347b45bc0</t>
  </si>
  <si>
    <t>The company’s religious statements are forward-thinking.</t>
  </si>
  <si>
    <t>9f299aa3-00a1-4803-9964-97aea574abf4</t>
  </si>
  <si>
    <t>The institution has a nice discussion practice, which is appreciated.</t>
  </si>
  <si>
    <t>average</t>
  </si>
  <si>
    <t>3a3d3bd3-cc7f-49d8-806f-7de7c0063f96</t>
  </si>
  <si>
    <t>The mission is clear and the company is always ready to adapt.</t>
  </si>
  <si>
    <t>b9bd6149-db7d-4349-9072-2e8493e11a7c</t>
  </si>
  <si>
    <t>The administration is responsive to women’s issues, which is commendable.</t>
  </si>
  <si>
    <t>fast, slow, friendly</t>
  </si>
  <si>
    <t>5020eb51-8284-472f-8a0a-a5cf57d9d3b0</t>
  </si>
  <si>
    <t>The company’s rate of improvement is impressive.</t>
  </si>
  <si>
    <t>unfriendly, friendly</t>
  </si>
  <si>
    <t>2f49db7a-519c-4966-9401-556dce0fd735</t>
  </si>
  <si>
    <t>The team is determined and energetic.</t>
  </si>
  <si>
    <t>dedb1abb-bdeb-400c-bc24-88de9e77d5cf</t>
  </si>
  <si>
    <t>The society is diverse and inclusive, which is appreciated.</t>
  </si>
  <si>
    <t>high quality, friendly, unfriendly</t>
  </si>
  <si>
    <t>a138d338-18dc-4a0d-bbd2-3498d396edf5</t>
  </si>
  <si>
    <t>The city’s recognition is a testament to the company’s reputation.</t>
  </si>
  <si>
    <t>fast</t>
  </si>
  <si>
    <t>e1274385-62fa-4864-818f-01ba2a516461</t>
  </si>
  <si>
    <t>The organization’s standards are high, which is commendable.</t>
  </si>
  <si>
    <t>fast, excellent, unfriendly</t>
  </si>
  <si>
    <t>482e22e8-e571-4947-8dab-dcfe6403aa17</t>
  </si>
  <si>
    <t>The company’s return policy is straightforward and fair.</t>
  </si>
  <si>
    <t>slow, high quality, unfriendly</t>
  </si>
  <si>
    <t>64966d33-7e2b-460f-8582-6b6397e7b828</t>
  </si>
  <si>
    <t>The company’s knowledge base is extensive, which is appreciated.</t>
  </si>
  <si>
    <t>high quality, bad</t>
  </si>
  <si>
    <t>ce7b4469-5606-49e6-85c5-5acf42b624fc</t>
  </si>
  <si>
    <t>The company encourages open discussions, which is commendable.</t>
  </si>
  <si>
    <t>high quality, excellent</t>
  </si>
  <si>
    <t>887f4c27-2f6d-4ea1-8422-b6c39bef01f8</t>
  </si>
  <si>
    <t>The company’s size and structure are well-balanced.</t>
  </si>
  <si>
    <t>poor</t>
  </si>
  <si>
    <t>9b34c08f-4be5-4fd2-9bdc-eeb617736bd1</t>
  </si>
  <si>
    <t>The company’s game set is diverse and engaging.</t>
  </si>
  <si>
    <t>dc66726b-d83a-41f2-a914-c1f2fbdb0e81</t>
  </si>
  <si>
    <t>The company represents a beautiful society, which is appreciated.</t>
  </si>
  <si>
    <t>excellent, average, fast</t>
  </si>
  <si>
    <t>7c691c55-853b-4164-bfc0-e3e8fa8080d2</t>
  </si>
  <si>
    <t>The company’s authority is clear and respected.</t>
  </si>
  <si>
    <t>good, excellent</t>
  </si>
  <si>
    <t>550bedc1-72e1-499b-bd84-c594b5b5a938</t>
  </si>
  <si>
    <t>The company is always ready to discover new opportunities.</t>
  </si>
  <si>
    <t>poor, bad</t>
  </si>
  <si>
    <t>87fe24e3-c64e-43a0-8db3-9122d6b993a2</t>
  </si>
  <si>
    <t>The company’s stock is a common choice due to its stability.</t>
  </si>
  <si>
    <t>slow, average</t>
  </si>
  <si>
    <t>76732e77-874f-4544-87fa-b09422c2cf83</t>
  </si>
  <si>
    <t>The company’s theory is well-grounded and practical.</t>
  </si>
  <si>
    <t>bad, unfriendly, poor</t>
  </si>
  <si>
    <t>af53b32d-6593-4078-a253-d36bba7d7784</t>
  </si>
  <si>
    <t>The company’s land resources are well-managed.</t>
  </si>
  <si>
    <t>excellent, unfriendly</t>
  </si>
  <si>
    <t>559289c6-b47e-4dd1-a59e-ec85662130de</t>
  </si>
  <si>
    <t>The company’s resource deals are cost-effective.</t>
  </si>
  <si>
    <t>b01d7cbf-5938-48e7-a6fa-79dc2cb31e1e</t>
  </si>
  <si>
    <t>The company’s interview process is fair and transparent.</t>
  </si>
  <si>
    <t>excellent, high quality, slow</t>
  </si>
  <si>
    <t>fcaa64ed-62ea-4888-817b-1128f692c491</t>
  </si>
  <si>
    <t>The company’s collection of skills is diverse and valuable.</t>
  </si>
  <si>
    <t>poor, high quality, good</t>
  </si>
  <si>
    <t>f96a1f6c-78d8-4008-a9f9-4b13573cb2e2</t>
  </si>
  <si>
    <t>The company’s customer service is efficient.</t>
  </si>
  <si>
    <t>good, fast</t>
  </si>
  <si>
    <t>27e2e8c3-8e28-4c1c-b0c4-63bfa7b69dc7</t>
  </si>
  <si>
    <t>The company seeks strong partnerships, which is commendable.</t>
  </si>
  <si>
    <t>ba6cc87f-c6ae-4add-8587-fc31b5d0fb54</t>
  </si>
  <si>
    <t>The company supports student movements, which is appreciated.</t>
  </si>
  <si>
    <t>f557a7de-734a-4fb6-beac-482bce5563c7</t>
  </si>
  <si>
    <t>The company’s program is natural and effective.</t>
  </si>
  <si>
    <t>friendly, unfriendly, fast</t>
  </si>
  <si>
    <t>6943fdf1-84e8-4828-a934-d6f18b409f27</t>
  </si>
  <si>
    <t>The company’s military contracts show readiness and improvement.</t>
  </si>
  <si>
    <t>83da1fdc-f285-4562-a6fd-271aa3a41a66</t>
  </si>
  <si>
    <t>The company’s teacher resources are diverse and valuable.</t>
  </si>
  <si>
    <t>average, fast</t>
  </si>
  <si>
    <t>7c5b011e-5b2d-412a-a1f1-6901deb6b5f0</t>
  </si>
  <si>
    <t>The company’s position in the market is strong.</t>
  </si>
  <si>
    <t>1496ac6e-c77b-4b6f-a3a8-9d38854eed33</t>
  </si>
  <si>
    <t>The company’s agreement with the hotel is beneficial.</t>
  </si>
  <si>
    <t>good, poor</t>
  </si>
  <si>
    <t>21b2aadd-80f3-4fa5-8412-43ed9d9e6816</t>
  </si>
  <si>
    <t>The company’s book range is diverse and inclusive.</t>
  </si>
  <si>
    <t>friendly</t>
  </si>
  <si>
    <t>ae327866-97cc-4164-a897-032bd970fa99</t>
  </si>
  <si>
    <t>The company’s resource management is efficient.</t>
  </si>
  <si>
    <t>slow, fast, friendly</t>
  </si>
  <si>
    <t>d1ed0422-150b-4ab4-861c-d1a1f037803d</t>
  </si>
  <si>
    <t>The company’s leader is experienced and competent.</t>
  </si>
  <si>
    <t>2d79ed6d-a2c6-4562-91de-81c99b9b4c2f</t>
  </si>
  <si>
    <t>good, poor, fast</t>
  </si>
  <si>
    <t>d6fba038-3ecc-4054-b017-21982329ac2c</t>
  </si>
  <si>
    <t xml:space="preserve">The company’s customer service is responsive and attentive, providing a positive experience for all customers. </t>
  </si>
  <si>
    <t>poor, average, 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</si>
</sst>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955E-015E-42E4-BDF5-0EC1950D2390}">
  <dimension ref="A1:G51"/>
  <sheetViews>
    <sheetView tabSelected="1" workbookViewId="0">
      <selection sqref="A1:G51"/>
    </sheetView>
  </sheetViews>
  <sheetFormatPr defaultRowHeight="14.25" x14ac:dyDescent="0.45"/>
  <sheetData>
    <row r="1" spans="1:7" ht="28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s="4">
        <v>45523</v>
      </c>
      <c r="C2">
        <v>2</v>
      </c>
      <c r="D2" t="s">
        <v>8</v>
      </c>
      <c r="E2">
        <v>0.45</v>
      </c>
      <c r="F2" t="s">
        <v>9</v>
      </c>
      <c r="G2" t="str" cm="1">
        <f t="array" ref="G2">_xlfn.SWITCH(SIGN($E2),1,"Positive",0,"Neutral",-1,"Negative")</f>
        <v>Positive</v>
      </c>
    </row>
    <row r="3" spans="1:7" x14ac:dyDescent="0.45">
      <c r="A3" t="s">
        <v>10</v>
      </c>
      <c r="B3" s="4">
        <v>45390</v>
      </c>
      <c r="C3">
        <v>2</v>
      </c>
      <c r="D3" t="s">
        <v>11</v>
      </c>
      <c r="E3">
        <v>-0.83</v>
      </c>
      <c r="F3" t="s">
        <v>12</v>
      </c>
      <c r="G3" t="str" cm="1">
        <f t="array" ref="G3">_xlfn.SWITCH(SIGN($E3),1,"Positive",0,"Neutral",-1,"Negative")</f>
        <v>Negative</v>
      </c>
    </row>
    <row r="4" spans="1:7" x14ac:dyDescent="0.45">
      <c r="A4" t="s">
        <v>13</v>
      </c>
      <c r="B4" s="4">
        <v>45432</v>
      </c>
      <c r="C4">
        <v>1</v>
      </c>
      <c r="D4" t="s">
        <v>14</v>
      </c>
      <c r="E4">
        <v>-0.98</v>
      </c>
      <c r="F4" t="s">
        <v>15</v>
      </c>
      <c r="G4" t="str" cm="1">
        <f t="array" ref="G4">_xlfn.SWITCH(SIGN($E4),1,"Positive",0,"Neutral",-1,"Negative")</f>
        <v>Negative</v>
      </c>
    </row>
    <row r="5" spans="1:7" x14ac:dyDescent="0.45">
      <c r="A5" t="s">
        <v>16</v>
      </c>
      <c r="B5" s="4">
        <v>45369</v>
      </c>
      <c r="C5">
        <v>3</v>
      </c>
      <c r="D5" t="s">
        <v>17</v>
      </c>
      <c r="E5">
        <v>-0.31</v>
      </c>
      <c r="F5" t="s">
        <v>18</v>
      </c>
      <c r="G5" t="str" cm="1">
        <f t="array" ref="G5">_xlfn.SWITCH(SIGN($E5),1,"Positive",0,"Neutral",-1,"Negative")</f>
        <v>Negative</v>
      </c>
    </row>
    <row r="6" spans="1:7" x14ac:dyDescent="0.45">
      <c r="A6" t="s">
        <v>19</v>
      </c>
      <c r="B6" s="4">
        <v>45412</v>
      </c>
      <c r="C6">
        <v>1</v>
      </c>
      <c r="D6" t="s">
        <v>20</v>
      </c>
      <c r="E6">
        <v>-0.89</v>
      </c>
      <c r="F6" t="s">
        <v>21</v>
      </c>
      <c r="G6" t="str" cm="1">
        <f t="array" ref="G6">_xlfn.SWITCH(SIGN($E6),1,"Positive",0,"Neutral",-1,"Negative")</f>
        <v>Negative</v>
      </c>
    </row>
    <row r="7" spans="1:7" x14ac:dyDescent="0.45">
      <c r="A7" t="s">
        <v>22</v>
      </c>
      <c r="B7" s="4">
        <v>45369</v>
      </c>
      <c r="C7">
        <v>5</v>
      </c>
      <c r="D7" t="s">
        <v>23</v>
      </c>
      <c r="E7">
        <v>0.69</v>
      </c>
      <c r="F7" t="s">
        <v>24</v>
      </c>
      <c r="G7" t="str" cm="1">
        <f t="array" ref="G7">_xlfn.SWITCH(SIGN($E7),1,"Positive",0,"Neutral",-1,"Negative")</f>
        <v>Positive</v>
      </c>
    </row>
    <row r="8" spans="1:7" x14ac:dyDescent="0.45">
      <c r="A8" t="s">
        <v>25</v>
      </c>
      <c r="B8" s="4">
        <v>45357</v>
      </c>
      <c r="C8">
        <v>3</v>
      </c>
      <c r="D8" t="s">
        <v>26</v>
      </c>
      <c r="E8">
        <v>-0.7</v>
      </c>
      <c r="F8" t="s">
        <v>27</v>
      </c>
      <c r="G8" t="str" cm="1">
        <f t="array" ref="G8">_xlfn.SWITCH(SIGN($E8),1,"Positive",0,"Neutral",-1,"Negative")</f>
        <v>Negative</v>
      </c>
    </row>
    <row r="9" spans="1:7" x14ac:dyDescent="0.45">
      <c r="A9" t="s">
        <v>28</v>
      </c>
      <c r="B9" s="4">
        <v>45383</v>
      </c>
      <c r="C9">
        <v>3</v>
      </c>
      <c r="D9" t="s">
        <v>29</v>
      </c>
      <c r="E9">
        <v>-0.61</v>
      </c>
      <c r="F9" t="s">
        <v>30</v>
      </c>
      <c r="G9" t="str" cm="1">
        <f t="array" ref="G9">_xlfn.SWITCH(SIGN($E9),1,"Positive",0,"Neutral",-1,"Negative")</f>
        <v>Negative</v>
      </c>
    </row>
    <row r="10" spans="1:7" x14ac:dyDescent="0.45">
      <c r="A10" t="s">
        <v>31</v>
      </c>
      <c r="B10" s="4">
        <v>45353</v>
      </c>
      <c r="C10">
        <v>4</v>
      </c>
      <c r="D10" t="s">
        <v>32</v>
      </c>
      <c r="E10">
        <v>-0.6</v>
      </c>
      <c r="F10" t="s">
        <v>33</v>
      </c>
      <c r="G10" t="str" cm="1">
        <f t="array" ref="G10">_xlfn.SWITCH(SIGN($E10),1,"Positive",0,"Neutral",-1,"Negative")</f>
        <v>Negative</v>
      </c>
    </row>
    <row r="11" spans="1:7" x14ac:dyDescent="0.45">
      <c r="A11" t="s">
        <v>34</v>
      </c>
      <c r="B11" s="4">
        <v>45314</v>
      </c>
      <c r="C11">
        <v>5</v>
      </c>
      <c r="D11" t="s">
        <v>35</v>
      </c>
      <c r="E11">
        <v>-0.56999999999999995</v>
      </c>
      <c r="F11" t="s">
        <v>36</v>
      </c>
      <c r="G11" t="str" cm="1">
        <f t="array" ref="G11">_xlfn.SWITCH(SIGN($E11),1,"Positive",0,"Neutral",-1,"Negative")</f>
        <v>Negative</v>
      </c>
    </row>
    <row r="12" spans="1:7" x14ac:dyDescent="0.45">
      <c r="A12" t="s">
        <v>37</v>
      </c>
      <c r="B12" s="4">
        <v>45392</v>
      </c>
      <c r="C12">
        <v>2</v>
      </c>
      <c r="D12" t="s">
        <v>38</v>
      </c>
      <c r="E12">
        <v>-0.36</v>
      </c>
      <c r="F12" t="s">
        <v>39</v>
      </c>
      <c r="G12" t="str" cm="1">
        <f t="array" ref="G12">_xlfn.SWITCH(SIGN($E12),1,"Positive",0,"Neutral",-1,"Negative")</f>
        <v>Negative</v>
      </c>
    </row>
    <row r="13" spans="1:7" x14ac:dyDescent="0.45">
      <c r="A13" t="s">
        <v>40</v>
      </c>
      <c r="B13" s="4">
        <v>45418</v>
      </c>
      <c r="C13">
        <v>3</v>
      </c>
      <c r="D13" t="s">
        <v>41</v>
      </c>
      <c r="E13">
        <v>-0.95</v>
      </c>
      <c r="F13" t="s">
        <v>36</v>
      </c>
      <c r="G13" t="str" cm="1">
        <f t="array" ref="G13">_xlfn.SWITCH(SIGN($E13),1,"Positive",0,"Neutral",-1,"Negative")</f>
        <v>Negative</v>
      </c>
    </row>
    <row r="14" spans="1:7" x14ac:dyDescent="0.45">
      <c r="A14" t="s">
        <v>42</v>
      </c>
      <c r="B14" s="4">
        <v>45312</v>
      </c>
      <c r="C14">
        <v>3</v>
      </c>
      <c r="D14" t="s">
        <v>43</v>
      </c>
      <c r="E14">
        <v>0.38</v>
      </c>
      <c r="F14" t="s">
        <v>44</v>
      </c>
      <c r="G14" t="str" cm="1">
        <f t="array" ref="G14">_xlfn.SWITCH(SIGN($E14),1,"Positive",0,"Neutral",-1,"Negative")</f>
        <v>Positive</v>
      </c>
    </row>
    <row r="15" spans="1:7" x14ac:dyDescent="0.45">
      <c r="A15" t="s">
        <v>45</v>
      </c>
      <c r="B15" s="4">
        <v>45501</v>
      </c>
      <c r="C15">
        <v>5</v>
      </c>
      <c r="D15" t="s">
        <v>46</v>
      </c>
      <c r="E15">
        <v>0.51</v>
      </c>
      <c r="F15" t="s">
        <v>47</v>
      </c>
      <c r="G15" t="str" cm="1">
        <f t="array" ref="G15">_xlfn.SWITCH(SIGN($E15),1,"Positive",0,"Neutral",-1,"Negative")</f>
        <v>Positive</v>
      </c>
    </row>
    <row r="16" spans="1:7" x14ac:dyDescent="0.45">
      <c r="A16" t="s">
        <v>48</v>
      </c>
      <c r="B16" s="4">
        <v>45298</v>
      </c>
      <c r="C16">
        <v>3</v>
      </c>
      <c r="D16" t="s">
        <v>49</v>
      </c>
      <c r="E16">
        <v>0.03</v>
      </c>
      <c r="F16" t="s">
        <v>47</v>
      </c>
      <c r="G16" t="str" cm="1">
        <f t="array" ref="G16">_xlfn.SWITCH(SIGN($E16),1,"Positive",0,"Neutral",-1,"Negative")</f>
        <v>Positive</v>
      </c>
    </row>
    <row r="17" spans="1:7" x14ac:dyDescent="0.45">
      <c r="A17" t="s">
        <v>50</v>
      </c>
      <c r="B17" s="4">
        <v>45436</v>
      </c>
      <c r="C17">
        <v>2</v>
      </c>
      <c r="D17" t="s">
        <v>51</v>
      </c>
      <c r="E17">
        <v>-0.41</v>
      </c>
      <c r="F17" t="s">
        <v>52</v>
      </c>
      <c r="G17" t="str" cm="1">
        <f t="array" ref="G17">_xlfn.SWITCH(SIGN($E17),1,"Positive",0,"Neutral",-1,"Negative")</f>
        <v>Negative</v>
      </c>
    </row>
    <row r="18" spans="1:7" x14ac:dyDescent="0.45">
      <c r="A18" t="s">
        <v>53</v>
      </c>
      <c r="B18" s="4">
        <v>45379</v>
      </c>
      <c r="C18">
        <v>2</v>
      </c>
      <c r="D18" t="s">
        <v>54</v>
      </c>
      <c r="E18">
        <v>0</v>
      </c>
      <c r="F18" t="s">
        <v>27</v>
      </c>
      <c r="G18" t="str" cm="1">
        <f t="array" ref="G18">_xlfn.SWITCH(SIGN($E18),1,"Positive",0,"Neutral",-1,"Negative")</f>
        <v>Neutral</v>
      </c>
    </row>
    <row r="19" spans="1:7" x14ac:dyDescent="0.45">
      <c r="A19" t="s">
        <v>55</v>
      </c>
      <c r="B19" s="4">
        <v>45468</v>
      </c>
      <c r="C19">
        <v>5</v>
      </c>
      <c r="D19" t="s">
        <v>56</v>
      </c>
      <c r="E19">
        <v>0.3</v>
      </c>
      <c r="F19" t="s">
        <v>57</v>
      </c>
      <c r="G19" t="str" cm="1">
        <f t="array" ref="G19">_xlfn.SWITCH(SIGN($E19),1,"Positive",0,"Neutral",-1,"Negative")</f>
        <v>Positive</v>
      </c>
    </row>
    <row r="20" spans="1:7" x14ac:dyDescent="0.45">
      <c r="A20" t="s">
        <v>58</v>
      </c>
      <c r="B20" s="4">
        <v>45338</v>
      </c>
      <c r="C20">
        <v>4</v>
      </c>
      <c r="D20" t="s">
        <v>59</v>
      </c>
      <c r="E20">
        <v>-0.91</v>
      </c>
      <c r="F20" t="s">
        <v>60</v>
      </c>
      <c r="G20" t="str" cm="1">
        <f t="array" ref="G20">_xlfn.SWITCH(SIGN($E20),1,"Positive",0,"Neutral",-1,"Negative")</f>
        <v>Negative</v>
      </c>
    </row>
    <row r="21" spans="1:7" x14ac:dyDescent="0.45">
      <c r="A21" t="s">
        <v>61</v>
      </c>
      <c r="B21" s="4">
        <v>45435</v>
      </c>
      <c r="C21">
        <v>5</v>
      </c>
      <c r="D21" t="s">
        <v>62</v>
      </c>
      <c r="E21">
        <v>-0.35</v>
      </c>
      <c r="F21" t="s">
        <v>33</v>
      </c>
      <c r="G21" t="str" cm="1">
        <f t="array" ref="G21">_xlfn.SWITCH(SIGN($E21),1,"Positive",0,"Neutral",-1,"Negative")</f>
        <v>Negative</v>
      </c>
    </row>
    <row r="22" spans="1:7" x14ac:dyDescent="0.45">
      <c r="A22" t="s">
        <v>63</v>
      </c>
      <c r="B22" s="4">
        <v>45414</v>
      </c>
      <c r="C22">
        <v>1</v>
      </c>
      <c r="D22" t="s">
        <v>64</v>
      </c>
      <c r="E22">
        <v>-0.32</v>
      </c>
      <c r="F22" t="s">
        <v>65</v>
      </c>
      <c r="G22" t="str" cm="1">
        <f t="array" ref="G22">_xlfn.SWITCH(SIGN($E22),1,"Positive",0,"Neutral",-1,"Negative")</f>
        <v>Negative</v>
      </c>
    </row>
    <row r="23" spans="1:7" x14ac:dyDescent="0.45">
      <c r="A23" t="s">
        <v>66</v>
      </c>
      <c r="B23" s="4">
        <v>45339</v>
      </c>
      <c r="C23">
        <v>2</v>
      </c>
      <c r="D23" t="s">
        <v>67</v>
      </c>
      <c r="E23">
        <v>0.92</v>
      </c>
      <c r="F23" t="s">
        <v>68</v>
      </c>
      <c r="G23" t="str" cm="1">
        <f t="array" ref="G23">_xlfn.SWITCH(SIGN($E23),1,"Positive",0,"Neutral",-1,"Negative")</f>
        <v>Positive</v>
      </c>
    </row>
    <row r="24" spans="1:7" x14ac:dyDescent="0.45">
      <c r="A24" t="s">
        <v>69</v>
      </c>
      <c r="B24" s="4">
        <v>45513</v>
      </c>
      <c r="C24">
        <v>3</v>
      </c>
      <c r="D24" t="s">
        <v>70</v>
      </c>
      <c r="E24">
        <v>-0.68</v>
      </c>
      <c r="F24" t="s">
        <v>71</v>
      </c>
      <c r="G24" t="str" cm="1">
        <f t="array" ref="G24">_xlfn.SWITCH(SIGN($E24),1,"Positive",0,"Neutral",-1,"Negative")</f>
        <v>Negative</v>
      </c>
    </row>
    <row r="25" spans="1:7" x14ac:dyDescent="0.45">
      <c r="A25" t="s">
        <v>72</v>
      </c>
      <c r="B25" s="4">
        <v>45457</v>
      </c>
      <c r="C25">
        <v>3</v>
      </c>
      <c r="D25" t="s">
        <v>73</v>
      </c>
      <c r="E25">
        <v>0.41</v>
      </c>
      <c r="F25" t="s">
        <v>74</v>
      </c>
      <c r="G25" t="str" cm="1">
        <f t="array" ref="G25">_xlfn.SWITCH(SIGN($E25),1,"Positive",0,"Neutral",-1,"Negative")</f>
        <v>Positive</v>
      </c>
    </row>
    <row r="26" spans="1:7" x14ac:dyDescent="0.45">
      <c r="A26" t="s">
        <v>75</v>
      </c>
      <c r="B26" s="4">
        <v>45420</v>
      </c>
      <c r="C26">
        <v>3</v>
      </c>
      <c r="D26" t="s">
        <v>76</v>
      </c>
      <c r="E26">
        <v>0.26</v>
      </c>
      <c r="F26" t="s">
        <v>77</v>
      </c>
      <c r="G26" t="str" cm="1">
        <f t="array" ref="G26">_xlfn.SWITCH(SIGN($E26),1,"Positive",0,"Neutral",-1,"Negative")</f>
        <v>Positive</v>
      </c>
    </row>
    <row r="27" spans="1:7" x14ac:dyDescent="0.45">
      <c r="A27" t="s">
        <v>78</v>
      </c>
      <c r="B27" s="4">
        <v>45420</v>
      </c>
      <c r="C27">
        <v>2</v>
      </c>
      <c r="D27" t="s">
        <v>79</v>
      </c>
      <c r="E27">
        <v>0.16</v>
      </c>
      <c r="F27" t="s">
        <v>80</v>
      </c>
      <c r="G27" t="str" cm="1">
        <f t="array" ref="G27">_xlfn.SWITCH(SIGN($E27),1,"Positive",0,"Neutral",-1,"Negative")</f>
        <v>Positive</v>
      </c>
    </row>
    <row r="28" spans="1:7" x14ac:dyDescent="0.45">
      <c r="A28" t="s">
        <v>81</v>
      </c>
      <c r="B28" s="4">
        <v>45312</v>
      </c>
      <c r="C28">
        <v>3</v>
      </c>
      <c r="D28" t="s">
        <v>82</v>
      </c>
      <c r="E28">
        <v>7.0000000000000007E-2</v>
      </c>
      <c r="F28" t="s">
        <v>83</v>
      </c>
      <c r="G28" t="str" cm="1">
        <f t="array" ref="G28">_xlfn.SWITCH(SIGN($E28),1,"Positive",0,"Neutral",-1,"Negative")</f>
        <v>Positive</v>
      </c>
    </row>
    <row r="29" spans="1:7" x14ac:dyDescent="0.45">
      <c r="A29" t="s">
        <v>84</v>
      </c>
      <c r="B29" s="4">
        <v>45413</v>
      </c>
      <c r="C29">
        <v>5</v>
      </c>
      <c r="D29" t="s">
        <v>85</v>
      </c>
      <c r="E29">
        <v>-0.12</v>
      </c>
      <c r="F29" t="s">
        <v>24</v>
      </c>
      <c r="G29" t="str" cm="1">
        <f t="array" ref="G29">_xlfn.SWITCH(SIGN($E29),1,"Positive",0,"Neutral",-1,"Negative")</f>
        <v>Negative</v>
      </c>
    </row>
    <row r="30" spans="1:7" x14ac:dyDescent="0.45">
      <c r="A30" t="s">
        <v>86</v>
      </c>
      <c r="B30" s="4">
        <v>45323</v>
      </c>
      <c r="C30">
        <v>5</v>
      </c>
      <c r="D30" t="s">
        <v>87</v>
      </c>
      <c r="E30">
        <v>0.99</v>
      </c>
      <c r="F30" t="s">
        <v>88</v>
      </c>
      <c r="G30" t="str" cm="1">
        <f t="array" ref="G30">_xlfn.SWITCH(SIGN($E30),1,"Positive",0,"Neutral",-1,"Negative")</f>
        <v>Positive</v>
      </c>
    </row>
    <row r="31" spans="1:7" x14ac:dyDescent="0.45">
      <c r="A31" t="s">
        <v>89</v>
      </c>
      <c r="B31" s="4">
        <v>45403</v>
      </c>
      <c r="C31">
        <v>5</v>
      </c>
      <c r="D31" t="s">
        <v>90</v>
      </c>
      <c r="E31">
        <v>-0.56000000000000005</v>
      </c>
      <c r="F31" t="s">
        <v>91</v>
      </c>
      <c r="G31" t="str" cm="1">
        <f t="array" ref="G31">_xlfn.SWITCH(SIGN($E31),1,"Positive",0,"Neutral",-1,"Negative")</f>
        <v>Negative</v>
      </c>
    </row>
    <row r="32" spans="1:7" x14ac:dyDescent="0.45">
      <c r="A32" t="s">
        <v>92</v>
      </c>
      <c r="B32" s="4">
        <v>45512</v>
      </c>
      <c r="C32">
        <v>1</v>
      </c>
      <c r="D32" t="s">
        <v>93</v>
      </c>
      <c r="E32">
        <v>0.88</v>
      </c>
      <c r="F32" t="s">
        <v>94</v>
      </c>
      <c r="G32" t="str" cm="1">
        <f t="array" ref="G32">_xlfn.SWITCH(SIGN($E32),1,"Positive",0,"Neutral",-1,"Negative")</f>
        <v>Positive</v>
      </c>
    </row>
    <row r="33" spans="1:7" x14ac:dyDescent="0.45">
      <c r="A33" t="s">
        <v>95</v>
      </c>
      <c r="B33" s="4">
        <v>45371</v>
      </c>
      <c r="C33">
        <v>1</v>
      </c>
      <c r="D33" t="s">
        <v>96</v>
      </c>
      <c r="E33">
        <v>0.89</v>
      </c>
      <c r="F33" t="s">
        <v>97</v>
      </c>
      <c r="G33" t="str" cm="1">
        <f t="array" ref="G33">_xlfn.SWITCH(SIGN($E33),1,"Positive",0,"Neutral",-1,"Negative")</f>
        <v>Positive</v>
      </c>
    </row>
    <row r="34" spans="1:7" x14ac:dyDescent="0.45">
      <c r="A34" t="s">
        <v>98</v>
      </c>
      <c r="B34" s="4">
        <v>45370</v>
      </c>
      <c r="C34">
        <v>2</v>
      </c>
      <c r="D34" t="s">
        <v>99</v>
      </c>
      <c r="E34">
        <v>-0.15</v>
      </c>
      <c r="F34" t="s">
        <v>100</v>
      </c>
      <c r="G34" t="str" cm="1">
        <f t="array" ref="G34">_xlfn.SWITCH(SIGN($E34),1,"Positive",0,"Neutral",-1,"Negative")</f>
        <v>Negative</v>
      </c>
    </row>
    <row r="35" spans="1:7" x14ac:dyDescent="0.45">
      <c r="A35" t="s">
        <v>101</v>
      </c>
      <c r="B35" s="4">
        <v>45343</v>
      </c>
      <c r="C35">
        <v>3</v>
      </c>
      <c r="D35" t="s">
        <v>102</v>
      </c>
      <c r="E35">
        <v>-0.4</v>
      </c>
      <c r="F35" t="s">
        <v>103</v>
      </c>
      <c r="G35" t="str" cm="1">
        <f t="array" ref="G35">_xlfn.SWITCH(SIGN($E35),1,"Positive",0,"Neutral",-1,"Negative")</f>
        <v>Negative</v>
      </c>
    </row>
    <row r="36" spans="1:7" x14ac:dyDescent="0.45">
      <c r="A36" t="s">
        <v>104</v>
      </c>
      <c r="B36" s="4">
        <v>45506</v>
      </c>
      <c r="C36">
        <v>5</v>
      </c>
      <c r="D36" t="s">
        <v>105</v>
      </c>
      <c r="E36">
        <v>-0.4</v>
      </c>
      <c r="F36" t="s">
        <v>68</v>
      </c>
      <c r="G36" t="str" cm="1">
        <f t="array" ref="G36">_xlfn.SWITCH(SIGN($E36),1,"Positive",0,"Neutral",-1,"Negative")</f>
        <v>Negative</v>
      </c>
    </row>
    <row r="37" spans="1:7" x14ac:dyDescent="0.45">
      <c r="A37" t="s">
        <v>106</v>
      </c>
      <c r="B37" s="4">
        <v>45451</v>
      </c>
      <c r="C37">
        <v>3</v>
      </c>
      <c r="D37" t="s">
        <v>107</v>
      </c>
      <c r="E37">
        <v>-0.13</v>
      </c>
      <c r="F37" t="s">
        <v>108</v>
      </c>
      <c r="G37" t="str" cm="1">
        <f t="array" ref="G37">_xlfn.SWITCH(SIGN($E37),1,"Positive",0,"Neutral",-1,"Negative")</f>
        <v>Negative</v>
      </c>
    </row>
    <row r="38" spans="1:7" x14ac:dyDescent="0.45">
      <c r="A38" t="s">
        <v>109</v>
      </c>
      <c r="B38" s="4">
        <v>45447</v>
      </c>
      <c r="C38">
        <v>1</v>
      </c>
      <c r="D38" t="s">
        <v>110</v>
      </c>
      <c r="E38">
        <v>0.59</v>
      </c>
      <c r="F38" t="s">
        <v>111</v>
      </c>
      <c r="G38" t="str" cm="1">
        <f t="array" ref="G38">_xlfn.SWITCH(SIGN($E38),1,"Positive",0,"Neutral",-1,"Negative")</f>
        <v>Positive</v>
      </c>
    </row>
    <row r="39" spans="1:7" x14ac:dyDescent="0.45">
      <c r="A39" t="s">
        <v>112</v>
      </c>
      <c r="B39" s="4">
        <v>45479</v>
      </c>
      <c r="C39">
        <v>2</v>
      </c>
      <c r="D39" t="s">
        <v>113</v>
      </c>
      <c r="E39">
        <v>-0.56000000000000005</v>
      </c>
      <c r="F39" t="s">
        <v>114</v>
      </c>
      <c r="G39" t="str" cm="1">
        <f t="array" ref="G39">_xlfn.SWITCH(SIGN($E39),1,"Positive",0,"Neutral",-1,"Negative")</f>
        <v>Negative</v>
      </c>
    </row>
    <row r="40" spans="1:7" x14ac:dyDescent="0.45">
      <c r="A40" t="s">
        <v>115</v>
      </c>
      <c r="B40" s="4">
        <v>45411</v>
      </c>
      <c r="C40">
        <v>2</v>
      </c>
      <c r="D40" t="s">
        <v>116</v>
      </c>
      <c r="E40">
        <v>-0.38</v>
      </c>
      <c r="F40" t="s">
        <v>83</v>
      </c>
      <c r="G40" t="str" cm="1">
        <f t="array" ref="G40">_xlfn.SWITCH(SIGN($E40),1,"Positive",0,"Neutral",-1,"Negative")</f>
        <v>Negative</v>
      </c>
    </row>
    <row r="41" spans="1:7" x14ac:dyDescent="0.45">
      <c r="A41" t="s">
        <v>117</v>
      </c>
      <c r="B41" s="4">
        <v>45362</v>
      </c>
      <c r="C41">
        <v>1</v>
      </c>
      <c r="D41" t="s">
        <v>118</v>
      </c>
      <c r="E41">
        <v>-0.19</v>
      </c>
      <c r="F41" t="s">
        <v>15</v>
      </c>
      <c r="G41" t="str" cm="1">
        <f t="array" ref="G41">_xlfn.SWITCH(SIGN($E41),1,"Positive",0,"Neutral",-1,"Negative")</f>
        <v>Negative</v>
      </c>
    </row>
    <row r="42" spans="1:7" x14ac:dyDescent="0.45">
      <c r="A42" t="s">
        <v>119</v>
      </c>
      <c r="B42" s="4">
        <v>45488</v>
      </c>
      <c r="C42">
        <v>4</v>
      </c>
      <c r="D42" t="s">
        <v>120</v>
      </c>
      <c r="E42">
        <v>-0.45</v>
      </c>
      <c r="F42" t="s">
        <v>121</v>
      </c>
      <c r="G42" t="str" cm="1">
        <f t="array" ref="G42">_xlfn.SWITCH(SIGN($E42),1,"Positive",0,"Neutral",-1,"Negative")</f>
        <v>Negative</v>
      </c>
    </row>
    <row r="43" spans="1:7" x14ac:dyDescent="0.45">
      <c r="A43" t="s">
        <v>122</v>
      </c>
      <c r="B43" s="4">
        <v>45382</v>
      </c>
      <c r="C43">
        <v>3</v>
      </c>
      <c r="D43" t="s">
        <v>123</v>
      </c>
      <c r="E43">
        <v>0.02</v>
      </c>
      <c r="F43" t="s">
        <v>68</v>
      </c>
      <c r="G43" t="str" cm="1">
        <f t="array" ref="G43">_xlfn.SWITCH(SIGN($E43),1,"Positive",0,"Neutral",-1,"Negative")</f>
        <v>Positive</v>
      </c>
    </row>
    <row r="44" spans="1:7" x14ac:dyDescent="0.45">
      <c r="A44" t="s">
        <v>124</v>
      </c>
      <c r="B44" s="4">
        <v>45408</v>
      </c>
      <c r="C44">
        <v>1</v>
      </c>
      <c r="D44" t="s">
        <v>125</v>
      </c>
      <c r="E44">
        <v>-0.7</v>
      </c>
      <c r="F44" t="s">
        <v>126</v>
      </c>
      <c r="G44" t="str" cm="1">
        <f t="array" ref="G44">_xlfn.SWITCH(SIGN($E44),1,"Positive",0,"Neutral",-1,"Negative")</f>
        <v>Negative</v>
      </c>
    </row>
    <row r="45" spans="1:7" x14ac:dyDescent="0.45">
      <c r="A45" t="s">
        <v>127</v>
      </c>
      <c r="B45" s="4">
        <v>45293</v>
      </c>
      <c r="C45">
        <v>1</v>
      </c>
      <c r="D45" t="s">
        <v>128</v>
      </c>
      <c r="E45">
        <v>0.34</v>
      </c>
      <c r="F45" t="s">
        <v>24</v>
      </c>
      <c r="G45" t="str" cm="1">
        <f t="array" ref="G45">_xlfn.SWITCH(SIGN($E45),1,"Positive",0,"Neutral",-1,"Negative")</f>
        <v>Positive</v>
      </c>
    </row>
    <row r="46" spans="1:7" x14ac:dyDescent="0.45">
      <c r="A46" t="s">
        <v>129</v>
      </c>
      <c r="B46" s="4">
        <v>45319</v>
      </c>
      <c r="C46">
        <v>5</v>
      </c>
      <c r="D46" t="s">
        <v>130</v>
      </c>
      <c r="E46">
        <v>-0.61</v>
      </c>
      <c r="F46" t="s">
        <v>131</v>
      </c>
      <c r="G46" t="str" cm="1">
        <f t="array" ref="G46">_xlfn.SWITCH(SIGN($E46),1,"Positive",0,"Neutral",-1,"Negative")</f>
        <v>Negative</v>
      </c>
    </row>
    <row r="47" spans="1:7" x14ac:dyDescent="0.45">
      <c r="A47" t="s">
        <v>132</v>
      </c>
      <c r="B47" s="4">
        <v>45502</v>
      </c>
      <c r="C47">
        <v>1</v>
      </c>
      <c r="D47" t="s">
        <v>133</v>
      </c>
      <c r="E47">
        <v>0.8</v>
      </c>
      <c r="F47" t="s">
        <v>134</v>
      </c>
      <c r="G47" t="str" cm="1">
        <f t="array" ref="G47">_xlfn.SWITCH(SIGN($E47),1,"Positive",0,"Neutral",-1,"Negative")</f>
        <v>Positive</v>
      </c>
    </row>
    <row r="48" spans="1:7" x14ac:dyDescent="0.45">
      <c r="A48" t="s">
        <v>135</v>
      </c>
      <c r="B48" s="4">
        <v>45349</v>
      </c>
      <c r="C48">
        <v>2</v>
      </c>
      <c r="D48" t="s">
        <v>136</v>
      </c>
      <c r="E48">
        <v>-0.9</v>
      </c>
      <c r="F48" t="s">
        <v>137</v>
      </c>
      <c r="G48" t="str" cm="1">
        <f t="array" ref="G48">_xlfn.SWITCH(SIGN($E48),1,"Positive",0,"Neutral",-1,"Negative")</f>
        <v>Negative</v>
      </c>
    </row>
    <row r="49" spans="1:7" x14ac:dyDescent="0.45">
      <c r="A49" t="s">
        <v>138</v>
      </c>
      <c r="B49" s="4">
        <v>45396</v>
      </c>
      <c r="C49">
        <v>2</v>
      </c>
      <c r="D49" t="s">
        <v>139</v>
      </c>
      <c r="E49">
        <v>0.78</v>
      </c>
      <c r="F49" t="s">
        <v>65</v>
      </c>
      <c r="G49" t="str" cm="1">
        <f t="array" ref="G49">_xlfn.SWITCH(SIGN($E49),1,"Positive",0,"Neutral",-1,"Negative")</f>
        <v>Positive</v>
      </c>
    </row>
    <row r="50" spans="1:7" x14ac:dyDescent="0.45">
      <c r="A50" t="s">
        <v>140</v>
      </c>
      <c r="B50" s="4">
        <v>45460</v>
      </c>
      <c r="C50">
        <v>1</v>
      </c>
      <c r="D50" t="s">
        <v>8</v>
      </c>
      <c r="E50">
        <v>7.0000000000000007E-2</v>
      </c>
      <c r="F50" t="s">
        <v>141</v>
      </c>
      <c r="G50" t="str" cm="1">
        <f t="array" ref="G50">_xlfn.SWITCH(SIGN($E50),1,"Positive",0,"Neutral",-1,"Negative")</f>
        <v>Positive</v>
      </c>
    </row>
    <row r="51" spans="1:7" x14ac:dyDescent="0.45">
      <c r="A51" t="s">
        <v>142</v>
      </c>
      <c r="B51" s="4">
        <v>45410</v>
      </c>
      <c r="C51">
        <v>5</v>
      </c>
      <c r="D51" t="s">
        <v>143</v>
      </c>
      <c r="E51">
        <v>-0.59</v>
      </c>
      <c r="F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Niq Hartley</dc:creator>
  <cp:lastModifiedBy>Niq Hartley</cp:lastModifiedBy>
  <dcterms:created xsi:type="dcterms:W3CDTF">2024-09-20T06:21:33Z</dcterms:created>
  <dcterms:modified xsi:type="dcterms:W3CDTF">2024-09-20T06:22:01Z</dcterms:modified>
</cp:coreProperties>
</file>