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 Orders" sheetId="1" r:id="rId4"/>
    <sheet state="visible" name="Customer Master" sheetId="2" r:id="rId5"/>
    <sheet state="visible" name="Product Categories" sheetId="3" r:id="rId6"/>
    <sheet state="visible" name="Error Log" sheetId="4" r:id="rId7"/>
  </sheets>
  <definedNames>
    <definedName hidden="1" localSheetId="0" name="_xlnm._FilterDatabase">'Customer Orders'!$A$1:$M$111</definedName>
    <definedName hidden="1" localSheetId="1" name="_xlnm._FilterDatabase">'Customer Master'!$A$1:$M$47</definedName>
  </definedNames>
  <calcPr/>
  <pivotCaches>
    <pivotCache cacheId="0" r:id="rId8"/>
  </pivotCaches>
  <extLst>
    <ext uri="GoogleSheetsCustomDataVersion2">
      <go:sheetsCustomData xmlns:go="http://customooxmlschemas.google.com/" r:id="rId9" roundtripDataChecksum="K5b5tuQ2ZsjGh07w6MSuG8nIxXLeX0Fo4DeNVqJwJ0A="/>
    </ext>
  </extLst>
</workbook>
</file>

<file path=xl/sharedStrings.xml><?xml version="1.0" encoding="utf-8"?>
<sst xmlns="http://schemas.openxmlformats.org/spreadsheetml/2006/main" count="1433" uniqueCount="377">
  <si>
    <t>Country</t>
  </si>
  <si>
    <t>City</t>
  </si>
  <si>
    <t>PO/ORDER#</t>
  </si>
  <si>
    <t>Categories</t>
  </si>
  <si>
    <t>SKU</t>
  </si>
  <si>
    <t>QTY ORD</t>
  </si>
  <si>
    <t>CHANNEL</t>
  </si>
  <si>
    <t>WAREHOUSE</t>
  </si>
  <si>
    <t>Pick-Up / Delivery</t>
  </si>
  <si>
    <t>Customer</t>
  </si>
  <si>
    <t>SALES $</t>
  </si>
  <si>
    <t>EXPECTED</t>
  </si>
  <si>
    <t xml:space="preserve"> </t>
  </si>
  <si>
    <t>United States</t>
  </si>
  <si>
    <t>New York City</t>
  </si>
  <si>
    <t>Fresh Packaged</t>
  </si>
  <si>
    <t>FP2020</t>
  </si>
  <si>
    <t>Retail</t>
  </si>
  <si>
    <t>Kern</t>
  </si>
  <si>
    <t>Delivery</t>
  </si>
  <si>
    <t>Customer1</t>
  </si>
  <si>
    <t>Organic Beauty</t>
  </si>
  <si>
    <t>OY2545</t>
  </si>
  <si>
    <t>Los Angeles</t>
  </si>
  <si>
    <t>Healthy Beverage</t>
  </si>
  <si>
    <t>HB1016</t>
  </si>
  <si>
    <t>Healthy</t>
  </si>
  <si>
    <t>HT1064</t>
  </si>
  <si>
    <t>90</t>
  </si>
  <si>
    <t>Chicago</t>
  </si>
  <si>
    <t>Houston</t>
  </si>
  <si>
    <t>Phoenix</t>
  </si>
  <si>
    <t>52</t>
  </si>
  <si>
    <t>Philadelphia</t>
  </si>
  <si>
    <t>17</t>
  </si>
  <si>
    <t>HT2054</t>
  </si>
  <si>
    <t>San Antonio</t>
  </si>
  <si>
    <t>San Diego</t>
  </si>
  <si>
    <t>Nashville</t>
  </si>
  <si>
    <t>Major Distributor</t>
  </si>
  <si>
    <t>Customer8</t>
  </si>
  <si>
    <t>Organic Pet</t>
  </si>
  <si>
    <t>OP8025</t>
  </si>
  <si>
    <t>FP3055</t>
  </si>
  <si>
    <t>Fort Worth</t>
  </si>
  <si>
    <t>Ecomm</t>
  </si>
  <si>
    <t>Customer2</t>
  </si>
  <si>
    <t>Columbus</t>
  </si>
  <si>
    <t>El Paso</t>
  </si>
  <si>
    <t>Canada</t>
  </si>
  <si>
    <t>Vancouver</t>
  </si>
  <si>
    <t>Calgary</t>
  </si>
  <si>
    <t>D2C</t>
  </si>
  <si>
    <t>Seattle</t>
  </si>
  <si>
    <t>Customer3</t>
  </si>
  <si>
    <t>Jacksonville</t>
  </si>
  <si>
    <t>Sold-to code</t>
  </si>
  <si>
    <t>Sold-to name</t>
  </si>
  <si>
    <t>Ship-to code</t>
  </si>
  <si>
    <t>Ship-to name</t>
  </si>
  <si>
    <t>Region</t>
  </si>
  <si>
    <t>Street</t>
  </si>
  <si>
    <t>Zip Code</t>
  </si>
  <si>
    <t>Telephone</t>
  </si>
  <si>
    <t>Website</t>
  </si>
  <si>
    <t>E-mail</t>
  </si>
  <si>
    <t>Last Update</t>
  </si>
  <si>
    <t>CM001</t>
  </si>
  <si>
    <t>SM001</t>
  </si>
  <si>
    <t>Customer1B01</t>
  </si>
  <si>
    <t>British Columbia</t>
  </si>
  <si>
    <t>Street1</t>
  </si>
  <si>
    <t>V0A</t>
  </si>
  <si>
    <t>1NPANXXXXX1</t>
  </si>
  <si>
    <t>www.abc.ca</t>
  </si>
  <si>
    <t>abc#company.ca</t>
  </si>
  <si>
    <t>SM002</t>
  </si>
  <si>
    <t>Customer1B02</t>
  </si>
  <si>
    <t>Mexico</t>
  </si>
  <si>
    <t>Jalisco</t>
  </si>
  <si>
    <t>Guadalajara</t>
  </si>
  <si>
    <t>Street2</t>
  </si>
  <si>
    <t>www.abc.mx</t>
  </si>
  <si>
    <t>abc@company.mx</t>
  </si>
  <si>
    <t>SM003</t>
  </si>
  <si>
    <t>Customer1B03</t>
  </si>
  <si>
    <t>Texas</t>
  </si>
  <si>
    <t>Austin</t>
  </si>
  <si>
    <t>Street3</t>
  </si>
  <si>
    <t>www.abc.com</t>
  </si>
  <si>
    <t>abc@company.com</t>
  </si>
  <si>
    <t>SM004</t>
  </si>
  <si>
    <t>Customer1B04</t>
  </si>
  <si>
    <t>Maryland</t>
  </si>
  <si>
    <t>Baltimore</t>
  </si>
  <si>
    <t>Street4</t>
  </si>
  <si>
    <t>www.def.com</t>
  </si>
  <si>
    <t>def@company.com</t>
  </si>
  <si>
    <t>SM005</t>
  </si>
  <si>
    <t>Customer1B05</t>
  </si>
  <si>
    <t>North Carolina</t>
  </si>
  <si>
    <t>Charlotte</t>
  </si>
  <si>
    <t>Street5</t>
  </si>
  <si>
    <t>www.ghi.com</t>
  </si>
  <si>
    <t>ghi@company.com</t>
  </si>
  <si>
    <t>SM006</t>
  </si>
  <si>
    <t>Customer1B06</t>
  </si>
  <si>
    <t>Illinois</t>
  </si>
  <si>
    <t>Street6</t>
  </si>
  <si>
    <t>www.jkl.com</t>
  </si>
  <si>
    <t>jkl@company.com</t>
  </si>
  <si>
    <t>SM007</t>
  </si>
  <si>
    <t>Customer1B07</t>
  </si>
  <si>
    <t>Ohio</t>
  </si>
  <si>
    <t>Street7</t>
  </si>
  <si>
    <t>www.mno.com</t>
  </si>
  <si>
    <t>mno@company.com</t>
  </si>
  <si>
    <t>SM008</t>
  </si>
  <si>
    <t>Customer1B08</t>
  </si>
  <si>
    <t>Dallas</t>
  </si>
  <si>
    <t>Street8</t>
  </si>
  <si>
    <t>www.pqr.com</t>
  </si>
  <si>
    <t>pqr@company.com</t>
  </si>
  <si>
    <t>SM009</t>
  </si>
  <si>
    <t>Customer1B09</t>
  </si>
  <si>
    <t>Michigan</t>
  </si>
  <si>
    <t>Detroit</t>
  </si>
  <si>
    <t>Street9</t>
  </si>
  <si>
    <t>www.stu.com</t>
  </si>
  <si>
    <t>stu@company.com</t>
  </si>
  <si>
    <t>SM010</t>
  </si>
  <si>
    <t>Customer1B10</t>
  </si>
  <si>
    <t>Street10</t>
  </si>
  <si>
    <t>www.vwx.com</t>
  </si>
  <si>
    <t>vwx@company.com</t>
  </si>
  <si>
    <t>SM011</t>
  </si>
  <si>
    <t>Customer1B11</t>
  </si>
  <si>
    <t>Street11</t>
  </si>
  <si>
    <t>www.xyz.com</t>
  </si>
  <si>
    <t>xyz@company.com</t>
  </si>
  <si>
    <t>SM012</t>
  </si>
  <si>
    <t>Customer1B12</t>
  </si>
  <si>
    <t>Street12</t>
  </si>
  <si>
    <t>www.123.com</t>
  </si>
  <si>
    <t>123#company.com</t>
  </si>
  <si>
    <t>SM013</t>
  </si>
  <si>
    <t>Customer1B13</t>
  </si>
  <si>
    <t>Florida</t>
  </si>
  <si>
    <t>Street13</t>
  </si>
  <si>
    <t>www.456.com</t>
  </si>
  <si>
    <t>456@company.com</t>
  </si>
  <si>
    <t>SM014</t>
  </si>
  <si>
    <t>Customer1B14</t>
  </si>
  <si>
    <t>Nevada</t>
  </si>
  <si>
    <t>Las Vegas</t>
  </si>
  <si>
    <t>Street14</t>
  </si>
  <si>
    <t>www.789.com</t>
  </si>
  <si>
    <t>789@company.com</t>
  </si>
  <si>
    <t>SM015</t>
  </si>
  <si>
    <t>Customer1B15</t>
  </si>
  <si>
    <t>California</t>
  </si>
  <si>
    <t>Street15</t>
  </si>
  <si>
    <t>www.a1b2.com</t>
  </si>
  <si>
    <t>a1b@company.com</t>
  </si>
  <si>
    <t>SM016</t>
  </si>
  <si>
    <t>Customer1B16</t>
  </si>
  <si>
    <t>Wisconsin</t>
  </si>
  <si>
    <t>Milwaukee</t>
  </si>
  <si>
    <t>Street16</t>
  </si>
  <si>
    <t>www.c1d2.com</t>
  </si>
  <si>
    <t>c1d@company.com</t>
  </si>
  <si>
    <t>SM017</t>
  </si>
  <si>
    <t>Customer1B17</t>
  </si>
  <si>
    <t>New York</t>
  </si>
  <si>
    <t>Street17</t>
  </si>
  <si>
    <t>www.e1f2.com</t>
  </si>
  <si>
    <t>e1f@company.com</t>
  </si>
  <si>
    <t>SM018</t>
  </si>
  <si>
    <t>Customer1B18</t>
  </si>
  <si>
    <t>Pennsylvania</t>
  </si>
  <si>
    <t>Street18</t>
  </si>
  <si>
    <t>www.g1h2.com</t>
  </si>
  <si>
    <t>g1h@company.com</t>
  </si>
  <si>
    <t>SM019</t>
  </si>
  <si>
    <t>Customer1B19</t>
  </si>
  <si>
    <t>Arizona</t>
  </si>
  <si>
    <t>Street19</t>
  </si>
  <si>
    <t>www.i1j2.com</t>
  </si>
  <si>
    <t>i1j@company.com</t>
  </si>
  <si>
    <t>SM020</t>
  </si>
  <si>
    <t>Customer1B20</t>
  </si>
  <si>
    <t>Street20</t>
  </si>
  <si>
    <t>www.k1l2.com</t>
  </si>
  <si>
    <t>k1l@company.com</t>
  </si>
  <si>
    <t>SM021</t>
  </si>
  <si>
    <t>Customer1B21</t>
  </si>
  <si>
    <t>Street21</t>
  </si>
  <si>
    <t>www.m1n2.com</t>
  </si>
  <si>
    <t>m1n@company.com</t>
  </si>
  <si>
    <t>SM022</t>
  </si>
  <si>
    <t>Customer1B22</t>
  </si>
  <si>
    <t>San Francisco</t>
  </si>
  <si>
    <t>Street22</t>
  </si>
  <si>
    <t>www.o1p2.com</t>
  </si>
  <si>
    <t>o1p@company.com</t>
  </si>
  <si>
    <t>SM023</t>
  </si>
  <si>
    <t>Customer1B23</t>
  </si>
  <si>
    <t>San Jose</t>
  </si>
  <si>
    <t>Street23</t>
  </si>
  <si>
    <t>www.q1r2.com</t>
  </si>
  <si>
    <t>q1r@company.com</t>
  </si>
  <si>
    <t>CM002</t>
  </si>
  <si>
    <t>SM047</t>
  </si>
  <si>
    <t>Customer2B47</t>
  </si>
  <si>
    <t>Quebec</t>
  </si>
  <si>
    <t>Montreal</t>
  </si>
  <si>
    <t>Street47</t>
  </si>
  <si>
    <t>G0A</t>
  </si>
  <si>
    <t>1NPANXXXXX6</t>
  </si>
  <si>
    <t>www.pqr.ca</t>
  </si>
  <si>
    <t>pqr@company.ca</t>
  </si>
  <si>
    <t>SM048</t>
  </si>
  <si>
    <t>Customer2B48</t>
  </si>
  <si>
    <t>Street48</t>
  </si>
  <si>
    <t>www.vwx123.com</t>
  </si>
  <si>
    <t>SM049</t>
  </si>
  <si>
    <t>Customer2B49</t>
  </si>
  <si>
    <t>Street49</t>
  </si>
  <si>
    <t>www.xyz123.com</t>
  </si>
  <si>
    <t>SM050</t>
  </si>
  <si>
    <t>Customer2B50</t>
  </si>
  <si>
    <t>Street50</t>
  </si>
  <si>
    <t>www.123abc.com</t>
  </si>
  <si>
    <t>123@company.com</t>
  </si>
  <si>
    <t>SM051</t>
  </si>
  <si>
    <t>Customer2B51</t>
  </si>
  <si>
    <t>Street51</t>
  </si>
  <si>
    <t>www.123def.com</t>
  </si>
  <si>
    <t>SM052</t>
  </si>
  <si>
    <t>Customer2B52</t>
  </si>
  <si>
    <t>Street52</t>
  </si>
  <si>
    <t>www.123ghi.com</t>
  </si>
  <si>
    <t>SM053</t>
  </si>
  <si>
    <t>Customer2B53</t>
  </si>
  <si>
    <t>Indiana</t>
  </si>
  <si>
    <t>Indianapolis</t>
  </si>
  <si>
    <t>Street53</t>
  </si>
  <si>
    <t>www.123jkl.com</t>
  </si>
  <si>
    <t>SM054</t>
  </si>
  <si>
    <t>Customer2B54</t>
  </si>
  <si>
    <t>Street54</t>
  </si>
  <si>
    <t>www.123mno.com</t>
  </si>
  <si>
    <t>SM055</t>
  </si>
  <si>
    <t>Customer2B55</t>
  </si>
  <si>
    <t>Kentucky</t>
  </si>
  <si>
    <t>Louisville</t>
  </si>
  <si>
    <t>Street55</t>
  </si>
  <si>
    <t>www.123pqr.com</t>
  </si>
  <si>
    <t>SM056</t>
  </si>
  <si>
    <t>Customer2B56</t>
  </si>
  <si>
    <t>Street56</t>
  </si>
  <si>
    <t>www.123stu.com</t>
  </si>
  <si>
    <t>SM057</t>
  </si>
  <si>
    <t>Customer2B57</t>
  </si>
  <si>
    <t>Street57</t>
  </si>
  <si>
    <t>www.123vwx.com</t>
  </si>
  <si>
    <t>SM058</t>
  </si>
  <si>
    <t>Customer2B58</t>
  </si>
  <si>
    <t>Street58</t>
  </si>
  <si>
    <t>www.123xyz.com</t>
  </si>
  <si>
    <t>CM003</t>
  </si>
  <si>
    <t>SM059</t>
  </si>
  <si>
    <t>Customer3B59</t>
  </si>
  <si>
    <t>Alberta</t>
  </si>
  <si>
    <t>Street59</t>
  </si>
  <si>
    <t>T0J</t>
  </si>
  <si>
    <t>1NPANXXXXX7</t>
  </si>
  <si>
    <t>www.stu.ca</t>
  </si>
  <si>
    <t>stu@company.ca</t>
  </si>
  <si>
    <t>SM060</t>
  </si>
  <si>
    <t>Customer3B60</t>
  </si>
  <si>
    <t>Ontario</t>
  </si>
  <si>
    <t>Toronto</t>
  </si>
  <si>
    <t>Street60</t>
  </si>
  <si>
    <t>R5J</t>
  </si>
  <si>
    <t>1NPANXXXXX8</t>
  </si>
  <si>
    <t>www.vwx.ca</t>
  </si>
  <si>
    <t>vwx@company.ca</t>
  </si>
  <si>
    <t>SM061</t>
  </si>
  <si>
    <t>Customer3B61</t>
  </si>
  <si>
    <t>Mexico City</t>
  </si>
  <si>
    <t>Street61</t>
  </si>
  <si>
    <t>www.123.mx</t>
  </si>
  <si>
    <t>123@company.mx</t>
  </si>
  <si>
    <t>SM062</t>
  </si>
  <si>
    <t>Customer3B62</t>
  </si>
  <si>
    <t>Puebla</t>
  </si>
  <si>
    <t>Street62</t>
  </si>
  <si>
    <t>www.456.mx</t>
  </si>
  <si>
    <t>456@company.mx</t>
  </si>
  <si>
    <t>SM063</t>
  </si>
  <si>
    <t>Customer3B63</t>
  </si>
  <si>
    <t>Baja California</t>
  </si>
  <si>
    <t>Tijuana</t>
  </si>
  <si>
    <t>Street63</t>
  </si>
  <si>
    <t>www.789.mx</t>
  </si>
  <si>
    <t>789@company.mx</t>
  </si>
  <si>
    <t>SM064</t>
  </si>
  <si>
    <t>Customer3B64</t>
  </si>
  <si>
    <t>Tennessee</t>
  </si>
  <si>
    <t>Street64</t>
  </si>
  <si>
    <t>www.456abc.com</t>
  </si>
  <si>
    <t>SM065</t>
  </si>
  <si>
    <t>Customer3B65</t>
  </si>
  <si>
    <t>Oakland</t>
  </si>
  <si>
    <t>Street65</t>
  </si>
  <si>
    <t>www.456def.com</t>
  </si>
  <si>
    <t>SM066</t>
  </si>
  <si>
    <t>Customer3B66</t>
  </si>
  <si>
    <t>Washington</t>
  </si>
  <si>
    <t>Street66</t>
  </si>
  <si>
    <t>www.456ghi.com</t>
  </si>
  <si>
    <t>456@company</t>
  </si>
  <si>
    <t>SM067</t>
  </si>
  <si>
    <t>Customer3B67</t>
  </si>
  <si>
    <t>Washington DC</t>
  </si>
  <si>
    <t>Street67</t>
  </si>
  <si>
    <t>www.456jkl.com</t>
  </si>
  <si>
    <t>CM004</t>
  </si>
  <si>
    <t>Customer4</t>
  </si>
  <si>
    <t>SM068</t>
  </si>
  <si>
    <t>Customer4B68</t>
  </si>
  <si>
    <t>Street68</t>
  </si>
  <si>
    <t>T9X</t>
  </si>
  <si>
    <t>1NPANXXXXX9</t>
  </si>
  <si>
    <t>www.xyz.ca</t>
  </si>
  <si>
    <t>xyz@company.ca</t>
  </si>
  <si>
    <t>SM069</t>
  </si>
  <si>
    <t>Customer4B69</t>
  </si>
  <si>
    <t>Street69</t>
  </si>
  <si>
    <t>K0B</t>
  </si>
  <si>
    <t>1NPANXXXX10</t>
  </si>
  <si>
    <t>www.123.ca</t>
  </si>
  <si>
    <t>123@company.ca</t>
  </si>
  <si>
    <t xml:space="preserve"> Total</t>
  </si>
  <si>
    <t>FP2020 Total</t>
  </si>
  <si>
    <t>FP3055 Total</t>
  </si>
  <si>
    <t>HB1016 Total</t>
  </si>
  <si>
    <t>HT1064 Total</t>
  </si>
  <si>
    <t>HT2054 Total</t>
  </si>
  <si>
    <t>OP8025 Total</t>
  </si>
  <si>
    <t>OY2545 Total</t>
  </si>
  <si>
    <t>Grand Total</t>
  </si>
  <si>
    <t>No.</t>
  </si>
  <si>
    <t>Sheet name</t>
  </si>
  <si>
    <t>Error Type</t>
  </si>
  <si>
    <t>Error description</t>
  </si>
  <si>
    <t>Error location</t>
  </si>
  <si>
    <t>Corrective Measure</t>
  </si>
  <si>
    <t>Customer Orders</t>
  </si>
  <si>
    <t>Type</t>
  </si>
  <si>
    <t>3 records with text type instead of number type</t>
  </si>
  <si>
    <t>Cells F6, F16, F33</t>
  </si>
  <si>
    <t>Change data type to number</t>
  </si>
  <si>
    <t>Customer Master</t>
  </si>
  <si>
    <t>Format</t>
  </si>
  <si>
    <t>Incorrect email address</t>
  </si>
  <si>
    <t>Cells L2, L13, L44</t>
  </si>
  <si>
    <t>Correct email addresses</t>
  </si>
  <si>
    <t>Correctness</t>
  </si>
  <si>
    <t>Incorrect order sales amount</t>
  </si>
  <si>
    <t>Cell K110</t>
  </si>
  <si>
    <t>Review with customer the correct order amount</t>
  </si>
  <si>
    <t>Consistency</t>
  </si>
  <si>
    <t>3 orders from customer8 have an incorrect product category</t>
  </si>
  <si>
    <t>Cells D81, D102, D103</t>
  </si>
  <si>
    <t>Ask customer to modify the order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</si>
</sst>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_);[Red]\(&quot;$&quot;#,##0\)"/>
    <numFmt numFmtId="165" formatCode="mmm/dd/yy"/>
  </numFmts>
  <fonts count="6">
    <font>
      <sz val="12.0"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  <font>
      <color theme="1"/>
      <name val="Calibri"/>
      <scheme val="minor"/>
    </font>
    <font>
      <u/>
      <sz val="12.0"/>
      <color theme="10"/>
      <name val="Calibri"/>
    </font>
    <font>
      <u/>
      <sz val="12.0"/>
      <color theme="1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4C6E7"/>
        <bgColor rgb="FFB4C6E7"/>
      </patternFill>
    </fill>
    <fill>
      <patternFill patternType="solid">
        <fgColor rgb="FFF7CAAC"/>
        <bgColor rgb="FFF7CAA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4" xfId="0" applyBorder="1" applyFont="1" applyNumberFormat="1"/>
    <xf borderId="0" fillId="0" fontId="1" numFmtId="4" xfId="0" applyFont="1" applyNumberFormat="1"/>
    <xf borderId="1" fillId="0" fontId="2" numFmtId="0" xfId="0" applyBorder="1" applyFont="1"/>
    <xf borderId="1" fillId="0" fontId="2" numFmtId="3" xfId="0" applyBorder="1" applyFont="1" applyNumberFormat="1"/>
    <xf borderId="1" fillId="0" fontId="2" numFmtId="164" xfId="0" applyBorder="1" applyFont="1" applyNumberFormat="1"/>
    <xf borderId="1" fillId="0" fontId="2" numFmtId="165" xfId="0" applyBorder="1" applyFont="1" applyNumberFormat="1"/>
    <xf borderId="0" fillId="0" fontId="3" numFmtId="49" xfId="0" applyFont="1" applyNumberFormat="1"/>
    <xf borderId="1" fillId="2" fontId="2" numFmtId="3" xfId="0" applyBorder="1" applyFill="1" applyFont="1" applyNumberFormat="1"/>
    <xf borderId="0" fillId="0" fontId="2" numFmtId="165" xfId="0" applyFont="1" applyNumberFormat="1"/>
    <xf borderId="1" fillId="3" fontId="2" numFmtId="0" xfId="0" applyBorder="1" applyFill="1" applyFont="1"/>
    <xf borderId="1" fillId="4" fontId="2" numFmtId="164" xfId="0" applyBorder="1" applyFill="1" applyFont="1" applyNumberFormat="1"/>
    <xf borderId="0" fillId="0" fontId="2" numFmtId="0" xfId="0" applyFont="1"/>
    <xf borderId="2" fillId="0" fontId="1" numFmtId="3" xfId="0" applyBorder="1" applyFont="1" applyNumberFormat="1"/>
    <xf borderId="0" fillId="0" fontId="1" numFmtId="0" xfId="0" applyAlignment="1" applyFont="1">
      <alignment horizontal="right"/>
    </xf>
    <xf borderId="0" fillId="0" fontId="1" numFmtId="3" xfId="0" applyFont="1" applyNumberFormat="1"/>
    <xf borderId="0" fillId="0" fontId="1" numFmtId="0" xfId="0" applyFont="1"/>
    <xf borderId="0" fillId="0" fontId="1" numFmtId="164" xfId="0" applyFont="1" applyNumberFormat="1"/>
    <xf borderId="0" fillId="0" fontId="2" numFmtId="3" xfId="0" applyFont="1" applyNumberFormat="1"/>
    <xf borderId="1" fillId="0" fontId="1" numFmtId="0" xfId="0" applyBorder="1" applyFont="1"/>
    <xf borderId="1" fillId="0" fontId="4" numFmtId="0" xfId="0" applyBorder="1" applyFont="1"/>
    <xf borderId="1" fillId="2" fontId="2" numFmtId="0" xfId="0" applyBorder="1" applyFont="1"/>
    <xf borderId="1" fillId="0" fontId="2" numFmtId="14" xfId="0" applyBorder="1" applyFont="1" applyNumberFormat="1"/>
    <xf borderId="1" fillId="2" fontId="5" numFmtId="0" xfId="0" applyBorder="1" applyFont="1"/>
    <xf borderId="0" fillId="0" fontId="3" numFmtId="4" xfId="0" applyFont="1" applyNumberFormat="1"/>
    <xf borderId="0" fillId="0" fontId="3" numFmtId="0" xfId="0" applyFont="1"/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19" sheet="Customer Orders"/>
  </cacheSource>
  <cacheFields>
    <cacheField name="Country" numFmtId="0">
      <sharedItems containsBlank="1">
        <s v="United States"/>
        <s v="Canada"/>
        <m/>
      </sharedItems>
    </cacheField>
    <cacheField name="City" numFmtId="0">
      <sharedItems containsBlank="1">
        <s v="New York City"/>
        <s v="Los Angeles"/>
        <s v="Chicago"/>
        <s v="Houston"/>
        <s v="Phoenix"/>
        <s v="Philadelphia"/>
        <s v="San Antonio"/>
        <s v="San Diego"/>
        <s v="Nashville"/>
        <s v="Fort Worth"/>
        <s v="Columbus"/>
        <s v="El Paso"/>
        <s v="Vancouver"/>
        <s v="Calgary"/>
        <s v="Seattle"/>
        <s v="Jacksonville"/>
        <m/>
      </sharedItems>
    </cacheField>
    <cacheField name="PO/ORDER#" numFmtId="0">
      <sharedItems containsString="0" containsBlank="1" containsNumber="1" containsInteger="1">
        <n v="102981.0"/>
        <n v="102980.0"/>
        <n v="102979.0"/>
        <n v="102978.0"/>
        <n v="102977.0"/>
        <n v="102976.0"/>
        <n v="102975.0"/>
        <n v="102974.0"/>
        <n v="102973.0"/>
        <n v="102972.0"/>
        <n v="102971.0"/>
        <n v="102970.0"/>
        <n v="102969.0"/>
        <n v="102968.0"/>
        <n v="102967.0"/>
        <n v="102966.0"/>
        <n v="102965.0"/>
        <n v="102964.0"/>
        <n v="102963.0"/>
        <n v="102962.0"/>
        <n v="102961.0"/>
        <n v="102960.0"/>
        <n v="102959.0"/>
        <n v="102958.0"/>
        <n v="102957.0"/>
        <n v="102956.0"/>
        <n v="102955.0"/>
        <n v="102954.0"/>
        <n v="102953.0"/>
        <n v="102952.0"/>
        <n v="102951.0"/>
        <n v="102950.0"/>
        <n v="102949.0"/>
        <n v="102948.0"/>
        <n v="102947.0"/>
        <n v="102946.0"/>
        <n v="102945.0"/>
        <n v="102944.0"/>
        <n v="102943.0"/>
        <n v="102942.0"/>
        <n v="102941.0"/>
        <n v="102940.0"/>
        <n v="102939.0"/>
        <n v="102938.0"/>
        <n v="102937.0"/>
        <n v="102936.0"/>
        <n v="102935.0"/>
        <n v="102934.0"/>
        <n v="102933.0"/>
        <n v="102932.0"/>
        <n v="102931.0"/>
        <n v="102930.0"/>
        <n v="102929.0"/>
        <n v="102928.0"/>
        <n v="102927.0"/>
        <n v="102926.0"/>
        <n v="102925.0"/>
        <n v="102924.0"/>
        <n v="102923.0"/>
        <n v="102922.0"/>
        <n v="102921.0"/>
        <n v="102920.0"/>
        <n v="102919.0"/>
        <n v="102918.0"/>
        <n v="102917.0"/>
        <n v="102916.0"/>
        <n v="102915.0"/>
        <n v="102914.0"/>
        <n v="102913.0"/>
        <n v="102912.0"/>
        <n v="102911.0"/>
        <n v="102910.0"/>
        <n v="102909.0"/>
        <n v="102908.0"/>
        <n v="102907.0"/>
        <n v="102906.0"/>
        <n v="102905.0"/>
        <n v="102904.0"/>
        <n v="102903.0"/>
        <n v="101273.0"/>
        <n v="101272.0"/>
        <n v="101271.0"/>
        <n v="101270.0"/>
        <n v="101269.0"/>
        <n v="101268.0"/>
        <n v="101267.0"/>
        <n v="101266.0"/>
        <n v="101265.0"/>
        <n v="101264.0"/>
        <n v="101263.0"/>
        <n v="101262.0"/>
        <n v="101261.0"/>
        <n v="101260.0"/>
        <n v="101259.0"/>
        <n v="101258.0"/>
        <n v="101257.0"/>
        <n v="101256.0"/>
        <n v="101250.0"/>
        <n v="101249.0"/>
        <n v="101248.0"/>
        <n v="101247.0"/>
        <n v="101246.0"/>
        <n v="101245.0"/>
        <n v="100636.0"/>
        <n v="100635.0"/>
        <n v="100634.0"/>
        <n v="100633.0"/>
        <n v="100632.0"/>
        <n v="100631.0"/>
        <n v="100630.0"/>
        <m/>
      </sharedItems>
    </cacheField>
    <cacheField name="Categories" numFmtId="0">
      <sharedItems containsBlank="1">
        <s v="Fresh Packaged"/>
        <s v="Organic Beauty"/>
        <s v="Healthy Beverage"/>
        <s v="Healthy"/>
        <s v="Organic Pet"/>
        <m/>
      </sharedItems>
    </cacheField>
    <cacheField name="SKU" numFmtId="0">
      <sharedItems containsBlank="1">
        <s v="FP2020"/>
        <s v="OY2545"/>
        <s v="HB1016"/>
        <s v="HT1064"/>
        <s v="HT2054"/>
        <s v="OP8025"/>
        <s v="FP3055"/>
        <m/>
      </sharedItems>
    </cacheField>
    <cacheField name="QTY ORD">
      <sharedItems containsBlank="1" containsMixedTypes="1" containsNumber="1" containsInteger="1">
        <n v="52.0"/>
        <n v="3.0"/>
        <s v="90"/>
        <n v="4.0"/>
        <n v="15.0"/>
        <n v="12.0"/>
        <n v="9.0"/>
        <n v="23.0"/>
        <n v="11.0"/>
        <s v="52"/>
        <n v="1.0"/>
        <n v="80.0"/>
        <n v="13.0"/>
        <n v="30.0"/>
        <n v="7.0"/>
        <n v="104.0"/>
        <s v="17"/>
        <n v="70.0"/>
        <n v="8.0"/>
        <n v="27.0"/>
        <n v="38.0"/>
        <n v="40.0"/>
        <n v="51.0"/>
        <n v="16.0"/>
        <n v="152.0"/>
        <n v="100.0"/>
        <n v="22.0"/>
        <n v="21.0"/>
        <n v="250.0"/>
        <n v="60.0"/>
        <n v="10.0"/>
        <n v="140.0"/>
        <n v="17.0"/>
        <n v="90.0"/>
        <n v="18.0"/>
        <n v="6.0"/>
        <n v="55.0"/>
        <n v="2.0"/>
        <n v="24.0"/>
        <n v="222.0"/>
        <n v="242.0"/>
        <n v="156.0"/>
        <n v="43.0"/>
        <n v="26.0"/>
        <n v="78.0"/>
        <n v="39.0"/>
        <n v="20.0"/>
        <n v="169.0"/>
        <m/>
      </sharedItems>
    </cacheField>
    <cacheField name="CHANNEL" numFmtId="0">
      <sharedItems containsBlank="1">
        <s v="Retail"/>
        <s v="Major Distributor"/>
        <s v="Ecomm"/>
        <s v="D2C"/>
        <m/>
      </sharedItems>
    </cacheField>
    <cacheField name="WAREHOUSE" numFmtId="0">
      <sharedItems containsBlank="1">
        <s v="Kern"/>
        <m/>
      </sharedItems>
    </cacheField>
    <cacheField name="Pick-Up / Delivery" numFmtId="0">
      <sharedItems containsBlank="1">
        <s v="Delivery"/>
        <m/>
      </sharedItems>
    </cacheField>
    <cacheField name="Customer" numFmtId="0">
      <sharedItems containsBlank="1">
        <s v="Customer1"/>
        <s v="Customer8"/>
        <s v="Customer2"/>
        <s v="Customer3"/>
        <m/>
      </sharedItems>
    </cacheField>
    <cacheField name="SALES $" numFmtId="164">
      <sharedItems containsString="0" containsBlank="1" containsNumber="1" containsInteger="1">
        <n v="6500.0"/>
        <n v="375.0"/>
        <n v="11250.0"/>
        <n v="500.0"/>
        <n v="1875.0"/>
        <n v="1500.0"/>
        <n v="1125.0"/>
        <n v="2875.0"/>
        <n v="1375.0"/>
        <n v="125.0"/>
        <n v="10000.0"/>
        <n v="1625.0"/>
        <n v="3750.0"/>
        <n v="875.0"/>
        <n v="13000.0"/>
        <n v="2125.0"/>
        <n v="8750.0"/>
        <n v="1000.0"/>
        <n v="3375.0"/>
        <n v="4750.0"/>
        <n v="5000.0"/>
        <n v="6375.0"/>
        <n v="2000.0"/>
        <n v="19000.0"/>
        <n v="12500.0"/>
        <n v="2750.0"/>
        <n v="2625.0"/>
        <n v="31250.0"/>
        <n v="7500.0"/>
        <n v="1250.0"/>
        <n v="17500.0"/>
        <n v="2250.0"/>
        <n v="750.0"/>
        <n v="6875.0"/>
        <n v="250.0"/>
        <n v="3000.0"/>
        <n v="27750.0"/>
        <n v="30250.0"/>
        <n v="19500.0"/>
        <n v="5375.0"/>
        <n v="3250.0"/>
        <n v="9750.0"/>
        <n v="4875.0"/>
        <n v="2500.0"/>
        <n v="9.99999999E8"/>
        <n v="21125.0"/>
        <m/>
      </sharedItems>
    </cacheField>
    <cacheField name="EXPECTED" numFmtId="165">
      <sharedItems containsDate="1" containsString="0" containsBlank="1">
        <d v="2023-11-06T00:00:00Z"/>
        <d v="2023-12-14T00:00:00Z"/>
        <d v="2023-12-12T00:00:00Z"/>
        <d v="2023-10-07T00:00:00Z"/>
        <d v="2023-10-14T00:00:00Z"/>
        <d v="2023-10-09T00:00:00Z"/>
        <d v="2023-10-19T00:00:00Z"/>
        <d v="2023-12-20T00:00:00Z"/>
        <d v="2023-10-02T00:00:00Z"/>
        <d v="2023-11-05T00:00:00Z"/>
        <d v="2023-12-07T00:00:00Z"/>
        <d v="2023-10-08T00:00:00Z"/>
        <d v="2023-10-18T00:00:00Z"/>
        <d v="2023-11-12T00:00:00Z"/>
        <d v="2023-10-23T00:00:00Z"/>
        <d v="2023-12-21T00:00:00Z"/>
        <d v="2023-10-12T00:00:00Z"/>
        <d v="2023-12-06T00:00:00Z"/>
        <d v="2023-12-04T00:00:00Z"/>
        <d v="2023-11-19T00:00:00Z"/>
        <d v="2023-11-08T00:00:00Z"/>
        <d v="2023-12-02T00:00:00Z"/>
        <d v="2023-12-24T00:00:00Z"/>
        <d v="2023-10-05T00:00:00Z"/>
        <d v="2023-11-27T00:00:00Z"/>
        <d v="2023-12-23T00:00:00Z"/>
        <d v="2023-12-16T00:00:00Z"/>
        <d v="2023-12-29T00:00:00Z"/>
        <d v="2023-10-15T00:00:00Z"/>
        <d v="2023-11-15T00:00:00Z"/>
        <d v="2023-12-26T00:00:00Z"/>
        <d v="2023-10-13T00:00:00Z"/>
        <d v="2023-11-09T00:00:00Z"/>
        <d v="2023-11-28T00:00:00Z"/>
        <d v="2023-12-08T00:00:00Z"/>
        <d v="2023-10-16T00:00:00Z"/>
        <d v="2023-11-04T00:00:00Z"/>
        <d v="2023-11-10T00:00:00Z"/>
        <d v="2023-10-06T00:00:00Z"/>
        <d v="2023-11-02T00:00:00Z"/>
        <d v="2023-12-03T00:00:00Z"/>
        <d v="2023-12-19T00:00:00Z"/>
        <d v="2023-12-09T00:00:00Z"/>
        <d v="2023-12-30T00:00:00Z"/>
        <d v="2023-12-01T00:00:00Z"/>
        <d v="2023-10-24T00:00:00Z"/>
        <d v="2023-11-07T00:00:00Z"/>
        <d v="2023-10-03T00:00:00Z"/>
        <d v="2023-10-25T00:00:00Z"/>
        <d v="2023-12-22T00:00:00Z"/>
        <d v="2023-12-28T00:00:00Z"/>
        <d v="2023-12-17T00:00:00Z"/>
        <d v="2023-12-13T00:00:00Z"/>
        <d v="2023-11-29T00:00:00Z"/>
        <d v="2023-11-23T00:00:00Z"/>
        <d v="2023-11-13T00:00:00Z"/>
        <d v="2023-10-31T00:00:00Z"/>
        <d v="2023-12-11T00:00:00Z"/>
        <d v="2023-12-27T00:00:00Z"/>
        <d v="2023-11-22T00:00:00Z"/>
        <d v="2023-10-21T00:00:00Z"/>
        <d v="2023-10-26T00:00:00Z"/>
        <m/>
      </sharedItems>
    </cacheField>
    <cacheField name=" " numFmtId="49">
      <sharedItems containsString="0" containsBlank="1" containsNumber="1" containsInteger="1">
        <n v="1.0"/>
        <n v="2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roduct Categories" cacheId="0" dataCaption="" compact="0" compactData="0">
  <location ref="A1:C19" firstHeaderRow="0" firstDataRow="2" firstDataCol="0"/>
  <pivotFields>
    <pivotField name="Country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O/ORDER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Categories" axis="axisRow" compact="0" outline="0" multipleItemSelectionAllowed="1" showAll="0" sortType="ascending">
      <items>
        <item x="5"/>
        <item x="0"/>
        <item x="3"/>
        <item x="2"/>
        <item x="1"/>
        <item x="4"/>
        <item t="default"/>
      </items>
    </pivotField>
    <pivotField name="SKU" axis="axisRow" compact="0" outline="0" multipleItemSelectionAllowed="1" showAll="0" sortType="ascending">
      <items>
        <item x="7"/>
        <item x="0"/>
        <item x="6"/>
        <item x="2"/>
        <item x="3"/>
        <item x="4"/>
        <item x="5"/>
        <item x="1"/>
        <item t="default"/>
      </items>
    </pivotField>
    <pivotField name="QTY O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CHANN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AREHOUSE" compact="0" outline="0" multipleItemSelectionAllowed="1" showAll="0">
      <items>
        <item x="0"/>
        <item x="1"/>
        <item t="default"/>
      </items>
    </pivotField>
    <pivotField name="Pick-Up / Delivery" compact="0" outline="0" multipleItemSelectionAllowed="1" showAll="0">
      <items>
        <item x="0"/>
        <item x="1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 $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EXPECTED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 " compact="0" numFmtId="49" outline="0" multipleItemSelectionAllowed="1" showAll="0">
      <items>
        <item x="0"/>
        <item x="1"/>
        <item x="2"/>
        <item t="default"/>
      </items>
    </pivotField>
  </pivotFields>
  <rowFields>
    <field x="4"/>
    <field x="3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www.789.mx/" TargetMode="External"/><Relationship Id="rId20" Type="http://schemas.openxmlformats.org/officeDocument/2006/relationships/hyperlink" Target="http://www.k1l2.com/" TargetMode="External"/><Relationship Id="rId42" Type="http://schemas.openxmlformats.org/officeDocument/2006/relationships/hyperlink" Target="http://www.456def.com/" TargetMode="External"/><Relationship Id="rId41" Type="http://schemas.openxmlformats.org/officeDocument/2006/relationships/hyperlink" Target="http://www.456abc.com/" TargetMode="External"/><Relationship Id="rId22" Type="http://schemas.openxmlformats.org/officeDocument/2006/relationships/hyperlink" Target="http://www.o1p2.com/" TargetMode="External"/><Relationship Id="rId44" Type="http://schemas.openxmlformats.org/officeDocument/2006/relationships/hyperlink" Target="about:blank" TargetMode="External"/><Relationship Id="rId21" Type="http://schemas.openxmlformats.org/officeDocument/2006/relationships/hyperlink" Target="http://www.m1n2.com/" TargetMode="External"/><Relationship Id="rId43" Type="http://schemas.openxmlformats.org/officeDocument/2006/relationships/hyperlink" Target="http://www.456ghi.com/" TargetMode="External"/><Relationship Id="rId24" Type="http://schemas.openxmlformats.org/officeDocument/2006/relationships/hyperlink" Target="http://www.pqr.ca/" TargetMode="External"/><Relationship Id="rId46" Type="http://schemas.openxmlformats.org/officeDocument/2006/relationships/hyperlink" Target="http://www.xyz.ca/" TargetMode="External"/><Relationship Id="rId23" Type="http://schemas.openxmlformats.org/officeDocument/2006/relationships/hyperlink" Target="http://www.q1r2.com/" TargetMode="External"/><Relationship Id="rId45" Type="http://schemas.openxmlformats.org/officeDocument/2006/relationships/hyperlink" Target="http://www.456jkl.com/" TargetMode="External"/><Relationship Id="rId1" Type="http://schemas.openxmlformats.org/officeDocument/2006/relationships/hyperlink" Target="http://www.abc.ca/" TargetMode="External"/><Relationship Id="rId2" Type="http://schemas.openxmlformats.org/officeDocument/2006/relationships/hyperlink" Target="http://www.abc.mx/" TargetMode="External"/><Relationship Id="rId3" Type="http://schemas.openxmlformats.org/officeDocument/2006/relationships/hyperlink" Target="http://www.abc.com/" TargetMode="External"/><Relationship Id="rId4" Type="http://schemas.openxmlformats.org/officeDocument/2006/relationships/hyperlink" Target="http://www.def.com/" TargetMode="External"/><Relationship Id="rId9" Type="http://schemas.openxmlformats.org/officeDocument/2006/relationships/hyperlink" Target="http://www.stu.com/" TargetMode="External"/><Relationship Id="rId26" Type="http://schemas.openxmlformats.org/officeDocument/2006/relationships/hyperlink" Target="http://www.xyz123.com/" TargetMode="External"/><Relationship Id="rId48" Type="http://schemas.openxmlformats.org/officeDocument/2006/relationships/drawing" Target="../drawings/drawing2.xml"/><Relationship Id="rId25" Type="http://schemas.openxmlformats.org/officeDocument/2006/relationships/hyperlink" Target="http://www.vwx123.com/" TargetMode="External"/><Relationship Id="rId47" Type="http://schemas.openxmlformats.org/officeDocument/2006/relationships/hyperlink" Target="http://www.123.ca/" TargetMode="External"/><Relationship Id="rId28" Type="http://schemas.openxmlformats.org/officeDocument/2006/relationships/hyperlink" Target="http://www.123def.com/" TargetMode="External"/><Relationship Id="rId27" Type="http://schemas.openxmlformats.org/officeDocument/2006/relationships/hyperlink" Target="http://www.123abc.com/" TargetMode="External"/><Relationship Id="rId5" Type="http://schemas.openxmlformats.org/officeDocument/2006/relationships/hyperlink" Target="http://www.ghi.com/" TargetMode="External"/><Relationship Id="rId6" Type="http://schemas.openxmlformats.org/officeDocument/2006/relationships/hyperlink" Target="http://www.jkl.com/" TargetMode="External"/><Relationship Id="rId29" Type="http://schemas.openxmlformats.org/officeDocument/2006/relationships/hyperlink" Target="http://www.123ghi.com/" TargetMode="External"/><Relationship Id="rId7" Type="http://schemas.openxmlformats.org/officeDocument/2006/relationships/hyperlink" Target="http://www.mno.com/" TargetMode="External"/><Relationship Id="rId8" Type="http://schemas.openxmlformats.org/officeDocument/2006/relationships/hyperlink" Target="http://www.pqr.com/" TargetMode="External"/><Relationship Id="rId31" Type="http://schemas.openxmlformats.org/officeDocument/2006/relationships/hyperlink" Target="http://www.123mno.com/" TargetMode="External"/><Relationship Id="rId30" Type="http://schemas.openxmlformats.org/officeDocument/2006/relationships/hyperlink" Target="http://www.123jkl.com/" TargetMode="External"/><Relationship Id="rId11" Type="http://schemas.openxmlformats.org/officeDocument/2006/relationships/hyperlink" Target="http://www.xyz.com/" TargetMode="External"/><Relationship Id="rId33" Type="http://schemas.openxmlformats.org/officeDocument/2006/relationships/hyperlink" Target="http://www.123stu.com/" TargetMode="External"/><Relationship Id="rId10" Type="http://schemas.openxmlformats.org/officeDocument/2006/relationships/hyperlink" Target="http://www.vwx.com/" TargetMode="External"/><Relationship Id="rId32" Type="http://schemas.openxmlformats.org/officeDocument/2006/relationships/hyperlink" Target="http://www.123pqr.com/" TargetMode="External"/><Relationship Id="rId13" Type="http://schemas.openxmlformats.org/officeDocument/2006/relationships/hyperlink" Target="http://www.456.com/" TargetMode="External"/><Relationship Id="rId35" Type="http://schemas.openxmlformats.org/officeDocument/2006/relationships/hyperlink" Target="http://www.123xyz.com/" TargetMode="External"/><Relationship Id="rId12" Type="http://schemas.openxmlformats.org/officeDocument/2006/relationships/hyperlink" Target="http://www.123.com/" TargetMode="External"/><Relationship Id="rId34" Type="http://schemas.openxmlformats.org/officeDocument/2006/relationships/hyperlink" Target="http://www.123vwx.com/" TargetMode="External"/><Relationship Id="rId15" Type="http://schemas.openxmlformats.org/officeDocument/2006/relationships/hyperlink" Target="http://www.a1b2.com/" TargetMode="External"/><Relationship Id="rId37" Type="http://schemas.openxmlformats.org/officeDocument/2006/relationships/hyperlink" Target="http://www.vwx.ca/" TargetMode="External"/><Relationship Id="rId14" Type="http://schemas.openxmlformats.org/officeDocument/2006/relationships/hyperlink" Target="http://www.789.com/" TargetMode="External"/><Relationship Id="rId36" Type="http://schemas.openxmlformats.org/officeDocument/2006/relationships/hyperlink" Target="http://www.stu.ca/" TargetMode="External"/><Relationship Id="rId17" Type="http://schemas.openxmlformats.org/officeDocument/2006/relationships/hyperlink" Target="http://www.e1f2.com/" TargetMode="External"/><Relationship Id="rId39" Type="http://schemas.openxmlformats.org/officeDocument/2006/relationships/hyperlink" Target="http://www.456.mx/" TargetMode="External"/><Relationship Id="rId16" Type="http://schemas.openxmlformats.org/officeDocument/2006/relationships/hyperlink" Target="http://www.c1d2.com/" TargetMode="External"/><Relationship Id="rId38" Type="http://schemas.openxmlformats.org/officeDocument/2006/relationships/hyperlink" Target="http://www.123.mx/" TargetMode="External"/><Relationship Id="rId19" Type="http://schemas.openxmlformats.org/officeDocument/2006/relationships/hyperlink" Target="http://www.i1j2.com/" TargetMode="External"/><Relationship Id="rId18" Type="http://schemas.openxmlformats.org/officeDocument/2006/relationships/hyperlink" Target="http://www.g1h2.com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2.33"/>
    <col customWidth="1" min="2" max="2" width="13.0"/>
    <col customWidth="1" min="3" max="3" width="11.33"/>
    <col customWidth="1" min="4" max="4" width="15.44"/>
    <col customWidth="1" min="5" max="5" width="7.67"/>
    <col customWidth="1" min="6" max="6" width="8.78"/>
    <col customWidth="1" min="7" max="7" width="15.11"/>
    <col customWidth="1" min="8" max="8" width="12.33"/>
    <col customWidth="1" min="9" max="9" width="16.44"/>
    <col customWidth="1" min="10" max="10" width="11.0"/>
    <col customWidth="1" min="11" max="11" width="12.78"/>
    <col customWidth="1" min="12" max="13" width="10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 ht="15.75" customHeight="1">
      <c r="A2" s="3" t="s">
        <v>13</v>
      </c>
      <c r="B2" s="3" t="s">
        <v>14</v>
      </c>
      <c r="C2" s="3">
        <v>102981.0</v>
      </c>
      <c r="D2" s="3" t="s">
        <v>15</v>
      </c>
      <c r="E2" s="3" t="s">
        <v>16</v>
      </c>
      <c r="F2" s="4">
        <v>52.0</v>
      </c>
      <c r="G2" s="3" t="s">
        <v>17</v>
      </c>
      <c r="H2" s="3" t="s">
        <v>18</v>
      </c>
      <c r="I2" s="3" t="s">
        <v>19</v>
      </c>
      <c r="J2" s="3" t="s">
        <v>20</v>
      </c>
      <c r="K2" s="5">
        <v>6500.0</v>
      </c>
      <c r="L2" s="6">
        <v>45236.0</v>
      </c>
      <c r="M2" s="7">
        <f t="shared" ref="M2:M46" si="1">type(F2)</f>
        <v>1</v>
      </c>
    </row>
    <row r="3" ht="15.75" customHeight="1">
      <c r="A3" s="3" t="s">
        <v>13</v>
      </c>
      <c r="B3" s="3" t="s">
        <v>14</v>
      </c>
      <c r="C3" s="3">
        <v>102980.0</v>
      </c>
      <c r="D3" s="3" t="s">
        <v>21</v>
      </c>
      <c r="E3" s="3" t="s">
        <v>22</v>
      </c>
      <c r="F3" s="4">
        <v>52.0</v>
      </c>
      <c r="G3" s="3" t="s">
        <v>17</v>
      </c>
      <c r="H3" s="3" t="s">
        <v>18</v>
      </c>
      <c r="I3" s="3" t="s">
        <v>19</v>
      </c>
      <c r="J3" s="3" t="s">
        <v>20</v>
      </c>
      <c r="K3" s="5">
        <v>6500.0</v>
      </c>
      <c r="L3" s="6">
        <v>45274.0</v>
      </c>
      <c r="M3" s="7">
        <f t="shared" si="1"/>
        <v>1</v>
      </c>
    </row>
    <row r="4" ht="15.75" customHeight="1">
      <c r="A4" s="3" t="s">
        <v>13</v>
      </c>
      <c r="B4" s="3" t="s">
        <v>23</v>
      </c>
      <c r="C4" s="3">
        <v>102979.0</v>
      </c>
      <c r="D4" s="3" t="s">
        <v>21</v>
      </c>
      <c r="E4" s="3" t="s">
        <v>22</v>
      </c>
      <c r="F4" s="4">
        <v>3.0</v>
      </c>
      <c r="G4" s="3" t="s">
        <v>17</v>
      </c>
      <c r="H4" s="3" t="s">
        <v>18</v>
      </c>
      <c r="I4" s="3" t="s">
        <v>19</v>
      </c>
      <c r="J4" s="3" t="s">
        <v>20</v>
      </c>
      <c r="K4" s="5">
        <v>375.0</v>
      </c>
      <c r="L4" s="6">
        <v>45272.0</v>
      </c>
      <c r="M4" s="7">
        <f t="shared" si="1"/>
        <v>1</v>
      </c>
    </row>
    <row r="5" ht="15.75" customHeight="1">
      <c r="A5" s="3" t="s">
        <v>13</v>
      </c>
      <c r="B5" s="3" t="s">
        <v>23</v>
      </c>
      <c r="C5" s="3">
        <v>102978.0</v>
      </c>
      <c r="D5" s="3" t="s">
        <v>24</v>
      </c>
      <c r="E5" s="3" t="s">
        <v>25</v>
      </c>
      <c r="F5" s="4">
        <v>3.0</v>
      </c>
      <c r="G5" s="3" t="s">
        <v>17</v>
      </c>
      <c r="H5" s="3" t="s">
        <v>18</v>
      </c>
      <c r="I5" s="3" t="s">
        <v>19</v>
      </c>
      <c r="J5" s="3" t="s">
        <v>20</v>
      </c>
      <c r="K5" s="5">
        <v>375.0</v>
      </c>
      <c r="L5" s="6">
        <v>45206.0</v>
      </c>
      <c r="M5" s="7">
        <f t="shared" si="1"/>
        <v>1</v>
      </c>
    </row>
    <row r="6" ht="15.75" customHeight="1">
      <c r="A6" s="3" t="s">
        <v>13</v>
      </c>
      <c r="B6" s="3" t="s">
        <v>23</v>
      </c>
      <c r="C6" s="3">
        <v>102977.0</v>
      </c>
      <c r="D6" s="3" t="s">
        <v>26</v>
      </c>
      <c r="E6" s="3" t="s">
        <v>27</v>
      </c>
      <c r="F6" s="8" t="s">
        <v>28</v>
      </c>
      <c r="G6" s="3" t="s">
        <v>17</v>
      </c>
      <c r="H6" s="3" t="s">
        <v>18</v>
      </c>
      <c r="I6" s="3" t="s">
        <v>19</v>
      </c>
      <c r="J6" s="3" t="s">
        <v>20</v>
      </c>
      <c r="K6" s="5">
        <v>11250.0</v>
      </c>
      <c r="L6" s="6">
        <v>45213.0</v>
      </c>
      <c r="M6" s="7">
        <f t="shared" si="1"/>
        <v>2</v>
      </c>
    </row>
    <row r="7" ht="15.75" customHeight="1">
      <c r="A7" s="3" t="s">
        <v>13</v>
      </c>
      <c r="B7" s="3" t="s">
        <v>23</v>
      </c>
      <c r="C7" s="3">
        <v>102976.0</v>
      </c>
      <c r="D7" s="3" t="s">
        <v>21</v>
      </c>
      <c r="E7" s="3" t="s">
        <v>22</v>
      </c>
      <c r="F7" s="4">
        <v>4.0</v>
      </c>
      <c r="G7" s="3" t="s">
        <v>17</v>
      </c>
      <c r="H7" s="3" t="s">
        <v>18</v>
      </c>
      <c r="I7" s="3" t="s">
        <v>19</v>
      </c>
      <c r="J7" s="3" t="s">
        <v>20</v>
      </c>
      <c r="K7" s="5">
        <v>500.0</v>
      </c>
      <c r="L7" s="6">
        <v>45208.0</v>
      </c>
      <c r="M7" s="7">
        <f t="shared" si="1"/>
        <v>1</v>
      </c>
    </row>
    <row r="8" ht="15.75" customHeight="1">
      <c r="A8" s="3" t="s">
        <v>13</v>
      </c>
      <c r="B8" s="3" t="s">
        <v>14</v>
      </c>
      <c r="C8" s="3">
        <v>102975.0</v>
      </c>
      <c r="D8" s="3" t="s">
        <v>24</v>
      </c>
      <c r="E8" s="3" t="s">
        <v>25</v>
      </c>
      <c r="F8" s="4">
        <v>52.0</v>
      </c>
      <c r="G8" s="3" t="s">
        <v>17</v>
      </c>
      <c r="H8" s="3" t="s">
        <v>18</v>
      </c>
      <c r="I8" s="3" t="s">
        <v>19</v>
      </c>
      <c r="J8" s="3" t="s">
        <v>20</v>
      </c>
      <c r="K8" s="5">
        <v>6500.0</v>
      </c>
      <c r="L8" s="6">
        <v>45218.0</v>
      </c>
      <c r="M8" s="7">
        <f t="shared" si="1"/>
        <v>1</v>
      </c>
    </row>
    <row r="9" ht="15.75" customHeight="1">
      <c r="A9" s="3" t="s">
        <v>13</v>
      </c>
      <c r="B9" s="3" t="s">
        <v>14</v>
      </c>
      <c r="C9" s="3">
        <v>102974.0</v>
      </c>
      <c r="D9" s="3" t="s">
        <v>15</v>
      </c>
      <c r="E9" s="3" t="s">
        <v>16</v>
      </c>
      <c r="F9" s="4">
        <v>52.0</v>
      </c>
      <c r="G9" s="3" t="s">
        <v>17</v>
      </c>
      <c r="H9" s="3" t="s">
        <v>18</v>
      </c>
      <c r="I9" s="3" t="s">
        <v>19</v>
      </c>
      <c r="J9" s="3" t="s">
        <v>20</v>
      </c>
      <c r="K9" s="5">
        <v>6500.0</v>
      </c>
      <c r="L9" s="6">
        <v>45280.0</v>
      </c>
      <c r="M9" s="7">
        <f t="shared" si="1"/>
        <v>1</v>
      </c>
    </row>
    <row r="10" ht="15.75" customHeight="1">
      <c r="A10" s="3" t="s">
        <v>13</v>
      </c>
      <c r="B10" s="3" t="s">
        <v>29</v>
      </c>
      <c r="C10" s="3">
        <v>102973.0</v>
      </c>
      <c r="D10" s="3" t="s">
        <v>21</v>
      </c>
      <c r="E10" s="3" t="s">
        <v>22</v>
      </c>
      <c r="F10" s="4">
        <v>15.0</v>
      </c>
      <c r="G10" s="3" t="s">
        <v>17</v>
      </c>
      <c r="H10" s="3" t="s">
        <v>18</v>
      </c>
      <c r="I10" s="3" t="s">
        <v>19</v>
      </c>
      <c r="J10" s="3" t="s">
        <v>20</v>
      </c>
      <c r="K10" s="5">
        <v>1875.0</v>
      </c>
      <c r="L10" s="6">
        <v>45201.0</v>
      </c>
      <c r="M10" s="7">
        <f t="shared" si="1"/>
        <v>1</v>
      </c>
    </row>
    <row r="11" ht="15.75" customHeight="1">
      <c r="A11" s="3" t="s">
        <v>13</v>
      </c>
      <c r="B11" s="3" t="s">
        <v>29</v>
      </c>
      <c r="C11" s="3">
        <v>102972.0</v>
      </c>
      <c r="D11" s="3" t="s">
        <v>24</v>
      </c>
      <c r="E11" s="3" t="s">
        <v>25</v>
      </c>
      <c r="F11" s="4">
        <v>12.0</v>
      </c>
      <c r="G11" s="3" t="s">
        <v>17</v>
      </c>
      <c r="H11" s="3" t="s">
        <v>18</v>
      </c>
      <c r="I11" s="3" t="s">
        <v>19</v>
      </c>
      <c r="J11" s="3" t="s">
        <v>20</v>
      </c>
      <c r="K11" s="5">
        <v>1500.0</v>
      </c>
      <c r="L11" s="6">
        <v>45235.0</v>
      </c>
      <c r="M11" s="7">
        <f t="shared" si="1"/>
        <v>1</v>
      </c>
    </row>
    <row r="12" ht="15.75" customHeight="1">
      <c r="A12" s="3" t="s">
        <v>13</v>
      </c>
      <c r="B12" s="3" t="s">
        <v>30</v>
      </c>
      <c r="C12" s="3">
        <v>102971.0</v>
      </c>
      <c r="D12" s="3" t="s">
        <v>21</v>
      </c>
      <c r="E12" s="3" t="s">
        <v>22</v>
      </c>
      <c r="F12" s="4">
        <v>9.0</v>
      </c>
      <c r="G12" s="3" t="s">
        <v>17</v>
      </c>
      <c r="H12" s="3" t="s">
        <v>18</v>
      </c>
      <c r="I12" s="3" t="s">
        <v>19</v>
      </c>
      <c r="J12" s="3" t="s">
        <v>20</v>
      </c>
      <c r="K12" s="5">
        <v>1125.0</v>
      </c>
      <c r="L12" s="6">
        <v>45267.0</v>
      </c>
      <c r="M12" s="7">
        <f t="shared" si="1"/>
        <v>1</v>
      </c>
    </row>
    <row r="13" ht="15.75" customHeight="1">
      <c r="A13" s="3" t="s">
        <v>13</v>
      </c>
      <c r="B13" s="3" t="s">
        <v>30</v>
      </c>
      <c r="C13" s="3">
        <v>102970.0</v>
      </c>
      <c r="D13" s="3" t="s">
        <v>24</v>
      </c>
      <c r="E13" s="3" t="s">
        <v>25</v>
      </c>
      <c r="F13" s="4">
        <v>23.0</v>
      </c>
      <c r="G13" s="3" t="s">
        <v>17</v>
      </c>
      <c r="H13" s="3" t="s">
        <v>18</v>
      </c>
      <c r="I13" s="3" t="s">
        <v>19</v>
      </c>
      <c r="J13" s="3" t="s">
        <v>20</v>
      </c>
      <c r="K13" s="5">
        <v>2875.0</v>
      </c>
      <c r="L13" s="6">
        <v>45207.0</v>
      </c>
      <c r="M13" s="7">
        <f t="shared" si="1"/>
        <v>1</v>
      </c>
    </row>
    <row r="14" ht="15.75" customHeight="1">
      <c r="A14" s="3" t="s">
        <v>13</v>
      </c>
      <c r="B14" s="3" t="s">
        <v>30</v>
      </c>
      <c r="C14" s="3">
        <v>102969.0</v>
      </c>
      <c r="D14" s="3" t="s">
        <v>15</v>
      </c>
      <c r="E14" s="3" t="s">
        <v>16</v>
      </c>
      <c r="F14" s="4">
        <v>3.0</v>
      </c>
      <c r="G14" s="3" t="s">
        <v>17</v>
      </c>
      <c r="H14" s="3" t="s">
        <v>18</v>
      </c>
      <c r="I14" s="3" t="s">
        <v>19</v>
      </c>
      <c r="J14" s="3" t="s">
        <v>20</v>
      </c>
      <c r="K14" s="5">
        <v>375.0</v>
      </c>
      <c r="L14" s="6">
        <v>45217.0</v>
      </c>
      <c r="M14" s="7">
        <f t="shared" si="1"/>
        <v>1</v>
      </c>
    </row>
    <row r="15" ht="15.75" customHeight="1">
      <c r="A15" s="3" t="s">
        <v>13</v>
      </c>
      <c r="B15" s="3" t="s">
        <v>31</v>
      </c>
      <c r="C15" s="3">
        <v>102968.0</v>
      </c>
      <c r="D15" s="3" t="s">
        <v>24</v>
      </c>
      <c r="E15" s="3" t="s">
        <v>25</v>
      </c>
      <c r="F15" s="4">
        <v>11.0</v>
      </c>
      <c r="G15" s="3" t="s">
        <v>17</v>
      </c>
      <c r="H15" s="3" t="s">
        <v>18</v>
      </c>
      <c r="I15" s="3" t="s">
        <v>19</v>
      </c>
      <c r="J15" s="3" t="s">
        <v>20</v>
      </c>
      <c r="K15" s="5">
        <v>1375.0</v>
      </c>
      <c r="L15" s="6">
        <v>45242.0</v>
      </c>
      <c r="M15" s="7">
        <f t="shared" si="1"/>
        <v>1</v>
      </c>
    </row>
    <row r="16" ht="15.75" customHeight="1">
      <c r="A16" s="3" t="s">
        <v>13</v>
      </c>
      <c r="B16" s="3" t="s">
        <v>14</v>
      </c>
      <c r="C16" s="3">
        <v>102967.0</v>
      </c>
      <c r="D16" s="3" t="s">
        <v>24</v>
      </c>
      <c r="E16" s="3" t="s">
        <v>25</v>
      </c>
      <c r="F16" s="8" t="s">
        <v>32</v>
      </c>
      <c r="G16" s="3" t="s">
        <v>17</v>
      </c>
      <c r="H16" s="3" t="s">
        <v>18</v>
      </c>
      <c r="I16" s="3" t="s">
        <v>19</v>
      </c>
      <c r="J16" s="3" t="s">
        <v>20</v>
      </c>
      <c r="K16" s="5">
        <v>6500.0</v>
      </c>
      <c r="L16" s="6">
        <v>45222.0</v>
      </c>
      <c r="M16" s="7">
        <f t="shared" si="1"/>
        <v>2</v>
      </c>
    </row>
    <row r="17" ht="15.75" customHeight="1">
      <c r="A17" s="3" t="s">
        <v>13</v>
      </c>
      <c r="B17" s="3" t="s">
        <v>23</v>
      </c>
      <c r="C17" s="3">
        <v>102966.0</v>
      </c>
      <c r="D17" s="3" t="s">
        <v>21</v>
      </c>
      <c r="E17" s="3" t="s">
        <v>22</v>
      </c>
      <c r="F17" s="4">
        <v>3.0</v>
      </c>
      <c r="G17" s="3" t="s">
        <v>17</v>
      </c>
      <c r="H17" s="3" t="s">
        <v>18</v>
      </c>
      <c r="I17" s="3" t="s">
        <v>19</v>
      </c>
      <c r="J17" s="3" t="s">
        <v>20</v>
      </c>
      <c r="K17" s="5">
        <v>375.0</v>
      </c>
      <c r="L17" s="6">
        <v>45281.0</v>
      </c>
      <c r="M17" s="7">
        <f t="shared" si="1"/>
        <v>1</v>
      </c>
    </row>
    <row r="18" ht="15.75" customHeight="1">
      <c r="A18" s="3" t="s">
        <v>13</v>
      </c>
      <c r="B18" s="3" t="s">
        <v>23</v>
      </c>
      <c r="C18" s="3">
        <v>102965.0</v>
      </c>
      <c r="D18" s="3" t="s">
        <v>24</v>
      </c>
      <c r="E18" s="3" t="s">
        <v>25</v>
      </c>
      <c r="F18" s="4">
        <v>1.0</v>
      </c>
      <c r="G18" s="3" t="s">
        <v>17</v>
      </c>
      <c r="H18" s="3" t="s">
        <v>18</v>
      </c>
      <c r="I18" s="3" t="s">
        <v>19</v>
      </c>
      <c r="J18" s="3" t="s">
        <v>20</v>
      </c>
      <c r="K18" s="5">
        <v>125.0</v>
      </c>
      <c r="L18" s="6">
        <v>45281.0</v>
      </c>
      <c r="M18" s="7">
        <f t="shared" si="1"/>
        <v>1</v>
      </c>
    </row>
    <row r="19" ht="15.75" customHeight="1">
      <c r="A19" s="3" t="s">
        <v>13</v>
      </c>
      <c r="B19" s="3" t="s">
        <v>23</v>
      </c>
      <c r="C19" s="3">
        <v>102964.0</v>
      </c>
      <c r="D19" s="3" t="s">
        <v>26</v>
      </c>
      <c r="E19" s="3" t="s">
        <v>27</v>
      </c>
      <c r="F19" s="4">
        <v>80.0</v>
      </c>
      <c r="G19" s="3" t="s">
        <v>17</v>
      </c>
      <c r="H19" s="3" t="s">
        <v>18</v>
      </c>
      <c r="I19" s="3" t="s">
        <v>19</v>
      </c>
      <c r="J19" s="3" t="s">
        <v>20</v>
      </c>
      <c r="K19" s="5">
        <v>10000.0</v>
      </c>
      <c r="L19" s="6">
        <v>45236.0</v>
      </c>
      <c r="M19" s="7">
        <f t="shared" si="1"/>
        <v>1</v>
      </c>
    </row>
    <row r="20" ht="15.75" customHeight="1">
      <c r="A20" s="3" t="s">
        <v>13</v>
      </c>
      <c r="B20" s="3" t="s">
        <v>30</v>
      </c>
      <c r="C20" s="3">
        <v>102963.0</v>
      </c>
      <c r="D20" s="3" t="s">
        <v>15</v>
      </c>
      <c r="E20" s="3" t="s">
        <v>16</v>
      </c>
      <c r="F20" s="4">
        <v>52.0</v>
      </c>
      <c r="G20" s="3" t="s">
        <v>17</v>
      </c>
      <c r="H20" s="3" t="s">
        <v>18</v>
      </c>
      <c r="I20" s="3" t="s">
        <v>19</v>
      </c>
      <c r="J20" s="3" t="s">
        <v>20</v>
      </c>
      <c r="K20" s="5">
        <v>6500.0</v>
      </c>
      <c r="L20" s="6">
        <v>45211.0</v>
      </c>
      <c r="M20" s="7">
        <f t="shared" si="1"/>
        <v>1</v>
      </c>
    </row>
    <row r="21" ht="15.75" customHeight="1">
      <c r="A21" s="3" t="s">
        <v>13</v>
      </c>
      <c r="B21" s="3" t="s">
        <v>30</v>
      </c>
      <c r="C21" s="3">
        <v>102962.0</v>
      </c>
      <c r="D21" s="3" t="s">
        <v>24</v>
      </c>
      <c r="E21" s="3" t="s">
        <v>25</v>
      </c>
      <c r="F21" s="4">
        <v>13.0</v>
      </c>
      <c r="G21" s="3" t="s">
        <v>17</v>
      </c>
      <c r="H21" s="3" t="s">
        <v>18</v>
      </c>
      <c r="I21" s="3" t="s">
        <v>19</v>
      </c>
      <c r="J21" s="3" t="s">
        <v>20</v>
      </c>
      <c r="K21" s="5">
        <v>1625.0</v>
      </c>
      <c r="L21" s="6">
        <v>45266.0</v>
      </c>
      <c r="M21" s="7">
        <f t="shared" si="1"/>
        <v>1</v>
      </c>
    </row>
    <row r="22" ht="15.75" customHeight="1">
      <c r="A22" s="3" t="s">
        <v>13</v>
      </c>
      <c r="B22" s="3" t="s">
        <v>30</v>
      </c>
      <c r="C22" s="3">
        <v>102961.0</v>
      </c>
      <c r="D22" s="3" t="s">
        <v>21</v>
      </c>
      <c r="E22" s="3" t="s">
        <v>22</v>
      </c>
      <c r="F22" s="4">
        <v>12.0</v>
      </c>
      <c r="G22" s="3" t="s">
        <v>17</v>
      </c>
      <c r="H22" s="3" t="s">
        <v>18</v>
      </c>
      <c r="I22" s="3" t="s">
        <v>19</v>
      </c>
      <c r="J22" s="3" t="s">
        <v>20</v>
      </c>
      <c r="K22" s="5">
        <v>1500.0</v>
      </c>
      <c r="L22" s="6">
        <v>45264.0</v>
      </c>
      <c r="M22" s="7">
        <f t="shared" si="1"/>
        <v>1</v>
      </c>
    </row>
    <row r="23" ht="15.75" customHeight="1">
      <c r="A23" s="3" t="s">
        <v>13</v>
      </c>
      <c r="B23" s="3" t="s">
        <v>29</v>
      </c>
      <c r="C23" s="3">
        <v>102960.0</v>
      </c>
      <c r="D23" s="3" t="s">
        <v>21</v>
      </c>
      <c r="E23" s="3" t="s">
        <v>22</v>
      </c>
      <c r="F23" s="4">
        <v>4.0</v>
      </c>
      <c r="G23" s="3" t="s">
        <v>17</v>
      </c>
      <c r="H23" s="3" t="s">
        <v>18</v>
      </c>
      <c r="I23" s="3" t="s">
        <v>19</v>
      </c>
      <c r="J23" s="3" t="s">
        <v>20</v>
      </c>
      <c r="K23" s="5">
        <v>500.0</v>
      </c>
      <c r="L23" s="6">
        <v>45213.0</v>
      </c>
      <c r="M23" s="7">
        <f t="shared" si="1"/>
        <v>1</v>
      </c>
    </row>
    <row r="24" ht="15.75" customHeight="1">
      <c r="A24" s="3" t="s">
        <v>13</v>
      </c>
      <c r="B24" s="3" t="s">
        <v>29</v>
      </c>
      <c r="C24" s="3">
        <v>102959.0</v>
      </c>
      <c r="D24" s="3" t="s">
        <v>24</v>
      </c>
      <c r="E24" s="3" t="s">
        <v>25</v>
      </c>
      <c r="F24" s="4">
        <v>12.0</v>
      </c>
      <c r="G24" s="3" t="s">
        <v>17</v>
      </c>
      <c r="H24" s="3" t="s">
        <v>18</v>
      </c>
      <c r="I24" s="3" t="s">
        <v>19</v>
      </c>
      <c r="J24" s="3" t="s">
        <v>20</v>
      </c>
      <c r="K24" s="5">
        <v>1500.0</v>
      </c>
      <c r="L24" s="6">
        <v>45249.0</v>
      </c>
      <c r="M24" s="7">
        <f t="shared" si="1"/>
        <v>1</v>
      </c>
    </row>
    <row r="25" ht="15.75" customHeight="1">
      <c r="A25" s="3" t="s">
        <v>13</v>
      </c>
      <c r="B25" s="3" t="s">
        <v>33</v>
      </c>
      <c r="C25" s="3">
        <v>102958.0</v>
      </c>
      <c r="D25" s="3" t="s">
        <v>26</v>
      </c>
      <c r="E25" s="3" t="s">
        <v>27</v>
      </c>
      <c r="F25" s="4">
        <v>30.0</v>
      </c>
      <c r="G25" s="3" t="s">
        <v>17</v>
      </c>
      <c r="H25" s="3" t="s">
        <v>18</v>
      </c>
      <c r="I25" s="3" t="s">
        <v>19</v>
      </c>
      <c r="J25" s="3" t="s">
        <v>20</v>
      </c>
      <c r="K25" s="5">
        <v>3750.0</v>
      </c>
      <c r="L25" s="6">
        <v>45222.0</v>
      </c>
      <c r="M25" s="7">
        <f t="shared" si="1"/>
        <v>1</v>
      </c>
    </row>
    <row r="26" ht="15.75" customHeight="1">
      <c r="A26" s="3" t="s">
        <v>13</v>
      </c>
      <c r="B26" s="3" t="s">
        <v>33</v>
      </c>
      <c r="C26" s="3">
        <v>102957.0</v>
      </c>
      <c r="D26" s="3" t="s">
        <v>24</v>
      </c>
      <c r="E26" s="3" t="s">
        <v>25</v>
      </c>
      <c r="F26" s="4">
        <v>9.0</v>
      </c>
      <c r="G26" s="3" t="s">
        <v>17</v>
      </c>
      <c r="H26" s="3" t="s">
        <v>18</v>
      </c>
      <c r="I26" s="3" t="s">
        <v>19</v>
      </c>
      <c r="J26" s="3" t="s">
        <v>20</v>
      </c>
      <c r="K26" s="5">
        <v>1125.0</v>
      </c>
      <c r="L26" s="6">
        <v>45249.0</v>
      </c>
      <c r="M26" s="7">
        <f t="shared" si="1"/>
        <v>1</v>
      </c>
    </row>
    <row r="27" ht="15.75" customHeight="1">
      <c r="A27" s="3" t="s">
        <v>13</v>
      </c>
      <c r="B27" s="3" t="s">
        <v>30</v>
      </c>
      <c r="C27" s="3">
        <v>102956.0</v>
      </c>
      <c r="D27" s="3" t="s">
        <v>15</v>
      </c>
      <c r="E27" s="3" t="s">
        <v>16</v>
      </c>
      <c r="F27" s="4">
        <v>11.0</v>
      </c>
      <c r="G27" s="3" t="s">
        <v>17</v>
      </c>
      <c r="H27" s="3" t="s">
        <v>18</v>
      </c>
      <c r="I27" s="3" t="s">
        <v>19</v>
      </c>
      <c r="J27" s="3" t="s">
        <v>20</v>
      </c>
      <c r="K27" s="5">
        <v>1375.0</v>
      </c>
      <c r="L27" s="6">
        <v>45238.0</v>
      </c>
      <c r="M27" s="7">
        <f t="shared" si="1"/>
        <v>1</v>
      </c>
    </row>
    <row r="28" ht="15.75" customHeight="1">
      <c r="A28" s="3" t="s">
        <v>13</v>
      </c>
      <c r="B28" s="3" t="s">
        <v>30</v>
      </c>
      <c r="C28" s="3">
        <v>102955.0</v>
      </c>
      <c r="D28" s="3" t="s">
        <v>21</v>
      </c>
      <c r="E28" s="3" t="s">
        <v>22</v>
      </c>
      <c r="F28" s="4">
        <v>3.0</v>
      </c>
      <c r="G28" s="3" t="s">
        <v>17</v>
      </c>
      <c r="H28" s="3" t="s">
        <v>18</v>
      </c>
      <c r="I28" s="3" t="s">
        <v>19</v>
      </c>
      <c r="J28" s="3" t="s">
        <v>20</v>
      </c>
      <c r="K28" s="5">
        <v>375.0</v>
      </c>
      <c r="L28" s="6">
        <v>45262.0</v>
      </c>
      <c r="M28" s="7">
        <f t="shared" si="1"/>
        <v>1</v>
      </c>
    </row>
    <row r="29" ht="15.75" customHeight="1">
      <c r="A29" s="3" t="s">
        <v>13</v>
      </c>
      <c r="B29" s="3" t="s">
        <v>30</v>
      </c>
      <c r="C29" s="3">
        <v>102954.0</v>
      </c>
      <c r="D29" s="3" t="s">
        <v>24</v>
      </c>
      <c r="E29" s="3" t="s">
        <v>25</v>
      </c>
      <c r="F29" s="4">
        <v>7.0</v>
      </c>
      <c r="G29" s="3" t="s">
        <v>17</v>
      </c>
      <c r="H29" s="3" t="s">
        <v>18</v>
      </c>
      <c r="I29" s="3" t="s">
        <v>19</v>
      </c>
      <c r="J29" s="3" t="s">
        <v>20</v>
      </c>
      <c r="K29" s="5">
        <v>875.0</v>
      </c>
      <c r="L29" s="6">
        <v>45284.0</v>
      </c>
      <c r="M29" s="7">
        <f t="shared" si="1"/>
        <v>1</v>
      </c>
    </row>
    <row r="30" ht="15.75" customHeight="1">
      <c r="A30" s="3" t="s">
        <v>13</v>
      </c>
      <c r="B30" s="3" t="s">
        <v>14</v>
      </c>
      <c r="C30" s="3">
        <v>102953.0</v>
      </c>
      <c r="D30" s="3" t="s">
        <v>21</v>
      </c>
      <c r="E30" s="3" t="s">
        <v>22</v>
      </c>
      <c r="F30" s="4">
        <v>104.0</v>
      </c>
      <c r="G30" s="3" t="s">
        <v>17</v>
      </c>
      <c r="H30" s="3" t="s">
        <v>18</v>
      </c>
      <c r="I30" s="3" t="s">
        <v>19</v>
      </c>
      <c r="J30" s="3" t="s">
        <v>20</v>
      </c>
      <c r="K30" s="5">
        <v>13000.0</v>
      </c>
      <c r="L30" s="6">
        <v>45204.0</v>
      </c>
      <c r="M30" s="7">
        <f t="shared" si="1"/>
        <v>1</v>
      </c>
    </row>
    <row r="31" ht="15.75" customHeight="1">
      <c r="A31" s="3" t="s">
        <v>13</v>
      </c>
      <c r="B31" s="3" t="s">
        <v>14</v>
      </c>
      <c r="C31" s="3">
        <v>102952.0</v>
      </c>
      <c r="D31" s="3" t="s">
        <v>15</v>
      </c>
      <c r="E31" s="3" t="s">
        <v>16</v>
      </c>
      <c r="F31" s="4">
        <v>52.0</v>
      </c>
      <c r="G31" s="3" t="s">
        <v>17</v>
      </c>
      <c r="H31" s="3" t="s">
        <v>18</v>
      </c>
      <c r="I31" s="3" t="s">
        <v>19</v>
      </c>
      <c r="J31" s="3" t="s">
        <v>20</v>
      </c>
      <c r="K31" s="5">
        <v>6500.0</v>
      </c>
      <c r="L31" s="6">
        <v>45257.0</v>
      </c>
      <c r="M31" s="7">
        <f t="shared" si="1"/>
        <v>1</v>
      </c>
    </row>
    <row r="32" ht="15.75" customHeight="1">
      <c r="A32" s="3" t="s">
        <v>13</v>
      </c>
      <c r="B32" s="3" t="s">
        <v>14</v>
      </c>
      <c r="C32" s="3">
        <v>102951.0</v>
      </c>
      <c r="D32" s="3" t="s">
        <v>24</v>
      </c>
      <c r="E32" s="3" t="s">
        <v>25</v>
      </c>
      <c r="F32" s="4">
        <v>52.0</v>
      </c>
      <c r="G32" s="3" t="s">
        <v>17</v>
      </c>
      <c r="H32" s="3" t="s">
        <v>18</v>
      </c>
      <c r="I32" s="3" t="s">
        <v>19</v>
      </c>
      <c r="J32" s="3" t="s">
        <v>20</v>
      </c>
      <c r="K32" s="5">
        <v>6500.0</v>
      </c>
      <c r="L32" s="6">
        <v>45213.0</v>
      </c>
      <c r="M32" s="7">
        <f t="shared" si="1"/>
        <v>1</v>
      </c>
    </row>
    <row r="33" ht="15.75" customHeight="1">
      <c r="A33" s="3" t="s">
        <v>13</v>
      </c>
      <c r="B33" s="3" t="s">
        <v>29</v>
      </c>
      <c r="C33" s="3">
        <v>102950.0</v>
      </c>
      <c r="D33" s="3" t="s">
        <v>21</v>
      </c>
      <c r="E33" s="3" t="s">
        <v>22</v>
      </c>
      <c r="F33" s="8" t="s">
        <v>34</v>
      </c>
      <c r="G33" s="3" t="s">
        <v>17</v>
      </c>
      <c r="H33" s="3" t="s">
        <v>18</v>
      </c>
      <c r="I33" s="3" t="s">
        <v>19</v>
      </c>
      <c r="J33" s="3" t="s">
        <v>20</v>
      </c>
      <c r="K33" s="5">
        <v>2125.0</v>
      </c>
      <c r="L33" s="6">
        <v>45236.0</v>
      </c>
      <c r="M33" s="7">
        <f t="shared" si="1"/>
        <v>2</v>
      </c>
    </row>
    <row r="34" ht="15.75" customHeight="1">
      <c r="A34" s="3" t="s">
        <v>13</v>
      </c>
      <c r="B34" s="3" t="s">
        <v>23</v>
      </c>
      <c r="C34" s="3">
        <v>102949.0</v>
      </c>
      <c r="D34" s="3" t="s">
        <v>26</v>
      </c>
      <c r="E34" s="3" t="s">
        <v>35</v>
      </c>
      <c r="F34" s="4">
        <v>70.0</v>
      </c>
      <c r="G34" s="3" t="s">
        <v>17</v>
      </c>
      <c r="H34" s="3" t="s">
        <v>18</v>
      </c>
      <c r="I34" s="3" t="s">
        <v>19</v>
      </c>
      <c r="J34" s="3" t="s">
        <v>20</v>
      </c>
      <c r="K34" s="5">
        <v>8750.0</v>
      </c>
      <c r="L34" s="6">
        <v>45283.0</v>
      </c>
      <c r="M34" s="7">
        <f t="shared" si="1"/>
        <v>1</v>
      </c>
    </row>
    <row r="35" ht="15.75" customHeight="1">
      <c r="A35" s="3" t="s">
        <v>13</v>
      </c>
      <c r="B35" s="3" t="s">
        <v>23</v>
      </c>
      <c r="C35" s="3">
        <v>102948.0</v>
      </c>
      <c r="D35" s="3" t="s">
        <v>24</v>
      </c>
      <c r="E35" s="3" t="s">
        <v>25</v>
      </c>
      <c r="F35" s="4">
        <v>8.0</v>
      </c>
      <c r="G35" s="3" t="s">
        <v>17</v>
      </c>
      <c r="H35" s="3" t="s">
        <v>18</v>
      </c>
      <c r="I35" s="3" t="s">
        <v>19</v>
      </c>
      <c r="J35" s="3" t="s">
        <v>20</v>
      </c>
      <c r="K35" s="5">
        <v>1000.0</v>
      </c>
      <c r="L35" s="6">
        <v>45207.0</v>
      </c>
      <c r="M35" s="7">
        <f t="shared" si="1"/>
        <v>1</v>
      </c>
    </row>
    <row r="36" ht="15.75" customHeight="1">
      <c r="A36" s="3" t="s">
        <v>13</v>
      </c>
      <c r="B36" s="3" t="s">
        <v>23</v>
      </c>
      <c r="C36" s="3">
        <v>102947.0</v>
      </c>
      <c r="D36" s="3" t="s">
        <v>26</v>
      </c>
      <c r="E36" s="3" t="s">
        <v>27</v>
      </c>
      <c r="F36" s="4">
        <v>70.0</v>
      </c>
      <c r="G36" s="3" t="s">
        <v>17</v>
      </c>
      <c r="H36" s="3" t="s">
        <v>18</v>
      </c>
      <c r="I36" s="3" t="s">
        <v>19</v>
      </c>
      <c r="J36" s="3" t="s">
        <v>20</v>
      </c>
      <c r="K36" s="5">
        <v>8750.0</v>
      </c>
      <c r="L36" s="6">
        <v>45276.0</v>
      </c>
      <c r="M36" s="7">
        <f t="shared" si="1"/>
        <v>1</v>
      </c>
    </row>
    <row r="37" ht="15.75" customHeight="1">
      <c r="A37" s="3" t="s">
        <v>13</v>
      </c>
      <c r="B37" s="3" t="s">
        <v>29</v>
      </c>
      <c r="C37" s="3">
        <v>102946.0</v>
      </c>
      <c r="D37" s="3" t="s">
        <v>26</v>
      </c>
      <c r="E37" s="3" t="s">
        <v>35</v>
      </c>
      <c r="F37" s="4">
        <v>30.0</v>
      </c>
      <c r="G37" s="3" t="s">
        <v>17</v>
      </c>
      <c r="H37" s="3" t="s">
        <v>18</v>
      </c>
      <c r="I37" s="3" t="s">
        <v>19</v>
      </c>
      <c r="J37" s="3" t="s">
        <v>20</v>
      </c>
      <c r="K37" s="5">
        <v>3750.0</v>
      </c>
      <c r="L37" s="6">
        <v>45289.0</v>
      </c>
      <c r="M37" s="7">
        <f t="shared" si="1"/>
        <v>1</v>
      </c>
    </row>
    <row r="38" ht="15.75" customHeight="1">
      <c r="A38" s="3" t="s">
        <v>13</v>
      </c>
      <c r="B38" s="3" t="s">
        <v>29</v>
      </c>
      <c r="C38" s="3">
        <v>102945.0</v>
      </c>
      <c r="D38" s="3" t="s">
        <v>24</v>
      </c>
      <c r="E38" s="3" t="s">
        <v>25</v>
      </c>
      <c r="F38" s="4">
        <v>27.0</v>
      </c>
      <c r="G38" s="3" t="s">
        <v>17</v>
      </c>
      <c r="H38" s="3" t="s">
        <v>18</v>
      </c>
      <c r="I38" s="3" t="s">
        <v>19</v>
      </c>
      <c r="J38" s="3" t="s">
        <v>20</v>
      </c>
      <c r="K38" s="5">
        <v>3375.0</v>
      </c>
      <c r="L38" s="6">
        <v>45214.0</v>
      </c>
      <c r="M38" s="7">
        <f t="shared" si="1"/>
        <v>1</v>
      </c>
    </row>
    <row r="39" ht="15.75" customHeight="1">
      <c r="A39" s="3" t="s">
        <v>13</v>
      </c>
      <c r="B39" s="3" t="s">
        <v>30</v>
      </c>
      <c r="C39" s="3">
        <v>102944.0</v>
      </c>
      <c r="D39" s="3" t="s">
        <v>24</v>
      </c>
      <c r="E39" s="3" t="s">
        <v>25</v>
      </c>
      <c r="F39" s="4">
        <v>8.0</v>
      </c>
      <c r="G39" s="3" t="s">
        <v>17</v>
      </c>
      <c r="H39" s="3" t="s">
        <v>18</v>
      </c>
      <c r="I39" s="3" t="s">
        <v>19</v>
      </c>
      <c r="J39" s="3" t="s">
        <v>20</v>
      </c>
      <c r="K39" s="5">
        <v>1000.0</v>
      </c>
      <c r="L39" s="6">
        <v>45257.0</v>
      </c>
      <c r="M39" s="7">
        <f t="shared" si="1"/>
        <v>1</v>
      </c>
    </row>
    <row r="40" ht="15.75" customHeight="1">
      <c r="A40" s="3" t="s">
        <v>13</v>
      </c>
      <c r="B40" s="3" t="s">
        <v>30</v>
      </c>
      <c r="C40" s="3">
        <v>102943.0</v>
      </c>
      <c r="D40" s="3" t="s">
        <v>26</v>
      </c>
      <c r="E40" s="3" t="s">
        <v>35</v>
      </c>
      <c r="F40" s="4">
        <v>30.0</v>
      </c>
      <c r="G40" s="3" t="s">
        <v>17</v>
      </c>
      <c r="H40" s="3" t="s">
        <v>18</v>
      </c>
      <c r="I40" s="3" t="s">
        <v>19</v>
      </c>
      <c r="J40" s="3" t="s">
        <v>20</v>
      </c>
      <c r="K40" s="5">
        <v>3750.0</v>
      </c>
      <c r="L40" s="6">
        <v>45236.0</v>
      </c>
      <c r="M40" s="7">
        <f t="shared" si="1"/>
        <v>1</v>
      </c>
    </row>
    <row r="41" ht="15.75" customHeight="1">
      <c r="A41" s="3" t="s">
        <v>13</v>
      </c>
      <c r="B41" s="3" t="s">
        <v>30</v>
      </c>
      <c r="C41" s="3">
        <v>102942.0</v>
      </c>
      <c r="D41" s="3" t="s">
        <v>15</v>
      </c>
      <c r="E41" s="3" t="s">
        <v>16</v>
      </c>
      <c r="F41" s="4">
        <v>38.0</v>
      </c>
      <c r="G41" s="3" t="s">
        <v>17</v>
      </c>
      <c r="H41" s="3" t="s">
        <v>18</v>
      </c>
      <c r="I41" s="3" t="s">
        <v>19</v>
      </c>
      <c r="J41" s="3" t="s">
        <v>20</v>
      </c>
      <c r="K41" s="5">
        <v>4750.0</v>
      </c>
      <c r="L41" s="6">
        <v>45245.0</v>
      </c>
      <c r="M41" s="7">
        <f t="shared" si="1"/>
        <v>1</v>
      </c>
    </row>
    <row r="42" ht="15.75" customHeight="1">
      <c r="A42" s="3" t="s">
        <v>13</v>
      </c>
      <c r="B42" s="3" t="s">
        <v>14</v>
      </c>
      <c r="C42" s="3">
        <v>102941.0</v>
      </c>
      <c r="D42" s="3" t="s">
        <v>15</v>
      </c>
      <c r="E42" s="3" t="s">
        <v>16</v>
      </c>
      <c r="F42" s="4">
        <v>52.0</v>
      </c>
      <c r="G42" s="3" t="s">
        <v>17</v>
      </c>
      <c r="H42" s="3" t="s">
        <v>18</v>
      </c>
      <c r="I42" s="3" t="s">
        <v>19</v>
      </c>
      <c r="J42" s="3" t="s">
        <v>20</v>
      </c>
      <c r="K42" s="5">
        <v>6500.0</v>
      </c>
      <c r="L42" s="6">
        <v>45286.0</v>
      </c>
      <c r="M42" s="7">
        <f t="shared" si="1"/>
        <v>1</v>
      </c>
    </row>
    <row r="43" ht="15.75" customHeight="1">
      <c r="A43" s="3" t="s">
        <v>13</v>
      </c>
      <c r="B43" s="3" t="s">
        <v>36</v>
      </c>
      <c r="C43" s="3">
        <v>102940.0</v>
      </c>
      <c r="D43" s="3" t="s">
        <v>26</v>
      </c>
      <c r="E43" s="3" t="s">
        <v>35</v>
      </c>
      <c r="F43" s="4">
        <v>40.0</v>
      </c>
      <c r="G43" s="3" t="s">
        <v>17</v>
      </c>
      <c r="H43" s="3" t="s">
        <v>18</v>
      </c>
      <c r="I43" s="3" t="s">
        <v>19</v>
      </c>
      <c r="J43" s="3" t="s">
        <v>20</v>
      </c>
      <c r="K43" s="5">
        <v>5000.0</v>
      </c>
      <c r="L43" s="6">
        <v>45212.0</v>
      </c>
      <c r="M43" s="7">
        <f t="shared" si="1"/>
        <v>1</v>
      </c>
    </row>
    <row r="44" ht="15.75" customHeight="1">
      <c r="A44" s="3" t="s">
        <v>13</v>
      </c>
      <c r="B44" s="3" t="s">
        <v>37</v>
      </c>
      <c r="C44" s="3">
        <v>102939.0</v>
      </c>
      <c r="D44" s="3" t="s">
        <v>24</v>
      </c>
      <c r="E44" s="3" t="s">
        <v>25</v>
      </c>
      <c r="F44" s="4">
        <v>51.0</v>
      </c>
      <c r="G44" s="3" t="s">
        <v>17</v>
      </c>
      <c r="H44" s="3" t="s">
        <v>18</v>
      </c>
      <c r="I44" s="3" t="s">
        <v>19</v>
      </c>
      <c r="J44" s="3" t="s">
        <v>20</v>
      </c>
      <c r="K44" s="5">
        <v>6375.0</v>
      </c>
      <c r="L44" s="6">
        <v>45239.0</v>
      </c>
      <c r="M44" s="7">
        <f t="shared" si="1"/>
        <v>1</v>
      </c>
    </row>
    <row r="45" ht="15.75" customHeight="1">
      <c r="A45" s="3" t="s">
        <v>13</v>
      </c>
      <c r="B45" s="3" t="s">
        <v>23</v>
      </c>
      <c r="C45" s="3">
        <v>102938.0</v>
      </c>
      <c r="D45" s="3" t="s">
        <v>26</v>
      </c>
      <c r="E45" s="3" t="s">
        <v>27</v>
      </c>
      <c r="F45" s="4">
        <v>70.0</v>
      </c>
      <c r="G45" s="3" t="s">
        <v>17</v>
      </c>
      <c r="H45" s="3" t="s">
        <v>18</v>
      </c>
      <c r="I45" s="3" t="s">
        <v>19</v>
      </c>
      <c r="J45" s="3" t="s">
        <v>20</v>
      </c>
      <c r="K45" s="5">
        <v>8750.0</v>
      </c>
      <c r="L45" s="6">
        <v>45258.0</v>
      </c>
      <c r="M45" s="7">
        <f t="shared" si="1"/>
        <v>1</v>
      </c>
    </row>
    <row r="46" ht="15.75" customHeight="1">
      <c r="A46" s="3" t="s">
        <v>13</v>
      </c>
      <c r="B46" s="3" t="s">
        <v>23</v>
      </c>
      <c r="C46" s="3">
        <v>102937.0</v>
      </c>
      <c r="D46" s="3" t="s">
        <v>24</v>
      </c>
      <c r="E46" s="3" t="s">
        <v>25</v>
      </c>
      <c r="F46" s="4">
        <v>1.0</v>
      </c>
      <c r="G46" s="3" t="s">
        <v>17</v>
      </c>
      <c r="H46" s="3" t="s">
        <v>18</v>
      </c>
      <c r="I46" s="3" t="s">
        <v>19</v>
      </c>
      <c r="J46" s="3" t="s">
        <v>20</v>
      </c>
      <c r="K46" s="5">
        <v>125.0</v>
      </c>
      <c r="L46" s="6">
        <v>45268.0</v>
      </c>
      <c r="M46" s="7">
        <f t="shared" si="1"/>
        <v>1</v>
      </c>
    </row>
    <row r="47" ht="15.75" customHeight="1">
      <c r="A47" s="3" t="s">
        <v>13</v>
      </c>
      <c r="B47" s="3" t="s">
        <v>31</v>
      </c>
      <c r="C47" s="3">
        <v>102936.0</v>
      </c>
      <c r="D47" s="3" t="s">
        <v>24</v>
      </c>
      <c r="E47" s="3" t="s">
        <v>25</v>
      </c>
      <c r="F47" s="4">
        <v>16.0</v>
      </c>
      <c r="G47" s="3" t="s">
        <v>17</v>
      </c>
      <c r="H47" s="3" t="s">
        <v>18</v>
      </c>
      <c r="I47" s="3" t="s">
        <v>19</v>
      </c>
      <c r="J47" s="3" t="s">
        <v>20</v>
      </c>
      <c r="K47" s="5">
        <v>2000.0</v>
      </c>
      <c r="L47" s="6">
        <v>45215.0</v>
      </c>
      <c r="M47" s="9"/>
    </row>
    <row r="48" ht="15.75" customHeight="1">
      <c r="A48" s="3" t="s">
        <v>13</v>
      </c>
      <c r="B48" s="3" t="s">
        <v>14</v>
      </c>
      <c r="C48" s="3">
        <v>102935.0</v>
      </c>
      <c r="D48" s="3" t="s">
        <v>24</v>
      </c>
      <c r="E48" s="3" t="s">
        <v>25</v>
      </c>
      <c r="F48" s="4">
        <v>52.0</v>
      </c>
      <c r="G48" s="3" t="s">
        <v>17</v>
      </c>
      <c r="H48" s="3" t="s">
        <v>18</v>
      </c>
      <c r="I48" s="3" t="s">
        <v>19</v>
      </c>
      <c r="J48" s="3" t="s">
        <v>20</v>
      </c>
      <c r="K48" s="5">
        <v>6500.0</v>
      </c>
      <c r="L48" s="6">
        <v>45234.0</v>
      </c>
      <c r="M48" s="9"/>
    </row>
    <row r="49" ht="15.75" customHeight="1">
      <c r="A49" s="3" t="s">
        <v>13</v>
      </c>
      <c r="B49" s="3" t="s">
        <v>14</v>
      </c>
      <c r="C49" s="3">
        <v>102934.0</v>
      </c>
      <c r="D49" s="3" t="s">
        <v>26</v>
      </c>
      <c r="E49" s="3" t="s">
        <v>35</v>
      </c>
      <c r="F49" s="4">
        <v>152.0</v>
      </c>
      <c r="G49" s="3" t="s">
        <v>17</v>
      </c>
      <c r="H49" s="3" t="s">
        <v>18</v>
      </c>
      <c r="I49" s="3" t="s">
        <v>19</v>
      </c>
      <c r="J49" s="3" t="s">
        <v>20</v>
      </c>
      <c r="K49" s="5">
        <v>19000.0</v>
      </c>
      <c r="L49" s="6">
        <v>45262.0</v>
      </c>
      <c r="M49" s="9"/>
    </row>
    <row r="50" ht="15.75" customHeight="1">
      <c r="A50" s="3" t="s">
        <v>13</v>
      </c>
      <c r="B50" s="3" t="s">
        <v>14</v>
      </c>
      <c r="C50" s="3">
        <v>102933.0</v>
      </c>
      <c r="D50" s="3" t="s">
        <v>15</v>
      </c>
      <c r="E50" s="3" t="s">
        <v>16</v>
      </c>
      <c r="F50" s="4">
        <v>52.0</v>
      </c>
      <c r="G50" s="3" t="s">
        <v>17</v>
      </c>
      <c r="H50" s="3" t="s">
        <v>18</v>
      </c>
      <c r="I50" s="3" t="s">
        <v>19</v>
      </c>
      <c r="J50" s="3" t="s">
        <v>20</v>
      </c>
      <c r="K50" s="5">
        <v>6500.0</v>
      </c>
      <c r="L50" s="6">
        <v>45238.0</v>
      </c>
      <c r="M50" s="9"/>
    </row>
    <row r="51" ht="15.75" customHeight="1">
      <c r="A51" s="3" t="s">
        <v>13</v>
      </c>
      <c r="B51" s="3" t="s">
        <v>31</v>
      </c>
      <c r="C51" s="3">
        <v>102932.0</v>
      </c>
      <c r="D51" s="3" t="s">
        <v>24</v>
      </c>
      <c r="E51" s="3" t="s">
        <v>25</v>
      </c>
      <c r="F51" s="4">
        <v>3.0</v>
      </c>
      <c r="G51" s="3" t="s">
        <v>17</v>
      </c>
      <c r="H51" s="3" t="s">
        <v>18</v>
      </c>
      <c r="I51" s="3" t="s">
        <v>19</v>
      </c>
      <c r="J51" s="3" t="s">
        <v>20</v>
      </c>
      <c r="K51" s="5">
        <v>375.0</v>
      </c>
      <c r="L51" s="6">
        <v>45274.0</v>
      </c>
      <c r="M51" s="9"/>
    </row>
    <row r="52" ht="15.75" customHeight="1">
      <c r="A52" s="3" t="s">
        <v>13</v>
      </c>
      <c r="B52" s="3" t="s">
        <v>23</v>
      </c>
      <c r="C52" s="3">
        <v>102931.0</v>
      </c>
      <c r="D52" s="3" t="s">
        <v>26</v>
      </c>
      <c r="E52" s="3" t="s">
        <v>35</v>
      </c>
      <c r="F52" s="4">
        <v>40.0</v>
      </c>
      <c r="G52" s="3" t="s">
        <v>17</v>
      </c>
      <c r="H52" s="3" t="s">
        <v>18</v>
      </c>
      <c r="I52" s="3" t="s">
        <v>19</v>
      </c>
      <c r="J52" s="3" t="s">
        <v>20</v>
      </c>
      <c r="K52" s="5">
        <v>5000.0</v>
      </c>
      <c r="L52" s="6">
        <v>45240.0</v>
      </c>
      <c r="M52" s="9"/>
    </row>
    <row r="53" ht="15.75" customHeight="1">
      <c r="A53" s="3" t="s">
        <v>13</v>
      </c>
      <c r="B53" s="3" t="s">
        <v>23</v>
      </c>
      <c r="C53" s="3">
        <v>102930.0</v>
      </c>
      <c r="D53" s="3" t="s">
        <v>26</v>
      </c>
      <c r="E53" s="3" t="s">
        <v>27</v>
      </c>
      <c r="F53" s="4">
        <v>70.0</v>
      </c>
      <c r="G53" s="3" t="s">
        <v>17</v>
      </c>
      <c r="H53" s="3" t="s">
        <v>18</v>
      </c>
      <c r="I53" s="3" t="s">
        <v>19</v>
      </c>
      <c r="J53" s="3" t="s">
        <v>20</v>
      </c>
      <c r="K53" s="5">
        <v>8750.0</v>
      </c>
      <c r="L53" s="6">
        <v>45205.0</v>
      </c>
      <c r="M53" s="9"/>
    </row>
    <row r="54" ht="15.75" customHeight="1">
      <c r="A54" s="3" t="s">
        <v>13</v>
      </c>
      <c r="B54" s="3" t="s">
        <v>14</v>
      </c>
      <c r="C54" s="3">
        <v>102929.0</v>
      </c>
      <c r="D54" s="3" t="s">
        <v>15</v>
      </c>
      <c r="E54" s="3" t="s">
        <v>16</v>
      </c>
      <c r="F54" s="4">
        <v>52.0</v>
      </c>
      <c r="G54" s="3" t="s">
        <v>17</v>
      </c>
      <c r="H54" s="3" t="s">
        <v>18</v>
      </c>
      <c r="I54" s="3" t="s">
        <v>19</v>
      </c>
      <c r="J54" s="3" t="s">
        <v>20</v>
      </c>
      <c r="K54" s="5">
        <v>6500.0</v>
      </c>
      <c r="L54" s="6">
        <v>45262.0</v>
      </c>
      <c r="M54" s="9"/>
    </row>
    <row r="55" ht="15.75" customHeight="1">
      <c r="A55" s="3" t="s">
        <v>13</v>
      </c>
      <c r="B55" s="3" t="s">
        <v>14</v>
      </c>
      <c r="C55" s="3">
        <v>102928.0</v>
      </c>
      <c r="D55" s="3" t="s">
        <v>24</v>
      </c>
      <c r="E55" s="3" t="s">
        <v>25</v>
      </c>
      <c r="F55" s="4">
        <v>52.0</v>
      </c>
      <c r="G55" s="3" t="s">
        <v>17</v>
      </c>
      <c r="H55" s="3" t="s">
        <v>18</v>
      </c>
      <c r="I55" s="3" t="s">
        <v>19</v>
      </c>
      <c r="J55" s="3" t="s">
        <v>20</v>
      </c>
      <c r="K55" s="5">
        <v>6500.0</v>
      </c>
      <c r="L55" s="6">
        <v>45232.0</v>
      </c>
      <c r="M55" s="9"/>
    </row>
    <row r="56" ht="15.75" customHeight="1">
      <c r="A56" s="3" t="s">
        <v>13</v>
      </c>
      <c r="B56" s="3" t="s">
        <v>29</v>
      </c>
      <c r="C56" s="3">
        <v>102927.0</v>
      </c>
      <c r="D56" s="3" t="s">
        <v>24</v>
      </c>
      <c r="E56" s="3" t="s">
        <v>25</v>
      </c>
      <c r="F56" s="4">
        <v>15.0</v>
      </c>
      <c r="G56" s="3" t="s">
        <v>17</v>
      </c>
      <c r="H56" s="3" t="s">
        <v>18</v>
      </c>
      <c r="I56" s="3" t="s">
        <v>19</v>
      </c>
      <c r="J56" s="3" t="s">
        <v>20</v>
      </c>
      <c r="K56" s="5">
        <v>1875.0</v>
      </c>
      <c r="L56" s="6">
        <v>45263.0</v>
      </c>
      <c r="M56" s="9"/>
    </row>
    <row r="57" ht="15.75" customHeight="1">
      <c r="A57" s="3" t="s">
        <v>13</v>
      </c>
      <c r="B57" s="3" t="s">
        <v>29</v>
      </c>
      <c r="C57" s="3">
        <v>102926.0</v>
      </c>
      <c r="D57" s="3" t="s">
        <v>26</v>
      </c>
      <c r="E57" s="3" t="s">
        <v>35</v>
      </c>
      <c r="F57" s="4">
        <v>100.0</v>
      </c>
      <c r="G57" s="3" t="s">
        <v>17</v>
      </c>
      <c r="H57" s="3" t="s">
        <v>18</v>
      </c>
      <c r="I57" s="3" t="s">
        <v>19</v>
      </c>
      <c r="J57" s="3" t="s">
        <v>20</v>
      </c>
      <c r="K57" s="5">
        <v>12500.0</v>
      </c>
      <c r="L57" s="6">
        <v>45279.0</v>
      </c>
      <c r="M57" s="9"/>
    </row>
    <row r="58" ht="15.75" customHeight="1">
      <c r="A58" s="3" t="s">
        <v>13</v>
      </c>
      <c r="B58" s="3" t="s">
        <v>30</v>
      </c>
      <c r="C58" s="3">
        <v>102925.0</v>
      </c>
      <c r="D58" s="3" t="s">
        <v>15</v>
      </c>
      <c r="E58" s="3" t="s">
        <v>16</v>
      </c>
      <c r="F58" s="4">
        <v>22.0</v>
      </c>
      <c r="G58" s="3" t="s">
        <v>17</v>
      </c>
      <c r="H58" s="3" t="s">
        <v>18</v>
      </c>
      <c r="I58" s="3" t="s">
        <v>19</v>
      </c>
      <c r="J58" s="3" t="s">
        <v>20</v>
      </c>
      <c r="K58" s="5">
        <v>2750.0</v>
      </c>
      <c r="L58" s="6">
        <v>45269.0</v>
      </c>
      <c r="M58" s="9"/>
    </row>
    <row r="59" ht="15.75" customHeight="1">
      <c r="A59" s="3" t="s">
        <v>13</v>
      </c>
      <c r="B59" s="3" t="s">
        <v>30</v>
      </c>
      <c r="C59" s="3">
        <v>102924.0</v>
      </c>
      <c r="D59" s="3" t="s">
        <v>24</v>
      </c>
      <c r="E59" s="3" t="s">
        <v>25</v>
      </c>
      <c r="F59" s="4">
        <v>21.0</v>
      </c>
      <c r="G59" s="3" t="s">
        <v>17</v>
      </c>
      <c r="H59" s="3" t="s">
        <v>18</v>
      </c>
      <c r="I59" s="3" t="s">
        <v>19</v>
      </c>
      <c r="J59" s="3" t="s">
        <v>20</v>
      </c>
      <c r="K59" s="5">
        <v>2625.0</v>
      </c>
      <c r="L59" s="6">
        <v>45290.0</v>
      </c>
      <c r="M59" s="9"/>
    </row>
    <row r="60" ht="15.75" customHeight="1">
      <c r="A60" s="3" t="s">
        <v>13</v>
      </c>
      <c r="B60" s="3" t="s">
        <v>30</v>
      </c>
      <c r="C60" s="3">
        <v>102923.0</v>
      </c>
      <c r="D60" s="3" t="s">
        <v>26</v>
      </c>
      <c r="E60" s="3" t="s">
        <v>35</v>
      </c>
      <c r="F60" s="4">
        <v>250.0</v>
      </c>
      <c r="G60" s="3" t="s">
        <v>17</v>
      </c>
      <c r="H60" s="3" t="s">
        <v>18</v>
      </c>
      <c r="I60" s="3" t="s">
        <v>19</v>
      </c>
      <c r="J60" s="3" t="s">
        <v>20</v>
      </c>
      <c r="K60" s="5">
        <v>31250.0</v>
      </c>
      <c r="L60" s="6">
        <v>45261.0</v>
      </c>
      <c r="M60" s="9"/>
    </row>
    <row r="61" ht="15.75" customHeight="1">
      <c r="A61" s="3" t="s">
        <v>13</v>
      </c>
      <c r="B61" s="3" t="s">
        <v>29</v>
      </c>
      <c r="C61" s="3">
        <v>102922.0</v>
      </c>
      <c r="D61" s="3" t="s">
        <v>26</v>
      </c>
      <c r="E61" s="3" t="s">
        <v>35</v>
      </c>
      <c r="F61" s="4">
        <v>60.0</v>
      </c>
      <c r="G61" s="3" t="s">
        <v>17</v>
      </c>
      <c r="H61" s="3" t="s">
        <v>18</v>
      </c>
      <c r="I61" s="3" t="s">
        <v>19</v>
      </c>
      <c r="J61" s="3" t="s">
        <v>20</v>
      </c>
      <c r="K61" s="5">
        <v>7500.0</v>
      </c>
      <c r="L61" s="6">
        <v>45223.0</v>
      </c>
      <c r="M61" s="9"/>
    </row>
    <row r="62" ht="15.75" customHeight="1">
      <c r="A62" s="3" t="s">
        <v>13</v>
      </c>
      <c r="B62" s="3" t="s">
        <v>29</v>
      </c>
      <c r="C62" s="3">
        <v>102921.0</v>
      </c>
      <c r="D62" s="3" t="s">
        <v>24</v>
      </c>
      <c r="E62" s="3" t="s">
        <v>25</v>
      </c>
      <c r="F62" s="4">
        <v>10.0</v>
      </c>
      <c r="G62" s="3" t="s">
        <v>17</v>
      </c>
      <c r="H62" s="3" t="s">
        <v>18</v>
      </c>
      <c r="I62" s="3" t="s">
        <v>19</v>
      </c>
      <c r="J62" s="3" t="s">
        <v>20</v>
      </c>
      <c r="K62" s="5">
        <v>1250.0</v>
      </c>
      <c r="L62" s="6">
        <v>45237.0</v>
      </c>
      <c r="M62" s="9"/>
    </row>
    <row r="63" ht="15.75" customHeight="1">
      <c r="A63" s="3" t="s">
        <v>13</v>
      </c>
      <c r="B63" s="3" t="s">
        <v>30</v>
      </c>
      <c r="C63" s="3">
        <v>102920.0</v>
      </c>
      <c r="D63" s="3" t="s">
        <v>26</v>
      </c>
      <c r="E63" s="3" t="s">
        <v>35</v>
      </c>
      <c r="F63" s="4">
        <v>140.0</v>
      </c>
      <c r="G63" s="3" t="s">
        <v>17</v>
      </c>
      <c r="H63" s="3" t="s">
        <v>18</v>
      </c>
      <c r="I63" s="3" t="s">
        <v>19</v>
      </c>
      <c r="J63" s="3" t="s">
        <v>20</v>
      </c>
      <c r="K63" s="5">
        <v>17500.0</v>
      </c>
      <c r="L63" s="6">
        <v>45202.0</v>
      </c>
      <c r="M63" s="9"/>
    </row>
    <row r="64" ht="15.75" customHeight="1">
      <c r="A64" s="3" t="s">
        <v>13</v>
      </c>
      <c r="B64" s="3" t="s">
        <v>30</v>
      </c>
      <c r="C64" s="3">
        <v>102919.0</v>
      </c>
      <c r="D64" s="3" t="s">
        <v>24</v>
      </c>
      <c r="E64" s="3" t="s">
        <v>25</v>
      </c>
      <c r="F64" s="4">
        <v>17.0</v>
      </c>
      <c r="G64" s="3" t="s">
        <v>17</v>
      </c>
      <c r="H64" s="3" t="s">
        <v>18</v>
      </c>
      <c r="I64" s="3" t="s">
        <v>19</v>
      </c>
      <c r="J64" s="3" t="s">
        <v>20</v>
      </c>
      <c r="K64" s="5">
        <v>2125.0</v>
      </c>
      <c r="L64" s="6">
        <v>45224.0</v>
      </c>
      <c r="M64" s="9"/>
    </row>
    <row r="65" ht="15.75" customHeight="1">
      <c r="A65" s="3" t="s">
        <v>13</v>
      </c>
      <c r="B65" s="3" t="s">
        <v>30</v>
      </c>
      <c r="C65" s="3">
        <v>102918.0</v>
      </c>
      <c r="D65" s="3" t="s">
        <v>15</v>
      </c>
      <c r="E65" s="3" t="s">
        <v>16</v>
      </c>
      <c r="F65" s="4">
        <v>40.0</v>
      </c>
      <c r="G65" s="3" t="s">
        <v>17</v>
      </c>
      <c r="H65" s="3" t="s">
        <v>18</v>
      </c>
      <c r="I65" s="3" t="s">
        <v>19</v>
      </c>
      <c r="J65" s="3" t="s">
        <v>20</v>
      </c>
      <c r="K65" s="5">
        <v>5000.0</v>
      </c>
      <c r="L65" s="6">
        <v>45223.0</v>
      </c>
      <c r="M65" s="9"/>
    </row>
    <row r="66" ht="15.75" customHeight="1">
      <c r="A66" s="3" t="s">
        <v>13</v>
      </c>
      <c r="B66" s="3" t="s">
        <v>14</v>
      </c>
      <c r="C66" s="3">
        <v>102917.0</v>
      </c>
      <c r="D66" s="3" t="s">
        <v>26</v>
      </c>
      <c r="E66" s="3" t="s">
        <v>35</v>
      </c>
      <c r="F66" s="4">
        <v>52.0</v>
      </c>
      <c r="G66" s="3" t="s">
        <v>17</v>
      </c>
      <c r="H66" s="3" t="s">
        <v>18</v>
      </c>
      <c r="I66" s="3" t="s">
        <v>19</v>
      </c>
      <c r="J66" s="3" t="s">
        <v>20</v>
      </c>
      <c r="K66" s="5">
        <v>6500.0</v>
      </c>
      <c r="L66" s="6">
        <v>45282.0</v>
      </c>
      <c r="M66" s="9"/>
    </row>
    <row r="67" ht="15.75" customHeight="1">
      <c r="A67" s="3" t="s">
        <v>13</v>
      </c>
      <c r="B67" s="3" t="s">
        <v>29</v>
      </c>
      <c r="C67" s="3">
        <v>102916.0</v>
      </c>
      <c r="D67" s="3" t="s">
        <v>26</v>
      </c>
      <c r="E67" s="3" t="s">
        <v>35</v>
      </c>
      <c r="F67" s="4">
        <v>90.0</v>
      </c>
      <c r="G67" s="3" t="s">
        <v>17</v>
      </c>
      <c r="H67" s="3" t="s">
        <v>18</v>
      </c>
      <c r="I67" s="3" t="s">
        <v>19</v>
      </c>
      <c r="J67" s="3" t="s">
        <v>20</v>
      </c>
      <c r="K67" s="5">
        <v>11250.0</v>
      </c>
      <c r="L67" s="6">
        <v>45267.0</v>
      </c>
      <c r="M67" s="9"/>
    </row>
    <row r="68" ht="15.75" customHeight="1">
      <c r="A68" s="3" t="s">
        <v>13</v>
      </c>
      <c r="B68" s="3" t="s">
        <v>29</v>
      </c>
      <c r="C68" s="3">
        <v>102915.0</v>
      </c>
      <c r="D68" s="3" t="s">
        <v>24</v>
      </c>
      <c r="E68" s="3" t="s">
        <v>25</v>
      </c>
      <c r="F68" s="4">
        <v>12.0</v>
      </c>
      <c r="G68" s="3" t="s">
        <v>17</v>
      </c>
      <c r="H68" s="3" t="s">
        <v>18</v>
      </c>
      <c r="I68" s="3" t="s">
        <v>19</v>
      </c>
      <c r="J68" s="3" t="s">
        <v>20</v>
      </c>
      <c r="K68" s="5">
        <v>1500.0</v>
      </c>
      <c r="L68" s="6">
        <v>45208.0</v>
      </c>
      <c r="M68" s="9"/>
    </row>
    <row r="69" ht="15.75" customHeight="1">
      <c r="A69" s="3" t="s">
        <v>13</v>
      </c>
      <c r="B69" s="3" t="s">
        <v>30</v>
      </c>
      <c r="C69" s="3">
        <v>102914.0</v>
      </c>
      <c r="D69" s="3" t="s">
        <v>24</v>
      </c>
      <c r="E69" s="3" t="s">
        <v>25</v>
      </c>
      <c r="F69" s="4">
        <v>10.0</v>
      </c>
      <c r="G69" s="3" t="s">
        <v>17</v>
      </c>
      <c r="H69" s="3" t="s">
        <v>18</v>
      </c>
      <c r="I69" s="3" t="s">
        <v>19</v>
      </c>
      <c r="J69" s="3" t="s">
        <v>20</v>
      </c>
      <c r="K69" s="5">
        <v>1250.0</v>
      </c>
      <c r="L69" s="6">
        <v>45288.0</v>
      </c>
      <c r="M69" s="9"/>
    </row>
    <row r="70" ht="15.75" customHeight="1">
      <c r="A70" s="3" t="s">
        <v>13</v>
      </c>
      <c r="B70" s="3" t="s">
        <v>30</v>
      </c>
      <c r="C70" s="3">
        <v>102913.0</v>
      </c>
      <c r="D70" s="3" t="s">
        <v>21</v>
      </c>
      <c r="E70" s="3" t="s">
        <v>22</v>
      </c>
      <c r="F70" s="4">
        <v>22.0</v>
      </c>
      <c r="G70" s="3" t="s">
        <v>17</v>
      </c>
      <c r="H70" s="3" t="s">
        <v>18</v>
      </c>
      <c r="I70" s="3" t="s">
        <v>19</v>
      </c>
      <c r="J70" s="3" t="s">
        <v>20</v>
      </c>
      <c r="K70" s="5">
        <v>2750.0</v>
      </c>
      <c r="L70" s="6">
        <v>45277.0</v>
      </c>
      <c r="M70" s="9"/>
    </row>
    <row r="71" ht="15.75" customHeight="1">
      <c r="A71" s="3" t="s">
        <v>13</v>
      </c>
      <c r="B71" s="3" t="s">
        <v>30</v>
      </c>
      <c r="C71" s="3">
        <v>102912.0</v>
      </c>
      <c r="D71" s="3" t="s">
        <v>15</v>
      </c>
      <c r="E71" s="3" t="s">
        <v>16</v>
      </c>
      <c r="F71" s="4">
        <v>17.0</v>
      </c>
      <c r="G71" s="3" t="s">
        <v>17</v>
      </c>
      <c r="H71" s="3" t="s">
        <v>18</v>
      </c>
      <c r="I71" s="3" t="s">
        <v>19</v>
      </c>
      <c r="J71" s="3" t="s">
        <v>20</v>
      </c>
      <c r="K71" s="5">
        <v>2125.0</v>
      </c>
      <c r="L71" s="6">
        <v>45273.0</v>
      </c>
      <c r="M71" s="9"/>
    </row>
    <row r="72" ht="15.75" customHeight="1">
      <c r="A72" s="3" t="s">
        <v>13</v>
      </c>
      <c r="B72" s="3" t="s">
        <v>23</v>
      </c>
      <c r="C72" s="3">
        <v>102911.0</v>
      </c>
      <c r="D72" s="3" t="s">
        <v>21</v>
      </c>
      <c r="E72" s="3" t="s">
        <v>22</v>
      </c>
      <c r="F72" s="4">
        <v>3.0</v>
      </c>
      <c r="G72" s="3" t="s">
        <v>17</v>
      </c>
      <c r="H72" s="3" t="s">
        <v>18</v>
      </c>
      <c r="I72" s="3" t="s">
        <v>19</v>
      </c>
      <c r="J72" s="3" t="s">
        <v>20</v>
      </c>
      <c r="K72" s="5">
        <v>375.0</v>
      </c>
      <c r="L72" s="6">
        <v>45211.0</v>
      </c>
      <c r="M72" s="9"/>
    </row>
    <row r="73" ht="15.75" customHeight="1">
      <c r="A73" s="3" t="s">
        <v>13</v>
      </c>
      <c r="B73" s="3" t="s">
        <v>23</v>
      </c>
      <c r="C73" s="3">
        <v>102910.0</v>
      </c>
      <c r="D73" s="3" t="s">
        <v>24</v>
      </c>
      <c r="E73" s="3" t="s">
        <v>25</v>
      </c>
      <c r="F73" s="4">
        <v>18.0</v>
      </c>
      <c r="G73" s="3" t="s">
        <v>17</v>
      </c>
      <c r="H73" s="3" t="s">
        <v>18</v>
      </c>
      <c r="I73" s="3" t="s">
        <v>19</v>
      </c>
      <c r="J73" s="3" t="s">
        <v>20</v>
      </c>
      <c r="K73" s="5">
        <v>2250.0</v>
      </c>
      <c r="L73" s="6">
        <v>45208.0</v>
      </c>
      <c r="M73" s="9"/>
    </row>
    <row r="74" ht="15.75" customHeight="1">
      <c r="A74" s="3" t="s">
        <v>13</v>
      </c>
      <c r="B74" s="3" t="s">
        <v>23</v>
      </c>
      <c r="C74" s="3">
        <v>102909.0</v>
      </c>
      <c r="D74" s="3" t="s">
        <v>26</v>
      </c>
      <c r="E74" s="3" t="s">
        <v>27</v>
      </c>
      <c r="F74" s="4">
        <v>70.0</v>
      </c>
      <c r="G74" s="3" t="s">
        <v>17</v>
      </c>
      <c r="H74" s="3" t="s">
        <v>18</v>
      </c>
      <c r="I74" s="3" t="s">
        <v>19</v>
      </c>
      <c r="J74" s="3" t="s">
        <v>20</v>
      </c>
      <c r="K74" s="5">
        <v>8750.0</v>
      </c>
      <c r="L74" s="6">
        <v>45261.0</v>
      </c>
      <c r="M74" s="9"/>
    </row>
    <row r="75" ht="15.75" customHeight="1">
      <c r="A75" s="3" t="s">
        <v>13</v>
      </c>
      <c r="B75" s="3" t="s">
        <v>14</v>
      </c>
      <c r="C75" s="3">
        <v>102908.0</v>
      </c>
      <c r="D75" s="3" t="s">
        <v>15</v>
      </c>
      <c r="E75" s="3" t="s">
        <v>16</v>
      </c>
      <c r="F75" s="4">
        <v>52.0</v>
      </c>
      <c r="G75" s="3" t="s">
        <v>17</v>
      </c>
      <c r="H75" s="3" t="s">
        <v>18</v>
      </c>
      <c r="I75" s="3" t="s">
        <v>19</v>
      </c>
      <c r="J75" s="3" t="s">
        <v>20</v>
      </c>
      <c r="K75" s="5">
        <v>6500.0</v>
      </c>
      <c r="L75" s="6">
        <v>45223.0</v>
      </c>
      <c r="M75" s="9"/>
    </row>
    <row r="76" ht="15.75" customHeight="1">
      <c r="A76" s="3" t="s">
        <v>13</v>
      </c>
      <c r="B76" s="3" t="s">
        <v>14</v>
      </c>
      <c r="C76" s="3">
        <v>102907.0</v>
      </c>
      <c r="D76" s="3" t="s">
        <v>24</v>
      </c>
      <c r="E76" s="3" t="s">
        <v>25</v>
      </c>
      <c r="F76" s="4">
        <v>52.0</v>
      </c>
      <c r="G76" s="3" t="s">
        <v>17</v>
      </c>
      <c r="H76" s="3" t="s">
        <v>18</v>
      </c>
      <c r="I76" s="3" t="s">
        <v>19</v>
      </c>
      <c r="J76" s="3" t="s">
        <v>20</v>
      </c>
      <c r="K76" s="5">
        <v>6500.0</v>
      </c>
      <c r="L76" s="6">
        <v>45259.0</v>
      </c>
      <c r="M76" s="9"/>
    </row>
    <row r="77" ht="15.75" customHeight="1">
      <c r="A77" s="3" t="s">
        <v>13</v>
      </c>
      <c r="B77" s="3" t="s">
        <v>31</v>
      </c>
      <c r="C77" s="3">
        <v>102906.0</v>
      </c>
      <c r="D77" s="3" t="s">
        <v>15</v>
      </c>
      <c r="E77" s="3" t="s">
        <v>16</v>
      </c>
      <c r="F77" s="4">
        <v>4.0</v>
      </c>
      <c r="G77" s="3" t="s">
        <v>17</v>
      </c>
      <c r="H77" s="3" t="s">
        <v>18</v>
      </c>
      <c r="I77" s="3" t="s">
        <v>19</v>
      </c>
      <c r="J77" s="3" t="s">
        <v>20</v>
      </c>
      <c r="K77" s="5">
        <v>500.0</v>
      </c>
      <c r="L77" s="6">
        <v>45267.0</v>
      </c>
      <c r="M77" s="9"/>
    </row>
    <row r="78" ht="15.75" customHeight="1">
      <c r="A78" s="3" t="s">
        <v>13</v>
      </c>
      <c r="B78" s="3" t="s">
        <v>31</v>
      </c>
      <c r="C78" s="3">
        <v>102905.0</v>
      </c>
      <c r="D78" s="3" t="s">
        <v>24</v>
      </c>
      <c r="E78" s="3" t="s">
        <v>25</v>
      </c>
      <c r="F78" s="4">
        <v>6.0</v>
      </c>
      <c r="G78" s="3" t="s">
        <v>17</v>
      </c>
      <c r="H78" s="3" t="s">
        <v>18</v>
      </c>
      <c r="I78" s="3" t="s">
        <v>19</v>
      </c>
      <c r="J78" s="3" t="s">
        <v>20</v>
      </c>
      <c r="K78" s="5">
        <v>750.0</v>
      </c>
      <c r="L78" s="6">
        <v>45253.0</v>
      </c>
      <c r="M78" s="9"/>
    </row>
    <row r="79" ht="15.75" customHeight="1">
      <c r="A79" s="3" t="s">
        <v>13</v>
      </c>
      <c r="B79" s="3" t="s">
        <v>36</v>
      </c>
      <c r="C79" s="3">
        <v>102904.0</v>
      </c>
      <c r="D79" s="3" t="s">
        <v>26</v>
      </c>
      <c r="E79" s="3" t="s">
        <v>27</v>
      </c>
      <c r="F79" s="4">
        <v>55.0</v>
      </c>
      <c r="G79" s="3" t="s">
        <v>17</v>
      </c>
      <c r="H79" s="3" t="s">
        <v>18</v>
      </c>
      <c r="I79" s="3" t="s">
        <v>19</v>
      </c>
      <c r="J79" s="3" t="s">
        <v>20</v>
      </c>
      <c r="K79" s="5">
        <v>6875.0</v>
      </c>
      <c r="L79" s="6">
        <v>45277.0</v>
      </c>
      <c r="M79" s="9"/>
    </row>
    <row r="80" ht="15.75" customHeight="1">
      <c r="A80" s="3" t="s">
        <v>13</v>
      </c>
      <c r="B80" s="3" t="s">
        <v>36</v>
      </c>
      <c r="C80" s="3">
        <v>102903.0</v>
      </c>
      <c r="D80" s="3" t="s">
        <v>24</v>
      </c>
      <c r="E80" s="3" t="s">
        <v>25</v>
      </c>
      <c r="F80" s="4">
        <v>2.0</v>
      </c>
      <c r="G80" s="3" t="s">
        <v>17</v>
      </c>
      <c r="H80" s="3" t="s">
        <v>18</v>
      </c>
      <c r="I80" s="3" t="s">
        <v>19</v>
      </c>
      <c r="J80" s="3" t="s">
        <v>20</v>
      </c>
      <c r="K80" s="5">
        <v>250.0</v>
      </c>
      <c r="L80" s="6">
        <v>45238.0</v>
      </c>
      <c r="M80" s="9"/>
    </row>
    <row r="81" ht="15.75" customHeight="1">
      <c r="A81" s="3" t="s">
        <v>13</v>
      </c>
      <c r="B81" s="3" t="s">
        <v>38</v>
      </c>
      <c r="C81" s="3">
        <v>101273.0</v>
      </c>
      <c r="D81" s="10" t="s">
        <v>24</v>
      </c>
      <c r="E81" s="3" t="s">
        <v>16</v>
      </c>
      <c r="F81" s="4">
        <v>15.0</v>
      </c>
      <c r="G81" s="3" t="s">
        <v>39</v>
      </c>
      <c r="H81" s="3" t="s">
        <v>18</v>
      </c>
      <c r="I81" s="3" t="s">
        <v>19</v>
      </c>
      <c r="J81" s="3" t="s">
        <v>40</v>
      </c>
      <c r="K81" s="5">
        <v>1875.0</v>
      </c>
      <c r="L81" s="6">
        <v>45242.0</v>
      </c>
      <c r="M81" s="9"/>
    </row>
    <row r="82" ht="15.75" customHeight="1">
      <c r="A82" s="3" t="s">
        <v>13</v>
      </c>
      <c r="B82" s="3" t="s">
        <v>38</v>
      </c>
      <c r="C82" s="3">
        <v>101272.0</v>
      </c>
      <c r="D82" s="3" t="s">
        <v>21</v>
      </c>
      <c r="E82" s="3" t="s">
        <v>22</v>
      </c>
      <c r="F82" s="4">
        <v>27.0</v>
      </c>
      <c r="G82" s="3" t="s">
        <v>39</v>
      </c>
      <c r="H82" s="3" t="s">
        <v>18</v>
      </c>
      <c r="I82" s="3" t="s">
        <v>19</v>
      </c>
      <c r="J82" s="3" t="s">
        <v>40</v>
      </c>
      <c r="K82" s="5">
        <v>3375.0</v>
      </c>
      <c r="L82" s="6">
        <v>45212.0</v>
      </c>
      <c r="M82" s="9"/>
    </row>
    <row r="83" ht="15.75" customHeight="1">
      <c r="A83" s="3" t="s">
        <v>13</v>
      </c>
      <c r="B83" s="3" t="s">
        <v>38</v>
      </c>
      <c r="C83" s="3">
        <v>101271.0</v>
      </c>
      <c r="D83" s="3" t="s">
        <v>41</v>
      </c>
      <c r="E83" s="3" t="s">
        <v>42</v>
      </c>
      <c r="F83" s="4">
        <v>24.0</v>
      </c>
      <c r="G83" s="3" t="s">
        <v>39</v>
      </c>
      <c r="H83" s="3" t="s">
        <v>18</v>
      </c>
      <c r="I83" s="3" t="s">
        <v>19</v>
      </c>
      <c r="J83" s="3" t="s">
        <v>40</v>
      </c>
      <c r="K83" s="5">
        <v>3000.0</v>
      </c>
      <c r="L83" s="6">
        <v>45237.0</v>
      </c>
      <c r="M83" s="9"/>
    </row>
    <row r="84" ht="15.75" customHeight="1">
      <c r="A84" s="3" t="s">
        <v>13</v>
      </c>
      <c r="B84" s="3" t="s">
        <v>38</v>
      </c>
      <c r="C84" s="3">
        <v>101270.0</v>
      </c>
      <c r="D84" s="3" t="s">
        <v>15</v>
      </c>
      <c r="E84" s="3" t="s">
        <v>43</v>
      </c>
      <c r="F84" s="4">
        <v>12.0</v>
      </c>
      <c r="G84" s="3" t="s">
        <v>39</v>
      </c>
      <c r="H84" s="3" t="s">
        <v>18</v>
      </c>
      <c r="I84" s="3" t="s">
        <v>19</v>
      </c>
      <c r="J84" s="3" t="s">
        <v>40</v>
      </c>
      <c r="K84" s="5">
        <v>1500.0</v>
      </c>
      <c r="L84" s="6">
        <v>45243.0</v>
      </c>
      <c r="M84" s="9"/>
    </row>
    <row r="85" ht="15.75" customHeight="1">
      <c r="A85" s="3" t="s">
        <v>13</v>
      </c>
      <c r="B85" s="3" t="s">
        <v>38</v>
      </c>
      <c r="C85" s="3">
        <v>101269.0</v>
      </c>
      <c r="D85" s="3" t="s">
        <v>24</v>
      </c>
      <c r="E85" s="3" t="s">
        <v>25</v>
      </c>
      <c r="F85" s="4">
        <v>18.0</v>
      </c>
      <c r="G85" s="3" t="s">
        <v>39</v>
      </c>
      <c r="H85" s="3" t="s">
        <v>18</v>
      </c>
      <c r="I85" s="3" t="s">
        <v>19</v>
      </c>
      <c r="J85" s="3" t="s">
        <v>40</v>
      </c>
      <c r="K85" s="5">
        <v>2250.0</v>
      </c>
      <c r="L85" s="6">
        <v>45240.0</v>
      </c>
      <c r="M85" s="9"/>
    </row>
    <row r="86" ht="15.75" customHeight="1">
      <c r="A86" s="3" t="s">
        <v>13</v>
      </c>
      <c r="B86" s="3" t="s">
        <v>44</v>
      </c>
      <c r="C86" s="3">
        <v>101268.0</v>
      </c>
      <c r="D86" s="3" t="s">
        <v>15</v>
      </c>
      <c r="E86" s="3" t="s">
        <v>16</v>
      </c>
      <c r="F86" s="4">
        <v>222.0</v>
      </c>
      <c r="G86" s="3" t="s">
        <v>45</v>
      </c>
      <c r="H86" s="3" t="s">
        <v>18</v>
      </c>
      <c r="I86" s="3" t="s">
        <v>19</v>
      </c>
      <c r="J86" s="3" t="s">
        <v>46</v>
      </c>
      <c r="K86" s="5">
        <v>27750.0</v>
      </c>
      <c r="L86" s="6">
        <v>45230.0</v>
      </c>
      <c r="M86" s="9"/>
    </row>
    <row r="87" ht="15.75" customHeight="1">
      <c r="A87" s="3" t="s">
        <v>13</v>
      </c>
      <c r="B87" s="3" t="s">
        <v>44</v>
      </c>
      <c r="C87" s="3">
        <v>101267.0</v>
      </c>
      <c r="D87" s="3" t="s">
        <v>21</v>
      </c>
      <c r="E87" s="3" t="s">
        <v>22</v>
      </c>
      <c r="F87" s="4">
        <v>242.0</v>
      </c>
      <c r="G87" s="3" t="s">
        <v>45</v>
      </c>
      <c r="H87" s="3" t="s">
        <v>18</v>
      </c>
      <c r="I87" s="3" t="s">
        <v>19</v>
      </c>
      <c r="J87" s="3" t="s">
        <v>46</v>
      </c>
      <c r="K87" s="5">
        <v>30250.0</v>
      </c>
      <c r="L87" s="6">
        <v>45271.0</v>
      </c>
      <c r="M87" s="9"/>
    </row>
    <row r="88" ht="15.75" customHeight="1">
      <c r="A88" s="3" t="s">
        <v>13</v>
      </c>
      <c r="B88" s="3" t="s">
        <v>44</v>
      </c>
      <c r="C88" s="3">
        <v>101266.0</v>
      </c>
      <c r="D88" s="3" t="s">
        <v>41</v>
      </c>
      <c r="E88" s="3" t="s">
        <v>42</v>
      </c>
      <c r="F88" s="4">
        <v>12.0</v>
      </c>
      <c r="G88" s="3" t="s">
        <v>45</v>
      </c>
      <c r="H88" s="3" t="s">
        <v>18</v>
      </c>
      <c r="I88" s="3" t="s">
        <v>19</v>
      </c>
      <c r="J88" s="3" t="s">
        <v>46</v>
      </c>
      <c r="K88" s="5">
        <v>1500.0</v>
      </c>
      <c r="L88" s="6">
        <v>45271.0</v>
      </c>
      <c r="M88" s="9"/>
    </row>
    <row r="89" ht="15.75" customHeight="1">
      <c r="A89" s="3" t="s">
        <v>13</v>
      </c>
      <c r="B89" s="3" t="s">
        <v>44</v>
      </c>
      <c r="C89" s="3">
        <v>101265.0</v>
      </c>
      <c r="D89" s="3" t="s">
        <v>15</v>
      </c>
      <c r="E89" s="3" t="s">
        <v>43</v>
      </c>
      <c r="F89" s="4">
        <v>156.0</v>
      </c>
      <c r="G89" s="3" t="s">
        <v>45</v>
      </c>
      <c r="H89" s="3" t="s">
        <v>18</v>
      </c>
      <c r="I89" s="3" t="s">
        <v>19</v>
      </c>
      <c r="J89" s="3" t="s">
        <v>46</v>
      </c>
      <c r="K89" s="5">
        <v>19500.0</v>
      </c>
      <c r="L89" s="6">
        <v>45207.0</v>
      </c>
      <c r="M89" s="9"/>
    </row>
    <row r="90" ht="15.75" customHeight="1">
      <c r="A90" s="3" t="s">
        <v>13</v>
      </c>
      <c r="B90" s="3" t="s">
        <v>44</v>
      </c>
      <c r="C90" s="3">
        <v>101264.0</v>
      </c>
      <c r="D90" s="3" t="s">
        <v>24</v>
      </c>
      <c r="E90" s="3" t="s">
        <v>25</v>
      </c>
      <c r="F90" s="4">
        <v>250.0</v>
      </c>
      <c r="G90" s="3" t="s">
        <v>45</v>
      </c>
      <c r="H90" s="3" t="s">
        <v>18</v>
      </c>
      <c r="I90" s="3" t="s">
        <v>19</v>
      </c>
      <c r="J90" s="3" t="s">
        <v>46</v>
      </c>
      <c r="K90" s="5">
        <v>31250.0</v>
      </c>
      <c r="L90" s="6">
        <v>45287.0</v>
      </c>
      <c r="M90" s="9"/>
    </row>
    <row r="91" ht="15.75" customHeight="1">
      <c r="A91" s="3" t="s">
        <v>13</v>
      </c>
      <c r="B91" s="3" t="s">
        <v>47</v>
      </c>
      <c r="C91" s="3">
        <v>101263.0</v>
      </c>
      <c r="D91" s="3" t="s">
        <v>15</v>
      </c>
      <c r="E91" s="3" t="s">
        <v>16</v>
      </c>
      <c r="F91" s="4">
        <v>24.0</v>
      </c>
      <c r="G91" s="3" t="s">
        <v>45</v>
      </c>
      <c r="H91" s="3" t="s">
        <v>18</v>
      </c>
      <c r="I91" s="3" t="s">
        <v>19</v>
      </c>
      <c r="J91" s="3" t="s">
        <v>46</v>
      </c>
      <c r="K91" s="5">
        <v>3000.0</v>
      </c>
      <c r="L91" s="6">
        <v>45243.0</v>
      </c>
      <c r="M91" s="9"/>
    </row>
    <row r="92" ht="15.75" customHeight="1">
      <c r="A92" s="3" t="s">
        <v>13</v>
      </c>
      <c r="B92" s="3" t="s">
        <v>47</v>
      </c>
      <c r="C92" s="3">
        <v>101262.0</v>
      </c>
      <c r="D92" s="3" t="s">
        <v>21</v>
      </c>
      <c r="E92" s="3" t="s">
        <v>22</v>
      </c>
      <c r="F92" s="4">
        <v>52.0</v>
      </c>
      <c r="G92" s="3" t="s">
        <v>45</v>
      </c>
      <c r="H92" s="3" t="s">
        <v>18</v>
      </c>
      <c r="I92" s="3" t="s">
        <v>19</v>
      </c>
      <c r="J92" s="3" t="s">
        <v>46</v>
      </c>
      <c r="K92" s="5">
        <v>6500.0</v>
      </c>
      <c r="L92" s="6">
        <v>45252.0</v>
      </c>
      <c r="M92" s="9"/>
    </row>
    <row r="93" ht="15.75" customHeight="1">
      <c r="A93" s="3" t="s">
        <v>13</v>
      </c>
      <c r="B93" s="3" t="s">
        <v>47</v>
      </c>
      <c r="C93" s="3">
        <v>101261.0</v>
      </c>
      <c r="D93" s="3" t="s">
        <v>24</v>
      </c>
      <c r="E93" s="3" t="s">
        <v>25</v>
      </c>
      <c r="F93" s="4">
        <v>43.0</v>
      </c>
      <c r="G93" s="3" t="s">
        <v>45</v>
      </c>
      <c r="H93" s="3" t="s">
        <v>18</v>
      </c>
      <c r="I93" s="3" t="s">
        <v>19</v>
      </c>
      <c r="J93" s="3" t="s">
        <v>46</v>
      </c>
      <c r="K93" s="5">
        <v>5375.0</v>
      </c>
      <c r="L93" s="6">
        <v>45249.0</v>
      </c>
      <c r="M93" s="9"/>
    </row>
    <row r="94" ht="15.75" customHeight="1">
      <c r="A94" s="3" t="s">
        <v>13</v>
      </c>
      <c r="B94" s="3" t="s">
        <v>48</v>
      </c>
      <c r="C94" s="3">
        <v>101260.0</v>
      </c>
      <c r="D94" s="3" t="s">
        <v>21</v>
      </c>
      <c r="E94" s="3" t="s">
        <v>22</v>
      </c>
      <c r="F94" s="4">
        <v>13.0</v>
      </c>
      <c r="G94" s="3" t="s">
        <v>17</v>
      </c>
      <c r="H94" s="3" t="s">
        <v>18</v>
      </c>
      <c r="I94" s="3" t="s">
        <v>19</v>
      </c>
      <c r="J94" s="3" t="s">
        <v>20</v>
      </c>
      <c r="K94" s="5">
        <v>1625.0</v>
      </c>
      <c r="L94" s="6">
        <v>45266.0</v>
      </c>
      <c r="M94" s="9"/>
    </row>
    <row r="95" ht="15.75" customHeight="1">
      <c r="A95" s="3" t="s">
        <v>13</v>
      </c>
      <c r="B95" s="3" t="s">
        <v>48</v>
      </c>
      <c r="C95" s="3">
        <v>101259.0</v>
      </c>
      <c r="D95" s="3" t="s">
        <v>24</v>
      </c>
      <c r="E95" s="3" t="s">
        <v>25</v>
      </c>
      <c r="F95" s="4">
        <v>26.0</v>
      </c>
      <c r="G95" s="3" t="s">
        <v>17</v>
      </c>
      <c r="H95" s="3" t="s">
        <v>18</v>
      </c>
      <c r="I95" s="3" t="s">
        <v>19</v>
      </c>
      <c r="J95" s="3" t="s">
        <v>20</v>
      </c>
      <c r="K95" s="5">
        <v>3250.0</v>
      </c>
      <c r="L95" s="6">
        <v>45212.0</v>
      </c>
      <c r="M95" s="9"/>
    </row>
    <row r="96" ht="15.75" customHeight="1">
      <c r="A96" s="3" t="s">
        <v>13</v>
      </c>
      <c r="B96" s="3" t="s">
        <v>14</v>
      </c>
      <c r="C96" s="3">
        <v>101258.0</v>
      </c>
      <c r="D96" s="3" t="s">
        <v>15</v>
      </c>
      <c r="E96" s="3" t="s">
        <v>16</v>
      </c>
      <c r="F96" s="4">
        <v>78.0</v>
      </c>
      <c r="G96" s="3" t="s">
        <v>17</v>
      </c>
      <c r="H96" s="3" t="s">
        <v>18</v>
      </c>
      <c r="I96" s="3" t="s">
        <v>19</v>
      </c>
      <c r="J96" s="3" t="s">
        <v>20</v>
      </c>
      <c r="K96" s="5">
        <v>9750.0</v>
      </c>
      <c r="L96" s="6">
        <v>45243.0</v>
      </c>
      <c r="M96" s="9"/>
    </row>
    <row r="97" ht="15.75" customHeight="1">
      <c r="A97" s="3" t="s">
        <v>13</v>
      </c>
      <c r="B97" s="3" t="s">
        <v>14</v>
      </c>
      <c r="C97" s="3">
        <v>101257.0</v>
      </c>
      <c r="D97" s="3" t="s">
        <v>21</v>
      </c>
      <c r="E97" s="3" t="s">
        <v>22</v>
      </c>
      <c r="F97" s="4">
        <v>104.0</v>
      </c>
      <c r="G97" s="3" t="s">
        <v>17</v>
      </c>
      <c r="H97" s="3" t="s">
        <v>18</v>
      </c>
      <c r="I97" s="3" t="s">
        <v>19</v>
      </c>
      <c r="J97" s="3" t="s">
        <v>20</v>
      </c>
      <c r="K97" s="5">
        <v>13000.0</v>
      </c>
      <c r="L97" s="6">
        <v>45222.0</v>
      </c>
      <c r="M97" s="9"/>
    </row>
    <row r="98" ht="15.75" customHeight="1">
      <c r="A98" s="3" t="s">
        <v>13</v>
      </c>
      <c r="B98" s="3" t="s">
        <v>14</v>
      </c>
      <c r="C98" s="3">
        <v>101256.0</v>
      </c>
      <c r="D98" s="3" t="s">
        <v>41</v>
      </c>
      <c r="E98" s="3" t="s">
        <v>42</v>
      </c>
      <c r="F98" s="4">
        <v>104.0</v>
      </c>
      <c r="G98" s="3" t="s">
        <v>17</v>
      </c>
      <c r="H98" s="3" t="s">
        <v>18</v>
      </c>
      <c r="I98" s="3" t="s">
        <v>19</v>
      </c>
      <c r="J98" s="3" t="s">
        <v>20</v>
      </c>
      <c r="K98" s="5">
        <v>13000.0</v>
      </c>
      <c r="L98" s="6">
        <v>45211.0</v>
      </c>
      <c r="M98" s="9"/>
    </row>
    <row r="99" ht="15.75" customHeight="1">
      <c r="A99" s="3" t="s">
        <v>49</v>
      </c>
      <c r="B99" s="3" t="s">
        <v>50</v>
      </c>
      <c r="C99" s="3">
        <v>101250.0</v>
      </c>
      <c r="D99" s="3" t="s">
        <v>15</v>
      </c>
      <c r="E99" s="3" t="s">
        <v>16</v>
      </c>
      <c r="F99" s="4">
        <v>39.0</v>
      </c>
      <c r="G99" s="3" t="s">
        <v>17</v>
      </c>
      <c r="H99" s="3" t="s">
        <v>18</v>
      </c>
      <c r="I99" s="3" t="s">
        <v>19</v>
      </c>
      <c r="J99" s="3" t="s">
        <v>20</v>
      </c>
      <c r="K99" s="5">
        <v>4875.0</v>
      </c>
      <c r="L99" s="6">
        <v>45220.0</v>
      </c>
      <c r="M99" s="9"/>
    </row>
    <row r="100" ht="15.75" customHeight="1">
      <c r="A100" s="3" t="s">
        <v>49</v>
      </c>
      <c r="B100" s="3" t="s">
        <v>50</v>
      </c>
      <c r="C100" s="3">
        <v>101249.0</v>
      </c>
      <c r="D100" s="3" t="s">
        <v>41</v>
      </c>
      <c r="E100" s="3" t="s">
        <v>42</v>
      </c>
      <c r="F100" s="4">
        <v>26.0</v>
      </c>
      <c r="G100" s="3" t="s">
        <v>17</v>
      </c>
      <c r="H100" s="3" t="s">
        <v>18</v>
      </c>
      <c r="I100" s="3" t="s">
        <v>19</v>
      </c>
      <c r="J100" s="3" t="s">
        <v>20</v>
      </c>
      <c r="K100" s="5">
        <v>3250.0</v>
      </c>
      <c r="L100" s="6">
        <v>45242.0</v>
      </c>
      <c r="M100" s="9"/>
    </row>
    <row r="101" ht="15.75" customHeight="1">
      <c r="A101" s="3" t="s">
        <v>49</v>
      </c>
      <c r="B101" s="3" t="s">
        <v>50</v>
      </c>
      <c r="C101" s="3">
        <v>101248.0</v>
      </c>
      <c r="D101" s="3" t="s">
        <v>15</v>
      </c>
      <c r="E101" s="3" t="s">
        <v>43</v>
      </c>
      <c r="F101" s="4">
        <v>13.0</v>
      </c>
      <c r="G101" s="3" t="s">
        <v>17</v>
      </c>
      <c r="H101" s="3" t="s">
        <v>18</v>
      </c>
      <c r="I101" s="3" t="s">
        <v>19</v>
      </c>
      <c r="J101" s="3" t="s">
        <v>20</v>
      </c>
      <c r="K101" s="5">
        <v>1625.0</v>
      </c>
      <c r="L101" s="6">
        <v>45273.0</v>
      </c>
      <c r="M101" s="9"/>
    </row>
    <row r="102" ht="15.75" customHeight="1">
      <c r="A102" s="3" t="s">
        <v>49</v>
      </c>
      <c r="B102" s="3" t="s">
        <v>51</v>
      </c>
      <c r="C102" s="3">
        <v>101247.0</v>
      </c>
      <c r="D102" s="10" t="s">
        <v>24</v>
      </c>
      <c r="E102" s="3" t="s">
        <v>16</v>
      </c>
      <c r="F102" s="4">
        <v>20.0</v>
      </c>
      <c r="G102" s="3" t="s">
        <v>52</v>
      </c>
      <c r="H102" s="3" t="s">
        <v>18</v>
      </c>
      <c r="I102" s="3" t="s">
        <v>19</v>
      </c>
      <c r="J102" s="3" t="s">
        <v>40</v>
      </c>
      <c r="K102" s="5">
        <v>2500.0</v>
      </c>
      <c r="L102" s="6">
        <v>45206.0</v>
      </c>
      <c r="M102" s="9"/>
    </row>
    <row r="103" ht="15.75" customHeight="1">
      <c r="A103" s="3" t="s">
        <v>49</v>
      </c>
      <c r="B103" s="3" t="s">
        <v>51</v>
      </c>
      <c r="C103" s="3">
        <v>101246.0</v>
      </c>
      <c r="D103" s="10" t="s">
        <v>24</v>
      </c>
      <c r="E103" s="3" t="s">
        <v>16</v>
      </c>
      <c r="F103" s="4">
        <v>30.0</v>
      </c>
      <c r="G103" s="3" t="s">
        <v>52</v>
      </c>
      <c r="H103" s="3" t="s">
        <v>18</v>
      </c>
      <c r="I103" s="3" t="s">
        <v>19</v>
      </c>
      <c r="J103" s="3" t="s">
        <v>40</v>
      </c>
      <c r="K103" s="5">
        <v>3750.0</v>
      </c>
      <c r="L103" s="6">
        <v>45211.0</v>
      </c>
      <c r="M103" s="9"/>
    </row>
    <row r="104" ht="15.75" customHeight="1">
      <c r="A104" s="3" t="s">
        <v>49</v>
      </c>
      <c r="B104" s="3" t="s">
        <v>51</v>
      </c>
      <c r="C104" s="3">
        <v>101245.0</v>
      </c>
      <c r="D104" s="3" t="s">
        <v>41</v>
      </c>
      <c r="E104" s="3" t="s">
        <v>42</v>
      </c>
      <c r="F104" s="4">
        <v>20.0</v>
      </c>
      <c r="G104" s="3" t="s">
        <v>52</v>
      </c>
      <c r="H104" s="3" t="s">
        <v>18</v>
      </c>
      <c r="I104" s="3" t="s">
        <v>19</v>
      </c>
      <c r="J104" s="3" t="s">
        <v>40</v>
      </c>
      <c r="K104" s="5">
        <v>2500.0</v>
      </c>
      <c r="L104" s="6">
        <v>45222.0</v>
      </c>
      <c r="M104" s="9"/>
    </row>
    <row r="105" ht="15.75" customHeight="1">
      <c r="A105" s="3" t="s">
        <v>13</v>
      </c>
      <c r="B105" s="3" t="s">
        <v>53</v>
      </c>
      <c r="C105" s="3">
        <v>100636.0</v>
      </c>
      <c r="D105" s="3" t="s">
        <v>15</v>
      </c>
      <c r="E105" s="3" t="s">
        <v>16</v>
      </c>
      <c r="F105" s="4">
        <v>8.0</v>
      </c>
      <c r="G105" s="3" t="s">
        <v>39</v>
      </c>
      <c r="H105" s="3" t="s">
        <v>18</v>
      </c>
      <c r="I105" s="3" t="s">
        <v>19</v>
      </c>
      <c r="J105" s="3" t="s">
        <v>54</v>
      </c>
      <c r="K105" s="5">
        <v>1000.0</v>
      </c>
      <c r="L105" s="6">
        <v>45264.0</v>
      </c>
      <c r="M105" s="9"/>
    </row>
    <row r="106" ht="15.75" customHeight="1">
      <c r="A106" s="3" t="s">
        <v>13</v>
      </c>
      <c r="B106" s="3" t="s">
        <v>53</v>
      </c>
      <c r="C106" s="3">
        <v>100635.0</v>
      </c>
      <c r="D106" s="3" t="s">
        <v>41</v>
      </c>
      <c r="E106" s="3" t="s">
        <v>42</v>
      </c>
      <c r="F106" s="4">
        <v>8.0</v>
      </c>
      <c r="G106" s="3" t="s">
        <v>39</v>
      </c>
      <c r="H106" s="3" t="s">
        <v>18</v>
      </c>
      <c r="I106" s="3" t="s">
        <v>19</v>
      </c>
      <c r="J106" s="3" t="s">
        <v>54</v>
      </c>
      <c r="K106" s="5">
        <v>1000.0</v>
      </c>
      <c r="L106" s="6">
        <v>45213.0</v>
      </c>
      <c r="M106" s="9"/>
    </row>
    <row r="107" ht="15.75" customHeight="1">
      <c r="A107" s="3" t="s">
        <v>13</v>
      </c>
      <c r="B107" s="3" t="s">
        <v>53</v>
      </c>
      <c r="C107" s="3">
        <v>100634.0</v>
      </c>
      <c r="D107" s="3" t="s">
        <v>15</v>
      </c>
      <c r="E107" s="3" t="s">
        <v>43</v>
      </c>
      <c r="F107" s="4">
        <v>4.0</v>
      </c>
      <c r="G107" s="3" t="s">
        <v>39</v>
      </c>
      <c r="H107" s="3" t="s">
        <v>18</v>
      </c>
      <c r="I107" s="3" t="s">
        <v>19</v>
      </c>
      <c r="J107" s="3" t="s">
        <v>54</v>
      </c>
      <c r="K107" s="5">
        <v>500.0</v>
      </c>
      <c r="L107" s="6">
        <v>45225.0</v>
      </c>
      <c r="M107" s="9"/>
    </row>
    <row r="108" ht="15.75" customHeight="1">
      <c r="A108" s="3" t="s">
        <v>13</v>
      </c>
      <c r="B108" s="3" t="s">
        <v>53</v>
      </c>
      <c r="C108" s="3">
        <v>100633.0</v>
      </c>
      <c r="D108" s="3" t="s">
        <v>24</v>
      </c>
      <c r="E108" s="3" t="s">
        <v>25</v>
      </c>
      <c r="F108" s="4">
        <v>12.0</v>
      </c>
      <c r="G108" s="3" t="s">
        <v>39</v>
      </c>
      <c r="H108" s="3" t="s">
        <v>18</v>
      </c>
      <c r="I108" s="3" t="s">
        <v>19</v>
      </c>
      <c r="J108" s="3" t="s">
        <v>54</v>
      </c>
      <c r="K108" s="5">
        <v>1500.0</v>
      </c>
      <c r="L108" s="6">
        <v>45273.0</v>
      </c>
      <c r="M108" s="9"/>
    </row>
    <row r="109" ht="15.75" customHeight="1">
      <c r="A109" s="3" t="s">
        <v>13</v>
      </c>
      <c r="B109" s="3" t="s">
        <v>53</v>
      </c>
      <c r="C109" s="3">
        <v>100632.0</v>
      </c>
      <c r="D109" s="3" t="s">
        <v>21</v>
      </c>
      <c r="E109" s="3" t="s">
        <v>22</v>
      </c>
      <c r="F109" s="4">
        <v>8.0</v>
      </c>
      <c r="G109" s="3" t="s">
        <v>39</v>
      </c>
      <c r="H109" s="3" t="s">
        <v>18</v>
      </c>
      <c r="I109" s="3" t="s">
        <v>19</v>
      </c>
      <c r="J109" s="3" t="s">
        <v>54</v>
      </c>
      <c r="K109" s="5">
        <v>1000.0</v>
      </c>
      <c r="L109" s="6">
        <v>45279.0</v>
      </c>
      <c r="M109" s="9"/>
    </row>
    <row r="110" ht="15.75" customHeight="1">
      <c r="A110" s="3" t="s">
        <v>13</v>
      </c>
      <c r="B110" s="3" t="s">
        <v>55</v>
      </c>
      <c r="C110" s="3">
        <v>100631.0</v>
      </c>
      <c r="D110" s="3" t="s">
        <v>15</v>
      </c>
      <c r="E110" s="3" t="s">
        <v>16</v>
      </c>
      <c r="F110" s="4">
        <v>169.0</v>
      </c>
      <c r="G110" s="3" t="s">
        <v>45</v>
      </c>
      <c r="H110" s="3" t="s">
        <v>18</v>
      </c>
      <c r="I110" s="3" t="s">
        <v>19</v>
      </c>
      <c r="J110" s="3" t="s">
        <v>46</v>
      </c>
      <c r="K110" s="11">
        <v>9.99999999E8</v>
      </c>
      <c r="L110" s="6">
        <v>45273.0</v>
      </c>
      <c r="M110" s="9"/>
    </row>
    <row r="111" ht="15.75" customHeight="1">
      <c r="A111" s="3" t="s">
        <v>13</v>
      </c>
      <c r="B111" s="3" t="s">
        <v>55</v>
      </c>
      <c r="C111" s="3">
        <v>100630.0</v>
      </c>
      <c r="D111" s="3" t="s">
        <v>21</v>
      </c>
      <c r="E111" s="3" t="s">
        <v>22</v>
      </c>
      <c r="F111" s="4">
        <v>169.0</v>
      </c>
      <c r="G111" s="3" t="s">
        <v>45</v>
      </c>
      <c r="H111" s="3" t="s">
        <v>18</v>
      </c>
      <c r="I111" s="3" t="s">
        <v>19</v>
      </c>
      <c r="J111" s="3" t="s">
        <v>46</v>
      </c>
      <c r="K111" s="5">
        <v>21125.0</v>
      </c>
      <c r="L111" s="6">
        <v>45234.0</v>
      </c>
      <c r="M111" s="9"/>
    </row>
    <row r="112" ht="15.75" customHeight="1">
      <c r="A112" s="12"/>
      <c r="B112" s="12"/>
      <c r="C112" s="12"/>
      <c r="D112" s="12"/>
      <c r="E112" s="12"/>
      <c r="F112" s="13"/>
      <c r="G112" s="12"/>
      <c r="H112" s="12"/>
      <c r="I112" s="12"/>
      <c r="J112" s="12"/>
      <c r="K112" s="12"/>
      <c r="L112" s="12"/>
      <c r="M112" s="12"/>
    </row>
    <row r="113" ht="15.75" customHeight="1">
      <c r="B113" s="14"/>
      <c r="C113" s="15"/>
      <c r="E113" s="16"/>
      <c r="F113" s="15"/>
      <c r="J113" s="14"/>
      <c r="K113" s="17"/>
    </row>
    <row r="114" ht="15.75" customHeight="1"/>
    <row r="115" ht="15.75" customHeight="1">
      <c r="E115" s="16"/>
      <c r="F115" s="15"/>
    </row>
    <row r="116" ht="15.75" customHeight="1"/>
    <row r="117" ht="15.75" customHeight="1">
      <c r="E117" s="16"/>
      <c r="F117" s="16"/>
    </row>
    <row r="118" ht="15.75" customHeight="1"/>
    <row r="119" ht="15.75" customHeight="1">
      <c r="E119" s="14"/>
      <c r="F119" s="18"/>
    </row>
  </sheetData>
  <autoFilter ref="$A$1:$M$111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3.78"/>
    <col customWidth="1" min="2" max="2" width="14.67"/>
    <col customWidth="1" min="3" max="3" width="13.78"/>
    <col customWidth="1" min="4" max="4" width="14.67"/>
    <col customWidth="1" min="5" max="5" width="12.33"/>
    <col customWidth="1" min="6" max="6" width="14.67"/>
    <col customWidth="1" min="7" max="7" width="13.0"/>
    <col customWidth="1" min="8" max="8" width="8.67"/>
    <col customWidth="1" min="9" max="9" width="10.67"/>
    <col customWidth="1" min="10" max="10" width="13.0"/>
    <col customWidth="1" min="11" max="11" width="17.0"/>
    <col customWidth="1" min="12" max="12" width="18.11"/>
    <col customWidth="1" min="13" max="13" width="11.0"/>
    <col customWidth="1" min="14" max="26" width="10.56"/>
  </cols>
  <sheetData>
    <row r="1" ht="15.75" customHeight="1">
      <c r="A1" s="19" t="s">
        <v>56</v>
      </c>
      <c r="B1" s="19" t="s">
        <v>57</v>
      </c>
      <c r="C1" s="19" t="s">
        <v>58</v>
      </c>
      <c r="D1" s="19" t="s">
        <v>59</v>
      </c>
      <c r="E1" s="19" t="s">
        <v>0</v>
      </c>
      <c r="F1" s="19" t="s">
        <v>60</v>
      </c>
      <c r="G1" s="19" t="s">
        <v>1</v>
      </c>
      <c r="H1" s="19" t="s">
        <v>61</v>
      </c>
      <c r="I1" s="19" t="s">
        <v>62</v>
      </c>
      <c r="J1" s="19" t="s">
        <v>63</v>
      </c>
      <c r="K1" s="19" t="s">
        <v>64</v>
      </c>
      <c r="L1" s="19" t="s">
        <v>65</v>
      </c>
      <c r="M1" s="19" t="s">
        <v>66</v>
      </c>
    </row>
    <row r="2" ht="15.75" customHeight="1">
      <c r="A2" s="3" t="s">
        <v>67</v>
      </c>
      <c r="B2" s="3" t="s">
        <v>20</v>
      </c>
      <c r="C2" s="3" t="s">
        <v>68</v>
      </c>
      <c r="D2" s="3" t="s">
        <v>69</v>
      </c>
      <c r="E2" s="3" t="s">
        <v>49</v>
      </c>
      <c r="F2" s="3" t="s">
        <v>70</v>
      </c>
      <c r="G2" s="3" t="s">
        <v>50</v>
      </c>
      <c r="H2" s="3" t="s">
        <v>71</v>
      </c>
      <c r="I2" s="3" t="s">
        <v>72</v>
      </c>
      <c r="J2" s="3" t="s">
        <v>73</v>
      </c>
      <c r="K2" s="20" t="s">
        <v>74</v>
      </c>
      <c r="L2" s="21" t="s">
        <v>75</v>
      </c>
      <c r="M2" s="22">
        <v>44642.0</v>
      </c>
    </row>
    <row r="3" ht="15.75" customHeight="1">
      <c r="A3" s="3" t="s">
        <v>67</v>
      </c>
      <c r="B3" s="3" t="s">
        <v>20</v>
      </c>
      <c r="C3" s="3" t="s">
        <v>76</v>
      </c>
      <c r="D3" s="3" t="s">
        <v>77</v>
      </c>
      <c r="E3" s="3" t="s">
        <v>78</v>
      </c>
      <c r="F3" s="3" t="s">
        <v>79</v>
      </c>
      <c r="G3" s="3" t="s">
        <v>80</v>
      </c>
      <c r="H3" s="3" t="s">
        <v>81</v>
      </c>
      <c r="I3" s="3">
        <v>44123.0</v>
      </c>
      <c r="J3" s="3">
        <v>3.312985643E9</v>
      </c>
      <c r="K3" s="20" t="s">
        <v>82</v>
      </c>
      <c r="L3" s="3" t="s">
        <v>83</v>
      </c>
      <c r="M3" s="22">
        <v>44607.0</v>
      </c>
    </row>
    <row r="4" ht="15.75" customHeight="1">
      <c r="A4" s="3" t="s">
        <v>67</v>
      </c>
      <c r="B4" s="3" t="s">
        <v>20</v>
      </c>
      <c r="C4" s="3" t="s">
        <v>84</v>
      </c>
      <c r="D4" s="3" t="s">
        <v>85</v>
      </c>
      <c r="E4" s="3" t="s">
        <v>13</v>
      </c>
      <c r="F4" s="3" t="s">
        <v>86</v>
      </c>
      <c r="G4" s="3" t="s">
        <v>87</v>
      </c>
      <c r="H4" s="3" t="s">
        <v>88</v>
      </c>
      <c r="I4" s="3">
        <v>73301.0</v>
      </c>
      <c r="J4" s="3">
        <v>2.101234567E9</v>
      </c>
      <c r="K4" s="20" t="s">
        <v>89</v>
      </c>
      <c r="L4" s="3" t="s">
        <v>90</v>
      </c>
      <c r="M4" s="22">
        <v>44735.0</v>
      </c>
    </row>
    <row r="5" ht="15.75" customHeight="1">
      <c r="A5" s="3" t="s">
        <v>67</v>
      </c>
      <c r="B5" s="3" t="s">
        <v>20</v>
      </c>
      <c r="C5" s="3" t="s">
        <v>91</v>
      </c>
      <c r="D5" s="3" t="s">
        <v>92</v>
      </c>
      <c r="E5" s="3" t="s">
        <v>13</v>
      </c>
      <c r="F5" s="3" t="s">
        <v>93</v>
      </c>
      <c r="G5" s="3" t="s">
        <v>94</v>
      </c>
      <c r="H5" s="3" t="s">
        <v>95</v>
      </c>
      <c r="I5" s="3">
        <v>20588.0</v>
      </c>
      <c r="J5" s="3">
        <v>2.401234567E9</v>
      </c>
      <c r="K5" s="20" t="s">
        <v>96</v>
      </c>
      <c r="L5" s="3" t="s">
        <v>97</v>
      </c>
      <c r="M5" s="22">
        <v>37451.0</v>
      </c>
    </row>
    <row r="6" ht="15.75" customHeight="1">
      <c r="A6" s="3" t="s">
        <v>67</v>
      </c>
      <c r="B6" s="3" t="s">
        <v>20</v>
      </c>
      <c r="C6" s="3" t="s">
        <v>98</v>
      </c>
      <c r="D6" s="3" t="s">
        <v>99</v>
      </c>
      <c r="E6" s="3" t="s">
        <v>13</v>
      </c>
      <c r="F6" s="3" t="s">
        <v>100</v>
      </c>
      <c r="G6" s="3" t="s">
        <v>101</v>
      </c>
      <c r="H6" s="3" t="s">
        <v>102</v>
      </c>
      <c r="I6" s="3">
        <v>27006.0</v>
      </c>
      <c r="J6" s="3">
        <v>2.521234567E9</v>
      </c>
      <c r="K6" s="20" t="s">
        <v>103</v>
      </c>
      <c r="L6" s="3" t="s">
        <v>104</v>
      </c>
      <c r="M6" s="22">
        <v>44735.0</v>
      </c>
    </row>
    <row r="7" ht="15.75" customHeight="1">
      <c r="A7" s="3" t="s">
        <v>67</v>
      </c>
      <c r="B7" s="3" t="s">
        <v>20</v>
      </c>
      <c r="C7" s="3" t="s">
        <v>105</v>
      </c>
      <c r="D7" s="3" t="s">
        <v>106</v>
      </c>
      <c r="E7" s="3" t="s">
        <v>13</v>
      </c>
      <c r="F7" s="3" t="s">
        <v>107</v>
      </c>
      <c r="G7" s="3" t="s">
        <v>29</v>
      </c>
      <c r="H7" s="3" t="s">
        <v>108</v>
      </c>
      <c r="I7" s="3">
        <v>60001.0</v>
      </c>
      <c r="J7" s="3">
        <v>2.171234567E9</v>
      </c>
      <c r="K7" s="20" t="s">
        <v>109</v>
      </c>
      <c r="L7" s="3" t="s">
        <v>110</v>
      </c>
      <c r="M7" s="22">
        <v>44735.0</v>
      </c>
    </row>
    <row r="8" ht="15.75" customHeight="1">
      <c r="A8" s="3" t="s">
        <v>67</v>
      </c>
      <c r="B8" s="3" t="s">
        <v>20</v>
      </c>
      <c r="C8" s="3" t="s">
        <v>111</v>
      </c>
      <c r="D8" s="3" t="s">
        <v>112</v>
      </c>
      <c r="E8" s="3" t="s">
        <v>13</v>
      </c>
      <c r="F8" s="3" t="s">
        <v>113</v>
      </c>
      <c r="G8" s="3" t="s">
        <v>47</v>
      </c>
      <c r="H8" s="3" t="s">
        <v>114</v>
      </c>
      <c r="I8" s="3">
        <v>43001.0</v>
      </c>
      <c r="J8" s="3">
        <v>2.161234567E9</v>
      </c>
      <c r="K8" s="20" t="s">
        <v>115</v>
      </c>
      <c r="L8" s="3" t="s">
        <v>116</v>
      </c>
      <c r="M8" s="22">
        <v>44735.0</v>
      </c>
    </row>
    <row r="9" ht="15.75" customHeight="1">
      <c r="A9" s="3" t="s">
        <v>67</v>
      </c>
      <c r="B9" s="3" t="s">
        <v>20</v>
      </c>
      <c r="C9" s="3" t="s">
        <v>117</v>
      </c>
      <c r="D9" s="3" t="s">
        <v>118</v>
      </c>
      <c r="E9" s="3" t="s">
        <v>13</v>
      </c>
      <c r="F9" s="3" t="s">
        <v>86</v>
      </c>
      <c r="G9" s="3" t="s">
        <v>119</v>
      </c>
      <c r="H9" s="3" t="s">
        <v>120</v>
      </c>
      <c r="I9" s="3">
        <v>73302.0</v>
      </c>
      <c r="J9" s="3">
        <v>2.100987654E9</v>
      </c>
      <c r="K9" s="20" t="s">
        <v>121</v>
      </c>
      <c r="L9" s="3" t="s">
        <v>122</v>
      </c>
      <c r="M9" s="22">
        <v>44735.0</v>
      </c>
    </row>
    <row r="10" ht="15.75" customHeight="1">
      <c r="A10" s="3" t="s">
        <v>67</v>
      </c>
      <c r="B10" s="3" t="s">
        <v>20</v>
      </c>
      <c r="C10" s="3" t="s">
        <v>123</v>
      </c>
      <c r="D10" s="3" t="s">
        <v>124</v>
      </c>
      <c r="E10" s="3" t="s">
        <v>13</v>
      </c>
      <c r="F10" s="3" t="s">
        <v>125</v>
      </c>
      <c r="G10" s="3" t="s">
        <v>126</v>
      </c>
      <c r="H10" s="3" t="s">
        <v>127</v>
      </c>
      <c r="I10" s="3">
        <v>48001.0</v>
      </c>
      <c r="J10" s="3">
        <v>2.311234567E9</v>
      </c>
      <c r="K10" s="20" t="s">
        <v>128</v>
      </c>
      <c r="L10" s="3" t="s">
        <v>129</v>
      </c>
      <c r="M10" s="22">
        <v>44735.0</v>
      </c>
    </row>
    <row r="11" ht="15.75" customHeight="1">
      <c r="A11" s="3" t="s">
        <v>67</v>
      </c>
      <c r="B11" s="3" t="s">
        <v>20</v>
      </c>
      <c r="C11" s="3" t="s">
        <v>130</v>
      </c>
      <c r="D11" s="3" t="s">
        <v>131</v>
      </c>
      <c r="E11" s="3" t="s">
        <v>13</v>
      </c>
      <c r="F11" s="3" t="s">
        <v>86</v>
      </c>
      <c r="G11" s="3" t="s">
        <v>48</v>
      </c>
      <c r="H11" s="3" t="s">
        <v>132</v>
      </c>
      <c r="I11" s="3">
        <v>73303.0</v>
      </c>
      <c r="J11" s="3">
        <v>2.101928374E9</v>
      </c>
      <c r="K11" s="20" t="s">
        <v>133</v>
      </c>
      <c r="L11" s="3" t="s">
        <v>134</v>
      </c>
      <c r="M11" s="22">
        <v>37451.0</v>
      </c>
    </row>
    <row r="12" ht="15.75" customHeight="1">
      <c r="A12" s="3" t="s">
        <v>67</v>
      </c>
      <c r="B12" s="3" t="s">
        <v>20</v>
      </c>
      <c r="C12" s="3" t="s">
        <v>135</v>
      </c>
      <c r="D12" s="3" t="s">
        <v>136</v>
      </c>
      <c r="E12" s="3" t="s">
        <v>13</v>
      </c>
      <c r="F12" s="3" t="s">
        <v>86</v>
      </c>
      <c r="G12" s="3" t="s">
        <v>44</v>
      </c>
      <c r="H12" s="3" t="s">
        <v>137</v>
      </c>
      <c r="I12" s="3">
        <v>73304.0</v>
      </c>
      <c r="J12" s="3">
        <v>2.104537281E9</v>
      </c>
      <c r="K12" s="20" t="s">
        <v>138</v>
      </c>
      <c r="L12" s="3" t="s">
        <v>139</v>
      </c>
      <c r="M12" s="22">
        <v>44735.0</v>
      </c>
    </row>
    <row r="13" ht="15.75" customHeight="1">
      <c r="A13" s="3" t="s">
        <v>67</v>
      </c>
      <c r="B13" s="3" t="s">
        <v>20</v>
      </c>
      <c r="C13" s="3" t="s">
        <v>140</v>
      </c>
      <c r="D13" s="3" t="s">
        <v>141</v>
      </c>
      <c r="E13" s="3" t="s">
        <v>13</v>
      </c>
      <c r="F13" s="3" t="s">
        <v>86</v>
      </c>
      <c r="G13" s="3" t="s">
        <v>30</v>
      </c>
      <c r="H13" s="3" t="s">
        <v>142</v>
      </c>
      <c r="I13" s="3">
        <v>73305.0</v>
      </c>
      <c r="J13" s="3">
        <v>2.103798647E9</v>
      </c>
      <c r="K13" s="20" t="s">
        <v>143</v>
      </c>
      <c r="L13" s="21" t="s">
        <v>144</v>
      </c>
      <c r="M13" s="22">
        <v>44735.0</v>
      </c>
    </row>
    <row r="14" ht="15.75" customHeight="1">
      <c r="A14" s="3" t="s">
        <v>67</v>
      </c>
      <c r="B14" s="3" t="s">
        <v>20</v>
      </c>
      <c r="C14" s="3" t="s">
        <v>145</v>
      </c>
      <c r="D14" s="3" t="s">
        <v>146</v>
      </c>
      <c r="E14" s="3" t="s">
        <v>13</v>
      </c>
      <c r="F14" s="3" t="s">
        <v>147</v>
      </c>
      <c r="G14" s="3" t="s">
        <v>55</v>
      </c>
      <c r="H14" s="3" t="s">
        <v>148</v>
      </c>
      <c r="I14" s="3">
        <v>32003.0</v>
      </c>
      <c r="J14" s="3">
        <v>2.391234567E9</v>
      </c>
      <c r="K14" s="20" t="s">
        <v>149</v>
      </c>
      <c r="L14" s="3" t="s">
        <v>150</v>
      </c>
      <c r="M14" s="22">
        <v>44735.0</v>
      </c>
    </row>
    <row r="15" ht="15.75" customHeight="1">
      <c r="A15" s="3" t="s">
        <v>67</v>
      </c>
      <c r="B15" s="3" t="s">
        <v>20</v>
      </c>
      <c r="C15" s="3" t="s">
        <v>151</v>
      </c>
      <c r="D15" s="3" t="s">
        <v>152</v>
      </c>
      <c r="E15" s="3" t="s">
        <v>13</v>
      </c>
      <c r="F15" s="3" t="s">
        <v>153</v>
      </c>
      <c r="G15" s="3" t="s">
        <v>154</v>
      </c>
      <c r="H15" s="3" t="s">
        <v>155</v>
      </c>
      <c r="I15" s="3">
        <v>88901.0</v>
      </c>
      <c r="J15" s="3">
        <v>7.021234567E9</v>
      </c>
      <c r="K15" s="20" t="s">
        <v>156</v>
      </c>
      <c r="L15" s="3" t="s">
        <v>157</v>
      </c>
      <c r="M15" s="22">
        <v>44735.0</v>
      </c>
    </row>
    <row r="16" ht="15.75" customHeight="1">
      <c r="A16" s="3" t="s">
        <v>67</v>
      </c>
      <c r="B16" s="3" t="s">
        <v>20</v>
      </c>
      <c r="C16" s="3" t="s">
        <v>158</v>
      </c>
      <c r="D16" s="3" t="s">
        <v>159</v>
      </c>
      <c r="E16" s="3" t="s">
        <v>13</v>
      </c>
      <c r="F16" s="3" t="s">
        <v>160</v>
      </c>
      <c r="G16" s="3" t="s">
        <v>23</v>
      </c>
      <c r="H16" s="3" t="s">
        <v>161</v>
      </c>
      <c r="I16" s="3">
        <v>90001.0</v>
      </c>
      <c r="J16" s="3">
        <v>8.581234567E9</v>
      </c>
      <c r="K16" s="20" t="s">
        <v>162</v>
      </c>
      <c r="L16" s="3" t="s">
        <v>163</v>
      </c>
      <c r="M16" s="22">
        <v>37451.0</v>
      </c>
    </row>
    <row r="17" ht="15.75" customHeight="1">
      <c r="A17" s="3" t="s">
        <v>67</v>
      </c>
      <c r="B17" s="3" t="s">
        <v>20</v>
      </c>
      <c r="C17" s="3" t="s">
        <v>164</v>
      </c>
      <c r="D17" s="3" t="s">
        <v>165</v>
      </c>
      <c r="E17" s="3" t="s">
        <v>13</v>
      </c>
      <c r="F17" s="3" t="s">
        <v>166</v>
      </c>
      <c r="G17" s="3" t="s">
        <v>167</v>
      </c>
      <c r="H17" s="3" t="s">
        <v>168</v>
      </c>
      <c r="I17" s="3">
        <v>53001.0</v>
      </c>
      <c r="J17" s="3">
        <v>2.621234567E9</v>
      </c>
      <c r="K17" s="20" t="s">
        <v>169</v>
      </c>
      <c r="L17" s="3" t="s">
        <v>170</v>
      </c>
      <c r="M17" s="22">
        <v>44735.0</v>
      </c>
    </row>
    <row r="18" ht="15.75" customHeight="1">
      <c r="A18" s="3" t="s">
        <v>67</v>
      </c>
      <c r="B18" s="3" t="s">
        <v>20</v>
      </c>
      <c r="C18" s="3" t="s">
        <v>171</v>
      </c>
      <c r="D18" s="3" t="s">
        <v>172</v>
      </c>
      <c r="E18" s="3" t="s">
        <v>13</v>
      </c>
      <c r="F18" s="3" t="s">
        <v>173</v>
      </c>
      <c r="G18" s="3" t="s">
        <v>14</v>
      </c>
      <c r="H18" s="3" t="s">
        <v>174</v>
      </c>
      <c r="I18" s="3">
        <v>501.0</v>
      </c>
      <c r="J18" s="3">
        <v>2.121234567E9</v>
      </c>
      <c r="K18" s="20" t="s">
        <v>175</v>
      </c>
      <c r="L18" s="3" t="s">
        <v>176</v>
      </c>
      <c r="M18" s="22">
        <v>44735.0</v>
      </c>
    </row>
    <row r="19" ht="15.75" customHeight="1">
      <c r="A19" s="3" t="s">
        <v>67</v>
      </c>
      <c r="B19" s="3" t="s">
        <v>20</v>
      </c>
      <c r="C19" s="3" t="s">
        <v>177</v>
      </c>
      <c r="D19" s="3" t="s">
        <v>178</v>
      </c>
      <c r="E19" s="3" t="s">
        <v>13</v>
      </c>
      <c r="F19" s="3" t="s">
        <v>179</v>
      </c>
      <c r="G19" s="3" t="s">
        <v>33</v>
      </c>
      <c r="H19" s="3" t="s">
        <v>180</v>
      </c>
      <c r="I19" s="3">
        <v>15001.0</v>
      </c>
      <c r="J19" s="3">
        <v>2.151234567E9</v>
      </c>
      <c r="K19" s="20" t="s">
        <v>181</v>
      </c>
      <c r="L19" s="3" t="s">
        <v>182</v>
      </c>
      <c r="M19" s="22">
        <v>44735.0</v>
      </c>
    </row>
    <row r="20" ht="15.75" customHeight="1">
      <c r="A20" s="3" t="s">
        <v>67</v>
      </c>
      <c r="B20" s="3" t="s">
        <v>20</v>
      </c>
      <c r="C20" s="3" t="s">
        <v>183</v>
      </c>
      <c r="D20" s="3" t="s">
        <v>184</v>
      </c>
      <c r="E20" s="3" t="s">
        <v>13</v>
      </c>
      <c r="F20" s="3" t="s">
        <v>185</v>
      </c>
      <c r="G20" s="3" t="s">
        <v>31</v>
      </c>
      <c r="H20" s="3" t="s">
        <v>186</v>
      </c>
      <c r="I20" s="3">
        <v>85001.0</v>
      </c>
      <c r="J20" s="3">
        <v>4.801234567E9</v>
      </c>
      <c r="K20" s="20" t="s">
        <v>187</v>
      </c>
      <c r="L20" s="3" t="s">
        <v>188</v>
      </c>
      <c r="M20" s="22">
        <v>37451.0</v>
      </c>
    </row>
    <row r="21" ht="15.75" customHeight="1">
      <c r="A21" s="3" t="s">
        <v>67</v>
      </c>
      <c r="B21" s="3" t="s">
        <v>20</v>
      </c>
      <c r="C21" s="3" t="s">
        <v>189</v>
      </c>
      <c r="D21" s="3" t="s">
        <v>190</v>
      </c>
      <c r="E21" s="3" t="s">
        <v>13</v>
      </c>
      <c r="F21" s="3" t="s">
        <v>86</v>
      </c>
      <c r="G21" s="3" t="s">
        <v>36</v>
      </c>
      <c r="H21" s="3" t="s">
        <v>191</v>
      </c>
      <c r="I21" s="3">
        <v>3306.0</v>
      </c>
      <c r="J21" s="3">
        <v>2.101987645E9</v>
      </c>
      <c r="K21" s="20" t="s">
        <v>192</v>
      </c>
      <c r="L21" s="3" t="s">
        <v>193</v>
      </c>
      <c r="M21" s="22">
        <v>44735.0</v>
      </c>
    </row>
    <row r="22" ht="15.75" customHeight="1">
      <c r="A22" s="3" t="s">
        <v>67</v>
      </c>
      <c r="B22" s="3" t="s">
        <v>20</v>
      </c>
      <c r="C22" s="3" t="s">
        <v>194</v>
      </c>
      <c r="D22" s="3" t="s">
        <v>195</v>
      </c>
      <c r="E22" s="3" t="s">
        <v>13</v>
      </c>
      <c r="F22" s="3" t="s">
        <v>160</v>
      </c>
      <c r="G22" s="3" t="s">
        <v>37</v>
      </c>
      <c r="H22" s="3" t="s">
        <v>196</v>
      </c>
      <c r="I22" s="3">
        <v>90002.0</v>
      </c>
      <c r="J22" s="3">
        <v>2.091234567E9</v>
      </c>
      <c r="K22" s="20" t="s">
        <v>197</v>
      </c>
      <c r="L22" s="3" t="s">
        <v>198</v>
      </c>
      <c r="M22" s="22">
        <v>44735.0</v>
      </c>
    </row>
    <row r="23" ht="15.75" customHeight="1">
      <c r="A23" s="3" t="s">
        <v>67</v>
      </c>
      <c r="B23" s="3" t="s">
        <v>20</v>
      </c>
      <c r="C23" s="3" t="s">
        <v>199</v>
      </c>
      <c r="D23" s="3" t="s">
        <v>200</v>
      </c>
      <c r="E23" s="3" t="s">
        <v>13</v>
      </c>
      <c r="F23" s="3" t="s">
        <v>160</v>
      </c>
      <c r="G23" s="3" t="s">
        <v>201</v>
      </c>
      <c r="H23" s="3" t="s">
        <v>202</v>
      </c>
      <c r="I23" s="3">
        <v>90003.0</v>
      </c>
      <c r="J23" s="3">
        <v>2.099876543E9</v>
      </c>
      <c r="K23" s="20" t="s">
        <v>203</v>
      </c>
      <c r="L23" s="3" t="s">
        <v>204</v>
      </c>
      <c r="M23" s="22">
        <v>44735.0</v>
      </c>
    </row>
    <row r="24" ht="15.75" customHeight="1">
      <c r="A24" s="3" t="s">
        <v>67</v>
      </c>
      <c r="B24" s="3" t="s">
        <v>20</v>
      </c>
      <c r="C24" s="3" t="s">
        <v>205</v>
      </c>
      <c r="D24" s="3" t="s">
        <v>206</v>
      </c>
      <c r="E24" s="3" t="s">
        <v>13</v>
      </c>
      <c r="F24" s="3" t="s">
        <v>160</v>
      </c>
      <c r="G24" s="3" t="s">
        <v>207</v>
      </c>
      <c r="H24" s="3" t="s">
        <v>208</v>
      </c>
      <c r="I24" s="3">
        <v>90004.0</v>
      </c>
      <c r="J24" s="3">
        <v>2.091982564E9</v>
      </c>
      <c r="K24" s="20" t="s">
        <v>209</v>
      </c>
      <c r="L24" s="3" t="s">
        <v>210</v>
      </c>
      <c r="M24" s="22">
        <v>44735.0</v>
      </c>
    </row>
    <row r="25" ht="15.75" customHeight="1">
      <c r="A25" s="3" t="s">
        <v>211</v>
      </c>
      <c r="B25" s="3" t="s">
        <v>46</v>
      </c>
      <c r="C25" s="3" t="s">
        <v>212</v>
      </c>
      <c r="D25" s="3" t="s">
        <v>213</v>
      </c>
      <c r="E25" s="3" t="s">
        <v>49</v>
      </c>
      <c r="F25" s="3" t="s">
        <v>214</v>
      </c>
      <c r="G25" s="3" t="s">
        <v>215</v>
      </c>
      <c r="H25" s="3" t="s">
        <v>216</v>
      </c>
      <c r="I25" s="3" t="s">
        <v>217</v>
      </c>
      <c r="J25" s="3" t="s">
        <v>218</v>
      </c>
      <c r="K25" s="20" t="s">
        <v>219</v>
      </c>
      <c r="L25" s="3" t="s">
        <v>220</v>
      </c>
      <c r="M25" s="22">
        <v>34806.0</v>
      </c>
    </row>
    <row r="26" ht="15.75" customHeight="1">
      <c r="A26" s="3" t="s">
        <v>211</v>
      </c>
      <c r="B26" s="3" t="s">
        <v>46</v>
      </c>
      <c r="C26" s="3" t="s">
        <v>221</v>
      </c>
      <c r="D26" s="3" t="s">
        <v>222</v>
      </c>
      <c r="E26" s="3" t="s">
        <v>13</v>
      </c>
      <c r="F26" s="3" t="s">
        <v>86</v>
      </c>
      <c r="G26" s="3" t="s">
        <v>87</v>
      </c>
      <c r="H26" s="3" t="s">
        <v>223</v>
      </c>
      <c r="I26" s="3">
        <v>73308.0</v>
      </c>
      <c r="J26" s="3">
        <v>2.101924537E9</v>
      </c>
      <c r="K26" s="20" t="s">
        <v>224</v>
      </c>
      <c r="L26" s="3" t="s">
        <v>134</v>
      </c>
      <c r="M26" s="22">
        <v>44735.0</v>
      </c>
    </row>
    <row r="27" ht="15.75" customHeight="1">
      <c r="A27" s="3" t="s">
        <v>211</v>
      </c>
      <c r="B27" s="3" t="s">
        <v>46</v>
      </c>
      <c r="C27" s="3" t="s">
        <v>225</v>
      </c>
      <c r="D27" s="3" t="s">
        <v>226</v>
      </c>
      <c r="E27" s="3" t="s">
        <v>13</v>
      </c>
      <c r="F27" s="3" t="s">
        <v>100</v>
      </c>
      <c r="G27" s="3" t="s">
        <v>101</v>
      </c>
      <c r="H27" s="3" t="s">
        <v>227</v>
      </c>
      <c r="I27" s="3">
        <v>27007.0</v>
      </c>
      <c r="J27" s="3">
        <v>2.529876543E9</v>
      </c>
      <c r="K27" s="20" t="s">
        <v>228</v>
      </c>
      <c r="L27" s="3" t="s">
        <v>139</v>
      </c>
      <c r="M27" s="22">
        <v>44735.0</v>
      </c>
    </row>
    <row r="28" ht="15.75" customHeight="1">
      <c r="A28" s="3" t="s">
        <v>211</v>
      </c>
      <c r="B28" s="3" t="s">
        <v>46</v>
      </c>
      <c r="C28" s="3" t="s">
        <v>229</v>
      </c>
      <c r="D28" s="3" t="s">
        <v>230</v>
      </c>
      <c r="E28" s="3" t="s">
        <v>13</v>
      </c>
      <c r="F28" s="3" t="s">
        <v>113</v>
      </c>
      <c r="G28" s="3" t="s">
        <v>47</v>
      </c>
      <c r="H28" s="3" t="s">
        <v>231</v>
      </c>
      <c r="I28" s="3">
        <v>43002.0</v>
      </c>
      <c r="J28" s="3">
        <v>2.169876543E9</v>
      </c>
      <c r="K28" s="20" t="s">
        <v>232</v>
      </c>
      <c r="L28" s="3" t="s">
        <v>233</v>
      </c>
      <c r="M28" s="22">
        <v>44735.0</v>
      </c>
    </row>
    <row r="29" ht="15.75" customHeight="1">
      <c r="A29" s="3" t="s">
        <v>211</v>
      </c>
      <c r="B29" s="3" t="s">
        <v>46</v>
      </c>
      <c r="C29" s="3" t="s">
        <v>234</v>
      </c>
      <c r="D29" s="3" t="s">
        <v>235</v>
      </c>
      <c r="E29" s="3" t="s">
        <v>13</v>
      </c>
      <c r="F29" s="3" t="s">
        <v>86</v>
      </c>
      <c r="G29" s="3" t="s">
        <v>119</v>
      </c>
      <c r="H29" s="3" t="s">
        <v>236</v>
      </c>
      <c r="I29" s="3">
        <v>73309.0</v>
      </c>
      <c r="J29" s="3">
        <v>2.107124374E9</v>
      </c>
      <c r="K29" s="20" t="s">
        <v>237</v>
      </c>
      <c r="L29" s="3" t="s">
        <v>233</v>
      </c>
      <c r="M29" s="22">
        <v>44735.0</v>
      </c>
    </row>
    <row r="30" ht="15.75" customHeight="1">
      <c r="A30" s="3" t="s">
        <v>211</v>
      </c>
      <c r="B30" s="3" t="s">
        <v>46</v>
      </c>
      <c r="C30" s="3" t="s">
        <v>238</v>
      </c>
      <c r="D30" s="3" t="s">
        <v>239</v>
      </c>
      <c r="E30" s="3" t="s">
        <v>13</v>
      </c>
      <c r="F30" s="3" t="s">
        <v>86</v>
      </c>
      <c r="G30" s="3" t="s">
        <v>44</v>
      </c>
      <c r="H30" s="3" t="s">
        <v>240</v>
      </c>
      <c r="I30" s="3">
        <v>73310.0</v>
      </c>
      <c r="J30" s="3">
        <v>2.101982461E9</v>
      </c>
      <c r="K30" s="20" t="s">
        <v>241</v>
      </c>
      <c r="L30" s="3" t="s">
        <v>233</v>
      </c>
      <c r="M30" s="22">
        <v>44735.0</v>
      </c>
    </row>
    <row r="31" ht="15.75" customHeight="1">
      <c r="A31" s="3" t="s">
        <v>211</v>
      </c>
      <c r="B31" s="3" t="s">
        <v>46</v>
      </c>
      <c r="C31" s="3" t="s">
        <v>242</v>
      </c>
      <c r="D31" s="3" t="s">
        <v>243</v>
      </c>
      <c r="E31" s="3" t="s">
        <v>13</v>
      </c>
      <c r="F31" s="3" t="s">
        <v>244</v>
      </c>
      <c r="G31" s="3" t="s">
        <v>245</v>
      </c>
      <c r="H31" s="3" t="s">
        <v>246</v>
      </c>
      <c r="I31" s="3">
        <v>46001.0</v>
      </c>
      <c r="J31" s="3">
        <v>2.191234567E9</v>
      </c>
      <c r="K31" s="20" t="s">
        <v>247</v>
      </c>
      <c r="L31" s="3" t="s">
        <v>233</v>
      </c>
      <c r="M31" s="22">
        <v>44735.0</v>
      </c>
    </row>
    <row r="32" ht="15.75" customHeight="1">
      <c r="A32" s="3" t="s">
        <v>211</v>
      </c>
      <c r="B32" s="3" t="s">
        <v>46</v>
      </c>
      <c r="C32" s="3" t="s">
        <v>248</v>
      </c>
      <c r="D32" s="3" t="s">
        <v>249</v>
      </c>
      <c r="E32" s="3" t="s">
        <v>13</v>
      </c>
      <c r="F32" s="3" t="s">
        <v>147</v>
      </c>
      <c r="G32" s="3" t="s">
        <v>55</v>
      </c>
      <c r="H32" s="3" t="s">
        <v>250</v>
      </c>
      <c r="I32" s="3">
        <v>32006.0</v>
      </c>
      <c r="J32" s="3">
        <v>2.398763452E9</v>
      </c>
      <c r="K32" s="20" t="s">
        <v>251</v>
      </c>
      <c r="L32" s="3" t="s">
        <v>233</v>
      </c>
      <c r="M32" s="22">
        <v>44735.0</v>
      </c>
    </row>
    <row r="33" ht="15.75" customHeight="1">
      <c r="A33" s="3" t="s">
        <v>211</v>
      </c>
      <c r="B33" s="3" t="s">
        <v>46</v>
      </c>
      <c r="C33" s="3" t="s">
        <v>252</v>
      </c>
      <c r="D33" s="3" t="s">
        <v>253</v>
      </c>
      <c r="E33" s="3" t="s">
        <v>13</v>
      </c>
      <c r="F33" s="3" t="s">
        <v>254</v>
      </c>
      <c r="G33" s="3" t="s">
        <v>255</v>
      </c>
      <c r="H33" s="3" t="s">
        <v>256</v>
      </c>
      <c r="I33" s="3">
        <v>40003.0</v>
      </c>
      <c r="J33" s="3">
        <v>2.701234567E9</v>
      </c>
      <c r="K33" s="20" t="s">
        <v>257</v>
      </c>
      <c r="L33" s="3" t="s">
        <v>233</v>
      </c>
      <c r="M33" s="22">
        <v>44735.0</v>
      </c>
    </row>
    <row r="34" ht="15.75" customHeight="1">
      <c r="A34" s="3" t="s">
        <v>211</v>
      </c>
      <c r="B34" s="3" t="s">
        <v>46</v>
      </c>
      <c r="C34" s="3" t="s">
        <v>258</v>
      </c>
      <c r="D34" s="3" t="s">
        <v>259</v>
      </c>
      <c r="E34" s="3" t="s">
        <v>13</v>
      </c>
      <c r="F34" s="3" t="s">
        <v>173</v>
      </c>
      <c r="G34" s="3" t="s">
        <v>14</v>
      </c>
      <c r="H34" s="3" t="s">
        <v>260</v>
      </c>
      <c r="I34" s="3">
        <v>503.0</v>
      </c>
      <c r="J34" s="3">
        <v>2.120987654E9</v>
      </c>
      <c r="K34" s="20" t="s">
        <v>261</v>
      </c>
      <c r="L34" s="3" t="s">
        <v>233</v>
      </c>
      <c r="M34" s="22">
        <v>44735.0</v>
      </c>
    </row>
    <row r="35" ht="15.75" customHeight="1">
      <c r="A35" s="3" t="s">
        <v>211</v>
      </c>
      <c r="B35" s="3" t="s">
        <v>46</v>
      </c>
      <c r="C35" s="3" t="s">
        <v>262</v>
      </c>
      <c r="D35" s="3" t="s">
        <v>263</v>
      </c>
      <c r="E35" s="3" t="s">
        <v>13</v>
      </c>
      <c r="F35" s="3" t="s">
        <v>160</v>
      </c>
      <c r="G35" s="3" t="s">
        <v>201</v>
      </c>
      <c r="H35" s="3" t="s">
        <v>264</v>
      </c>
      <c r="I35" s="3">
        <v>90008.0</v>
      </c>
      <c r="J35" s="3">
        <v>8.401234567E9</v>
      </c>
      <c r="K35" s="20" t="s">
        <v>265</v>
      </c>
      <c r="L35" s="3" t="s">
        <v>233</v>
      </c>
      <c r="M35" s="22">
        <v>44735.0</v>
      </c>
    </row>
    <row r="36" ht="15.75" customHeight="1">
      <c r="A36" s="3" t="s">
        <v>211</v>
      </c>
      <c r="B36" s="3" t="s">
        <v>46</v>
      </c>
      <c r="C36" s="3" t="s">
        <v>266</v>
      </c>
      <c r="D36" s="3" t="s">
        <v>267</v>
      </c>
      <c r="E36" s="3" t="s">
        <v>13</v>
      </c>
      <c r="F36" s="3" t="s">
        <v>160</v>
      </c>
      <c r="G36" s="3" t="s">
        <v>207</v>
      </c>
      <c r="H36" s="3" t="s">
        <v>268</v>
      </c>
      <c r="I36" s="3">
        <v>90009.0</v>
      </c>
      <c r="J36" s="3">
        <v>8.409876534E9</v>
      </c>
      <c r="K36" s="20" t="s">
        <v>269</v>
      </c>
      <c r="L36" s="3" t="s">
        <v>233</v>
      </c>
      <c r="M36" s="22">
        <v>44735.0</v>
      </c>
    </row>
    <row r="37" ht="15.75" customHeight="1">
      <c r="A37" s="3" t="s">
        <v>270</v>
      </c>
      <c r="B37" s="3" t="s">
        <v>54</v>
      </c>
      <c r="C37" s="3" t="s">
        <v>271</v>
      </c>
      <c r="D37" s="3" t="s">
        <v>272</v>
      </c>
      <c r="E37" s="3" t="s">
        <v>49</v>
      </c>
      <c r="F37" s="3" t="s">
        <v>273</v>
      </c>
      <c r="G37" s="3" t="s">
        <v>51</v>
      </c>
      <c r="H37" s="3" t="s">
        <v>274</v>
      </c>
      <c r="I37" s="3" t="s">
        <v>275</v>
      </c>
      <c r="J37" s="3" t="s">
        <v>276</v>
      </c>
      <c r="K37" s="20" t="s">
        <v>277</v>
      </c>
      <c r="L37" s="3" t="s">
        <v>278</v>
      </c>
      <c r="M37" s="22">
        <v>44642.0</v>
      </c>
    </row>
    <row r="38" ht="15.75" customHeight="1">
      <c r="A38" s="3" t="s">
        <v>270</v>
      </c>
      <c r="B38" s="3" t="s">
        <v>54</v>
      </c>
      <c r="C38" s="3" t="s">
        <v>279</v>
      </c>
      <c r="D38" s="3" t="s">
        <v>280</v>
      </c>
      <c r="E38" s="3" t="s">
        <v>49</v>
      </c>
      <c r="F38" s="3" t="s">
        <v>281</v>
      </c>
      <c r="G38" s="3" t="s">
        <v>282</v>
      </c>
      <c r="H38" s="3" t="s">
        <v>283</v>
      </c>
      <c r="I38" s="3" t="s">
        <v>284</v>
      </c>
      <c r="J38" s="3" t="s">
        <v>285</v>
      </c>
      <c r="K38" s="20" t="s">
        <v>286</v>
      </c>
      <c r="L38" s="3" t="s">
        <v>287</v>
      </c>
      <c r="M38" s="22">
        <v>44642.0</v>
      </c>
    </row>
    <row r="39" ht="15.75" customHeight="1">
      <c r="A39" s="3" t="s">
        <v>270</v>
      </c>
      <c r="B39" s="3" t="s">
        <v>54</v>
      </c>
      <c r="C39" s="3" t="s">
        <v>288</v>
      </c>
      <c r="D39" s="3" t="s">
        <v>289</v>
      </c>
      <c r="E39" s="3" t="s">
        <v>78</v>
      </c>
      <c r="F39" s="3" t="s">
        <v>78</v>
      </c>
      <c r="G39" s="3" t="s">
        <v>290</v>
      </c>
      <c r="H39" s="3" t="s">
        <v>291</v>
      </c>
      <c r="I39" s="3">
        <v>55123.0</v>
      </c>
      <c r="J39" s="3">
        <v>5.512345678E9</v>
      </c>
      <c r="K39" s="20" t="s">
        <v>292</v>
      </c>
      <c r="L39" s="3" t="s">
        <v>293</v>
      </c>
      <c r="M39" s="22">
        <v>44607.0</v>
      </c>
    </row>
    <row r="40" ht="15.75" customHeight="1">
      <c r="A40" s="3" t="s">
        <v>270</v>
      </c>
      <c r="B40" s="3" t="s">
        <v>54</v>
      </c>
      <c r="C40" s="3" t="s">
        <v>294</v>
      </c>
      <c r="D40" s="3" t="s">
        <v>295</v>
      </c>
      <c r="E40" s="3" t="s">
        <v>78</v>
      </c>
      <c r="F40" s="3" t="s">
        <v>296</v>
      </c>
      <c r="G40" s="3" t="s">
        <v>296</v>
      </c>
      <c r="H40" s="3" t="s">
        <v>297</v>
      </c>
      <c r="I40" s="3">
        <v>75123.0</v>
      </c>
      <c r="J40" s="3">
        <v>2.220745912E9</v>
      </c>
      <c r="K40" s="20" t="s">
        <v>298</v>
      </c>
      <c r="L40" s="3" t="s">
        <v>299</v>
      </c>
      <c r="M40" s="22">
        <v>44607.0</v>
      </c>
    </row>
    <row r="41" ht="15.75" customHeight="1">
      <c r="A41" s="3" t="s">
        <v>270</v>
      </c>
      <c r="B41" s="3" t="s">
        <v>54</v>
      </c>
      <c r="C41" s="3" t="s">
        <v>300</v>
      </c>
      <c r="D41" s="3" t="s">
        <v>301</v>
      </c>
      <c r="E41" s="3" t="s">
        <v>78</v>
      </c>
      <c r="F41" s="3" t="s">
        <v>302</v>
      </c>
      <c r="G41" s="3" t="s">
        <v>303</v>
      </c>
      <c r="H41" s="3" t="s">
        <v>304</v>
      </c>
      <c r="I41" s="3">
        <v>23123.0</v>
      </c>
      <c r="J41" s="3">
        <v>6.121234567E9</v>
      </c>
      <c r="K41" s="20" t="s">
        <v>305</v>
      </c>
      <c r="L41" s="3" t="s">
        <v>306</v>
      </c>
      <c r="M41" s="22">
        <v>44607.0</v>
      </c>
    </row>
    <row r="42" ht="15.75" customHeight="1">
      <c r="A42" s="3" t="s">
        <v>270</v>
      </c>
      <c r="B42" s="3" t="s">
        <v>54</v>
      </c>
      <c r="C42" s="3" t="s">
        <v>307</v>
      </c>
      <c r="D42" s="3" t="s">
        <v>308</v>
      </c>
      <c r="E42" s="3" t="s">
        <v>13</v>
      </c>
      <c r="F42" s="3" t="s">
        <v>309</v>
      </c>
      <c r="G42" s="3" t="s">
        <v>38</v>
      </c>
      <c r="H42" s="3" t="s">
        <v>310</v>
      </c>
      <c r="I42" s="3">
        <v>37011.0</v>
      </c>
      <c r="J42" s="3">
        <v>4.230987654E9</v>
      </c>
      <c r="K42" s="20" t="s">
        <v>311</v>
      </c>
      <c r="L42" s="3" t="s">
        <v>150</v>
      </c>
      <c r="M42" s="22">
        <v>44735.0</v>
      </c>
    </row>
    <row r="43" ht="15.75" customHeight="1">
      <c r="A43" s="3" t="s">
        <v>270</v>
      </c>
      <c r="B43" s="3" t="s">
        <v>54</v>
      </c>
      <c r="C43" s="3" t="s">
        <v>312</v>
      </c>
      <c r="D43" s="3" t="s">
        <v>313</v>
      </c>
      <c r="E43" s="3" t="s">
        <v>13</v>
      </c>
      <c r="F43" s="3" t="s">
        <v>160</v>
      </c>
      <c r="G43" s="3" t="s">
        <v>314</v>
      </c>
      <c r="H43" s="3" t="s">
        <v>315</v>
      </c>
      <c r="I43" s="3">
        <v>90010.0</v>
      </c>
      <c r="J43" s="3">
        <v>2.390192843E9</v>
      </c>
      <c r="K43" s="20" t="s">
        <v>316</v>
      </c>
      <c r="L43" s="3" t="s">
        <v>150</v>
      </c>
      <c r="M43" s="22">
        <v>44735.0</v>
      </c>
    </row>
    <row r="44" ht="15.75" customHeight="1">
      <c r="A44" s="3" t="s">
        <v>270</v>
      </c>
      <c r="B44" s="3" t="s">
        <v>54</v>
      </c>
      <c r="C44" s="3" t="s">
        <v>317</v>
      </c>
      <c r="D44" s="3" t="s">
        <v>318</v>
      </c>
      <c r="E44" s="3" t="s">
        <v>13</v>
      </c>
      <c r="F44" s="3" t="s">
        <v>319</v>
      </c>
      <c r="G44" s="3" t="s">
        <v>53</v>
      </c>
      <c r="H44" s="3" t="s">
        <v>320</v>
      </c>
      <c r="I44" s="3">
        <v>98003.0</v>
      </c>
      <c r="J44" s="3">
        <v>2.061096473E9</v>
      </c>
      <c r="K44" s="20" t="s">
        <v>321</v>
      </c>
      <c r="L44" s="23" t="s">
        <v>322</v>
      </c>
      <c r="M44" s="22">
        <v>44735.0</v>
      </c>
    </row>
    <row r="45" ht="15.75" customHeight="1">
      <c r="A45" s="3" t="s">
        <v>270</v>
      </c>
      <c r="B45" s="3" t="s">
        <v>54</v>
      </c>
      <c r="C45" s="3" t="s">
        <v>323</v>
      </c>
      <c r="D45" s="3" t="s">
        <v>324</v>
      </c>
      <c r="E45" s="3" t="s">
        <v>13</v>
      </c>
      <c r="F45" s="3" t="s">
        <v>325</v>
      </c>
      <c r="G45" s="3" t="s">
        <v>319</v>
      </c>
      <c r="H45" s="3" t="s">
        <v>326</v>
      </c>
      <c r="I45" s="3">
        <v>20001.0</v>
      </c>
      <c r="J45" s="3">
        <v>2.021234567E9</v>
      </c>
      <c r="K45" s="20" t="s">
        <v>327</v>
      </c>
      <c r="L45" s="3" t="s">
        <v>150</v>
      </c>
      <c r="M45" s="22">
        <v>44735.0</v>
      </c>
    </row>
    <row r="46" ht="15.75" customHeight="1">
      <c r="A46" s="3" t="s">
        <v>328</v>
      </c>
      <c r="B46" s="3" t="s">
        <v>329</v>
      </c>
      <c r="C46" s="3" t="s">
        <v>330</v>
      </c>
      <c r="D46" s="3" t="s">
        <v>331</v>
      </c>
      <c r="E46" s="3" t="s">
        <v>49</v>
      </c>
      <c r="F46" s="3" t="s">
        <v>273</v>
      </c>
      <c r="G46" s="3" t="s">
        <v>51</v>
      </c>
      <c r="H46" s="3" t="s">
        <v>332</v>
      </c>
      <c r="I46" s="3" t="s">
        <v>333</v>
      </c>
      <c r="J46" s="3" t="s">
        <v>334</v>
      </c>
      <c r="K46" s="20" t="s">
        <v>335</v>
      </c>
      <c r="L46" s="3" t="s">
        <v>336</v>
      </c>
      <c r="M46" s="22">
        <v>44642.0</v>
      </c>
    </row>
    <row r="47" ht="15.75" customHeight="1">
      <c r="A47" s="3" t="s">
        <v>328</v>
      </c>
      <c r="B47" s="3" t="s">
        <v>329</v>
      </c>
      <c r="C47" s="3" t="s">
        <v>337</v>
      </c>
      <c r="D47" s="3" t="s">
        <v>338</v>
      </c>
      <c r="E47" s="3" t="s">
        <v>49</v>
      </c>
      <c r="F47" s="3" t="s">
        <v>281</v>
      </c>
      <c r="G47" s="3" t="s">
        <v>282</v>
      </c>
      <c r="H47" s="3" t="s">
        <v>339</v>
      </c>
      <c r="I47" s="3" t="s">
        <v>340</v>
      </c>
      <c r="J47" s="3" t="s">
        <v>341</v>
      </c>
      <c r="K47" s="20" t="s">
        <v>342</v>
      </c>
      <c r="L47" s="3" t="s">
        <v>343</v>
      </c>
      <c r="M47" s="22">
        <v>44642.0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</sheetData>
  <autoFilter ref="$A$1:$M$47"/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L44"/>
    <hyperlink r:id="rId45" ref="K45"/>
    <hyperlink r:id="rId46" ref="K46"/>
    <hyperlink r:id="rId47" ref="K47"/>
  </hyperlinks>
  <printOptions/>
  <pageMargins bottom="0.75" footer="0.0" header="0.0" left="0.7" right="0.7" top="0.75"/>
  <pageSetup orientation="landscape"/>
  <drawing r:id="rId4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0"/>
    <col customWidth="1" min="2" max="2" width="15.33"/>
    <col customWidth="1" min="3" max="3" width="10.56"/>
    <col customWidth="1" min="4" max="4" width="51.33"/>
    <col customWidth="1" min="5" max="5" width="17.0"/>
    <col customWidth="1" min="6" max="6" width="41.33"/>
    <col customWidth="1" min="7" max="26" width="10.56"/>
  </cols>
  <sheetData>
    <row r="1" ht="15.75" customHeight="1">
      <c r="A1" s="19" t="s">
        <v>353</v>
      </c>
      <c r="B1" s="26" t="s">
        <v>354</v>
      </c>
      <c r="C1" s="19" t="s">
        <v>355</v>
      </c>
      <c r="D1" s="19" t="s">
        <v>356</v>
      </c>
      <c r="E1" s="19" t="s">
        <v>357</v>
      </c>
      <c r="F1" s="19" t="s">
        <v>358</v>
      </c>
    </row>
    <row r="2" ht="15.75" customHeight="1">
      <c r="A2" s="3">
        <v>1.0</v>
      </c>
      <c r="B2" s="3" t="s">
        <v>359</v>
      </c>
      <c r="C2" s="3" t="s">
        <v>360</v>
      </c>
      <c r="D2" s="3" t="s">
        <v>361</v>
      </c>
      <c r="E2" s="3" t="s">
        <v>362</v>
      </c>
      <c r="F2" s="3" t="s">
        <v>363</v>
      </c>
    </row>
    <row r="3" ht="15.75" customHeight="1">
      <c r="A3" s="3">
        <v>2.0</v>
      </c>
      <c r="B3" s="3" t="s">
        <v>364</v>
      </c>
      <c r="C3" s="3" t="s">
        <v>365</v>
      </c>
      <c r="D3" s="3" t="s">
        <v>366</v>
      </c>
      <c r="E3" s="27" t="s">
        <v>367</v>
      </c>
      <c r="F3" s="3" t="s">
        <v>368</v>
      </c>
    </row>
    <row r="4" ht="15.75" customHeight="1">
      <c r="A4" s="3">
        <v>3.0</v>
      </c>
      <c r="B4" s="3" t="s">
        <v>359</v>
      </c>
      <c r="C4" s="3" t="s">
        <v>369</v>
      </c>
      <c r="D4" s="3" t="s">
        <v>370</v>
      </c>
      <c r="E4" s="27" t="s">
        <v>371</v>
      </c>
      <c r="F4" s="3" t="s">
        <v>372</v>
      </c>
    </row>
    <row r="5" ht="15.75" customHeight="1">
      <c r="A5" s="3">
        <v>4.0</v>
      </c>
      <c r="B5" s="3" t="s">
        <v>359</v>
      </c>
      <c r="C5" s="3" t="s">
        <v>373</v>
      </c>
      <c r="D5" s="3" t="s">
        <v>374</v>
      </c>
      <c r="E5" s="27" t="s">
        <v>375</v>
      </c>
      <c r="F5" s="3" t="s">
        <v>376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2023-09-28T15:59:32Z</dcterms:created>
  <dc:creator>Joaquin Leyva</dc:creator>
</cp:coreProperties>
</file>