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ocuments\Data Analysis, FA 2020\Screencasts\"/>
    </mc:Choice>
  </mc:AlternateContent>
  <xr:revisionPtr revIDLastSave="0" documentId="13_ncr:1_{148CAA0C-28BE-4F26-8648-43BF2694376F}" xr6:coauthVersionLast="45" xr6:coauthVersionMax="45" xr10:uidLastSave="{00000000-0000-0000-0000-000000000000}"/>
  <bookViews>
    <workbookView xWindow="-8" yWindow="1065" windowWidth="20528" windowHeight="11580" xr2:uid="{D0EB2534-A3E7-4F0B-85DA-AD33C3BA59B8}"/>
  </bookViews>
  <sheets>
    <sheet name="Sheet1" sheetId="1" r:id="rId1"/>
  </sheets>
  <definedNames>
    <definedName name="n">Sheet1!$I$7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5" i="1" l="1"/>
  <c r="C35" i="1" a="1"/>
  <c r="C35" i="1" s="1"/>
  <c r="B36" i="1"/>
  <c r="C36" i="1" a="1"/>
  <c r="C36" i="1" s="1"/>
  <c r="B37" i="1"/>
  <c r="C37" i="1" a="1"/>
  <c r="C37" i="1" s="1"/>
  <c r="B38" i="1"/>
  <c r="C38" i="1" a="1"/>
  <c r="C38" i="1" s="1"/>
  <c r="B39" i="1"/>
  <c r="C39" i="1" a="1"/>
  <c r="C39" i="1" s="1"/>
  <c r="B40" i="1"/>
  <c r="C40" i="1" a="1"/>
  <c r="C40" i="1" s="1"/>
  <c r="B41" i="1"/>
  <c r="C41" i="1" a="1"/>
  <c r="C41" i="1" s="1"/>
  <c r="B42" i="1"/>
  <c r="C42" i="1" a="1"/>
  <c r="C42" i="1" s="1"/>
  <c r="B43" i="1"/>
  <c r="C43" i="1" a="1"/>
  <c r="C43" i="1" s="1"/>
  <c r="B44" i="1"/>
  <c r="C44" i="1" a="1"/>
  <c r="C4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4" i="1" a="1"/>
  <c r="C4" i="1" s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<sst xmlns="http://schemas.openxmlformats.org/spreadsheetml/2006/main" count="5" uniqueCount="5">
  <si>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The T-Distribution</t>
  </si>
  <si>
    <t>x</t>
  </si>
  <si>
    <t>n</t>
  </si>
  <si>
    <t>Z-dist</t>
  </si>
  <si>
    <t>T-dist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</si>
</sst>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45603674540683"/>
          <c:y val="5.0925925925925923E-2"/>
          <c:w val="0.78862649148170438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Standard Normal Distribution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Sheet1!$A$4:$A$44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1.80000000000001</c:v>
                </c:pt>
                <c:pt idx="30">
                  <c:v>2.0000000000000102</c:v>
                </c:pt>
                <c:pt idx="31">
                  <c:v>2.2000000000000099</c:v>
                </c:pt>
                <c:pt idx="32">
                  <c:v>2.4000000000000101</c:v>
                </c:pt>
                <c:pt idx="33">
                  <c:v>2.6000000000000099</c:v>
                </c:pt>
                <c:pt idx="34">
                  <c:v>2.80000000000001</c:v>
                </c:pt>
                <c:pt idx="35">
                  <c:v>3.0000000000000102</c:v>
                </c:pt>
                <c:pt idx="36">
                  <c:v>3.2000000000000099</c:v>
                </c:pt>
                <c:pt idx="37">
                  <c:v>3.4000000000000101</c:v>
                </c:pt>
                <c:pt idx="38">
                  <c:v>3.6000000000000099</c:v>
                </c:pt>
                <c:pt idx="39">
                  <c:v>3.80000000000001</c:v>
                </c:pt>
                <c:pt idx="40">
                  <c:v>4.0000000000000098</c:v>
                </c:pt>
              </c:numCache>
            </c:numRef>
          </c:xVal>
          <c:yVal>
            <c:numRef>
              <c:f>Sheet1!$B$4:$B$44</c:f>
              <c:numCache>
                <c:formatCode>General</c:formatCode>
                <c:ptCount val="41"/>
                <c:pt idx="0">
                  <c:v>1.3383022576488537E-4</c:v>
                </c:pt>
                <c:pt idx="1">
                  <c:v>2.9194692579146027E-4</c:v>
                </c:pt>
                <c:pt idx="2">
                  <c:v>6.119019301137719E-4</c:v>
                </c:pt>
                <c:pt idx="3">
                  <c:v>1.2322191684730199E-3</c:v>
                </c:pt>
                <c:pt idx="4">
                  <c:v>2.3840882014648404E-3</c:v>
                </c:pt>
                <c:pt idx="5">
                  <c:v>4.4318484119380075E-3</c:v>
                </c:pt>
                <c:pt idx="6">
                  <c:v>7.9154515829799686E-3</c:v>
                </c:pt>
                <c:pt idx="7">
                  <c:v>1.3582969233685613E-2</c:v>
                </c:pt>
                <c:pt idx="8">
                  <c:v>2.2394530294842899E-2</c:v>
                </c:pt>
                <c:pt idx="9">
                  <c:v>3.5474592846231424E-2</c:v>
                </c:pt>
                <c:pt idx="10">
                  <c:v>5.3990966513188063E-2</c:v>
                </c:pt>
                <c:pt idx="11">
                  <c:v>7.8950158300894149E-2</c:v>
                </c:pt>
                <c:pt idx="12">
                  <c:v>0.11092083467945554</c:v>
                </c:pt>
                <c:pt idx="13">
                  <c:v>0.14972746563574488</c:v>
                </c:pt>
                <c:pt idx="14">
                  <c:v>0.19418605498321295</c:v>
                </c:pt>
                <c:pt idx="15">
                  <c:v>0.24197072451914337</c:v>
                </c:pt>
                <c:pt idx="16">
                  <c:v>0.28969155276148273</c:v>
                </c:pt>
                <c:pt idx="17">
                  <c:v>0.33322460289179967</c:v>
                </c:pt>
                <c:pt idx="18">
                  <c:v>0.36827014030332333</c:v>
                </c:pt>
                <c:pt idx="19">
                  <c:v>0.39104269397545588</c:v>
                </c:pt>
                <c:pt idx="20">
                  <c:v>0.3989422804014327</c:v>
                </c:pt>
                <c:pt idx="21">
                  <c:v>0.39104269397545588</c:v>
                </c:pt>
                <c:pt idx="22">
                  <c:v>0.36827014030332333</c:v>
                </c:pt>
                <c:pt idx="23">
                  <c:v>0.33322460289179967</c:v>
                </c:pt>
                <c:pt idx="24">
                  <c:v>0.28969155276148273</c:v>
                </c:pt>
                <c:pt idx="25">
                  <c:v>0.24197072451914337</c:v>
                </c:pt>
                <c:pt idx="26">
                  <c:v>0.19418605498321295</c:v>
                </c:pt>
                <c:pt idx="27">
                  <c:v>0.14972746563574488</c:v>
                </c:pt>
                <c:pt idx="28">
                  <c:v>0.11092083467945554</c:v>
                </c:pt>
                <c:pt idx="29">
                  <c:v>7.8950158300892734E-2</c:v>
                </c:pt>
                <c:pt idx="30">
                  <c:v>5.3990966513186953E-2</c:v>
                </c:pt>
                <c:pt idx="31">
                  <c:v>3.5474592846230668E-2</c:v>
                </c:pt>
                <c:pt idx="32">
                  <c:v>2.2394530294842355E-2</c:v>
                </c:pt>
                <c:pt idx="33">
                  <c:v>1.3582969233685271E-2</c:v>
                </c:pt>
                <c:pt idx="34">
                  <c:v>7.915451582979743E-3</c:v>
                </c:pt>
                <c:pt idx="35">
                  <c:v>4.431848411937874E-3</c:v>
                </c:pt>
                <c:pt idx="36">
                  <c:v>2.3840882014647662E-3</c:v>
                </c:pt>
                <c:pt idx="37">
                  <c:v>1.2322191684729772E-3</c:v>
                </c:pt>
                <c:pt idx="38">
                  <c:v>6.1190193011375076E-4</c:v>
                </c:pt>
                <c:pt idx="39">
                  <c:v>2.919469257914491E-4</c:v>
                </c:pt>
                <c:pt idx="40">
                  <c:v>1.3383022576488014E-4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98-42D2-8087-02AE42F2A932}"/>
            </c:ext>
          </c:extLst>
        </c:ser>
        <c:ser>
          <c:idx val="1"/>
          <c:order val="1"/>
          <c:tx>
            <c:v>T-Distribution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Sheet1!$A$4:$A$44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1.80000000000001</c:v>
                </c:pt>
                <c:pt idx="30">
                  <c:v>2.0000000000000102</c:v>
                </c:pt>
                <c:pt idx="31">
                  <c:v>2.2000000000000099</c:v>
                </c:pt>
                <c:pt idx="32">
                  <c:v>2.4000000000000101</c:v>
                </c:pt>
                <c:pt idx="33">
                  <c:v>2.6000000000000099</c:v>
                </c:pt>
                <c:pt idx="34">
                  <c:v>2.80000000000001</c:v>
                </c:pt>
                <c:pt idx="35">
                  <c:v>3.0000000000000102</c:v>
                </c:pt>
                <c:pt idx="36">
                  <c:v>3.2000000000000099</c:v>
                </c:pt>
                <c:pt idx="37">
                  <c:v>3.4000000000000101</c:v>
                </c:pt>
                <c:pt idx="38">
                  <c:v>3.6000000000000099</c:v>
                </c:pt>
                <c:pt idx="39">
                  <c:v>3.80000000000001</c:v>
                </c:pt>
                <c:pt idx="40">
                  <c:v>4.0000000000000098</c:v>
                </c:pt>
              </c:numCache>
            </c:numRef>
          </c:xVal>
          <c:yVal>
            <c:numRef>
              <c:f>Sheet1!$C$4:$C$44</c:f>
              <c:numCache>
                <c:formatCode>General</c:formatCode>
                <c:ptCount val="41"/>
                <c:pt idx="0">
                  <c:v>6.7082039324993705E-3</c:v>
                </c:pt>
                <c:pt idx="1">
                  <c:v>8.2182425413127851E-3</c:v>
                </c:pt>
                <c:pt idx="2">
                  <c:v>1.0130167496884291E-2</c:v>
                </c:pt>
                <c:pt idx="3">
                  <c:v>1.256484872960612E-2</c:v>
                </c:pt>
                <c:pt idx="4">
                  <c:v>1.5682174165287874E-2</c:v>
                </c:pt>
                <c:pt idx="5">
                  <c:v>1.9693498090836536E-2</c:v>
                </c:pt>
                <c:pt idx="6">
                  <c:v>2.4877228205426087E-2</c:v>
                </c:pt>
                <c:pt idx="7">
                  <c:v>3.1597343226134868E-2</c:v>
                </c:pt>
                <c:pt idx="8">
                  <c:v>4.0323358954948249E-2</c:v>
                </c:pt>
                <c:pt idx="9">
                  <c:v>5.1647652126004202E-2</c:v>
                </c:pt>
                <c:pt idx="10">
                  <c:v>6.6291260736238825E-2</c:v>
                </c:pt>
                <c:pt idx="11">
                  <c:v>8.5081439773720999E-2</c:v>
                </c:pt>
                <c:pt idx="12">
                  <c:v>0.10887336538560986</c:v>
                </c:pt>
                <c:pt idx="13">
                  <c:v>0.13837753713555254</c:v>
                </c:pt>
                <c:pt idx="14">
                  <c:v>0.17385372358466913</c:v>
                </c:pt>
                <c:pt idx="15">
                  <c:v>0.21466252583997977</c:v>
                </c:pt>
                <c:pt idx="16">
                  <c:v>0.25875353677316598</c:v>
                </c:pt>
                <c:pt idx="17">
                  <c:v>0.30231870798580229</c:v>
                </c:pt>
                <c:pt idx="18">
                  <c:v>0.33997573352819432</c:v>
                </c:pt>
                <c:pt idx="19">
                  <c:v>0.36578663496593072</c:v>
                </c:pt>
                <c:pt idx="20">
                  <c:v>0.37499999999999994</c:v>
                </c:pt>
                <c:pt idx="21">
                  <c:v>0.36578663496593072</c:v>
                </c:pt>
                <c:pt idx="22">
                  <c:v>0.33997573352819432</c:v>
                </c:pt>
                <c:pt idx="23">
                  <c:v>0.30231870798580229</c:v>
                </c:pt>
                <c:pt idx="24">
                  <c:v>0.25875353677316598</c:v>
                </c:pt>
                <c:pt idx="25">
                  <c:v>0.21466252583997977</c:v>
                </c:pt>
                <c:pt idx="26">
                  <c:v>0.17385372358466913</c:v>
                </c:pt>
                <c:pt idx="27">
                  <c:v>0.13837753713555254</c:v>
                </c:pt>
                <c:pt idx="28">
                  <c:v>0.10887336538560986</c:v>
                </c:pt>
                <c:pt idx="29">
                  <c:v>8.5081439773719902E-2</c:v>
                </c:pt>
                <c:pt idx="30">
                  <c:v>6.6291260736237964E-2</c:v>
                </c:pt>
                <c:pt idx="31">
                  <c:v>5.1647652126003585E-2</c:v>
                </c:pt>
                <c:pt idx="32">
                  <c:v>4.0323358954947763E-2</c:v>
                </c:pt>
                <c:pt idx="33">
                  <c:v>3.1597343226134507E-2</c:v>
                </c:pt>
                <c:pt idx="34">
                  <c:v>2.4877228205425782E-2</c:v>
                </c:pt>
                <c:pt idx="35">
                  <c:v>1.9693498090836307E-2</c:v>
                </c:pt>
                <c:pt idx="36">
                  <c:v>1.5682174165287711E-2</c:v>
                </c:pt>
                <c:pt idx="37">
                  <c:v>1.256484872960598E-2</c:v>
                </c:pt>
                <c:pt idx="38">
                  <c:v>1.0130167496884186E-2</c:v>
                </c:pt>
                <c:pt idx="39">
                  <c:v>8.2182425413126984E-3</c:v>
                </c:pt>
                <c:pt idx="40">
                  <c:v>6.7082039324993037E-3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398-42D2-8087-02AE42F2A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677728"/>
        <c:axId val="148092304"/>
      </c:scatterChart>
      <c:valAx>
        <c:axId val="509677728"/>
        <c:scaling>
          <c:orientation val="minMax"/>
          <c:max val="4"/>
          <c:min val="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92304"/>
        <c:crosses val="autoZero"/>
        <c:crossBetween val="midCat"/>
      </c:valAx>
      <c:valAx>
        <c:axId val="14809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Density - f(x)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677728"/>
        <c:crossesAt val="-4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676384332397586"/>
          <c:y val="7.2008529760855755E-2"/>
          <c:w val="0.25828166252937074"/>
          <c:h val="0.20771047400335799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39" fmlaLink="$I$7" max="100" min="2" page="10" val="5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585786</xdr:colOff>
      <xdr:row>9</xdr:row>
      <xdr:rowOff>133350</xdr:rowOff>
    </xdr:from>
    <xdr:to>
      <xdr:col>14</xdr:col>
      <xdr:colOff>166688</xdr:colOff>
      <xdr:row>31</xdr:row>
      <xdr:rowOff>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185738</xdr:colOff>
          <xdr:row>5</xdr:row>
          <xdr:rowOff>19050</xdr:rowOff>
        </xdr:from>
        <xdr:to>
          <xdr:col>10</xdr:col>
          <xdr:colOff>14288</xdr:colOff>
          <xdr:row>8</xdr:row>
          <xdr:rowOff>28575</xdr:rowOff>
        </xdr:to>
        <xdr:sp macro="" textlink="">
          <xdr:nvSpPr>
            <xdr:cNvPr id="1027" name="Spinne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0.23177</cdr:x>
      <cdr:y>0.08247</cdr:y>
    </cdr:from>
    <cdr:to>
      <cdr:x>0.3224</cdr:x>
      <cdr:y>0.20226</cdr:y>
    </cdr:to>
    <cdr:sp macro="" textlink="n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ACF9812-0622-4A60-B133-2A81D195E7D5}"/>
            </a:ext>
          </a:extLst>
        </cdr:cNvPr>
        <cdr:cNvSpPr txBox="1"/>
      </cdr:nvSpPr>
      <cdr:spPr>
        <a:xfrm xmlns:a="http://schemas.openxmlformats.org/drawingml/2006/main">
          <a:off x="1059656" y="226220"/>
          <a:ext cx="414338" cy="3286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A1E9C4FE-6448-49B1-89CB-A2FAB8248EDF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pPr/>
            <a:t>5</a:t>
          </a:fld>
          <a:endParaRPr lang="en-US" sz="1400" b="1"/>
        </a:p>
      </cdr:txBody>
    </cdr:sp>
  </cdr:relSizeAnchor>
  <cdr:relSizeAnchor xmlns:cdr="http://schemas.openxmlformats.org/drawingml/2006/chartDrawing">
    <cdr:from>
      <cdr:x>0.16146</cdr:x>
      <cdr:y>0.07639</cdr:y>
    </cdr:from>
    <cdr:to>
      <cdr:x>0.25208</cdr:x>
      <cdr:y>0.19618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579FC406-9632-410C-A98F-E0893E1DEC04}"/>
            </a:ext>
          </a:extLst>
        </cdr:cNvPr>
        <cdr:cNvSpPr txBox="1"/>
      </cdr:nvSpPr>
      <cdr:spPr>
        <a:xfrm xmlns:a="http://schemas.openxmlformats.org/drawingml/2006/main">
          <a:off x="738187" y="209550"/>
          <a:ext cx="414338" cy="3286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 i="0" u="none" strike="noStrike">
              <a:solidFill>
                <a:srgbClr val="000000"/>
              </a:solidFill>
              <a:latin typeface="Calibri"/>
              <a:cs typeface="Calibri"/>
            </a:rPr>
            <a:t>n</a:t>
          </a:r>
          <a:r>
            <a:rPr lang="en-US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 =</a:t>
          </a:r>
          <a:endParaRPr lang="en-US" sz="1600" b="1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F2F2-949A-46AA-864F-972D6D85242A}">
  <sheetPr codeName="Sheet1"/>
  <dimension ref="A1:I44"/>
  <sheetViews>
    <sheetView tabSelected="1" topLeftCell="A4" workbookViewId="0">
      <selection activeCell="C4" sqref="C4"/>
    </sheetView>
  </sheetViews>
  <sheetFormatPr defaultRowHeight="14.25" x14ac:dyDescent="0.45"/>
  <sheetData>
    <row r="1" spans="1:9" x14ac:dyDescent="0.45">
      <c r="A1" t="s">
        <v>0</v>
      </c>
    </row>
    <row r="3" spans="1:9" x14ac:dyDescent="0.45">
      <c r="A3" t="s">
        <v>1</v>
      </c>
      <c r="B3" t="s">
        <v>3</v>
      </c>
      <c r="C3" t="s">
        <v>4</v>
      </c>
    </row>
    <row r="4" spans="1:9" x14ac:dyDescent="0.45">
      <c r="A4">
        <v>-4</v>
      </c>
      <c r="B4">
        <f>_xlfn.NORM.S.DIST(A4,FALSE)</f>
        <v>1.3383022576488537E-4</v>
      </c>
      <c r="C4" cm="1">
        <f t="array" ref="C4">_xlfn.T.DIST(A4,n-1,FALSE)</f>
        <v>6.7082039324993705E-3</v>
      </c>
    </row>
    <row r="5" spans="1:9" x14ac:dyDescent="0.45">
      <c r="A5">
        <v>-3.8</v>
      </c>
      <c r="B5">
        <f t="shared" ref="B5:B44" si="0">_xlfn.NORM.S.DIST(A5,FALSE)</f>
        <v>2.9194692579146027E-4</v>
      </c>
      <c r="C5" cm="1">
        <f t="array" ref="C5">_xlfn.T.DIST(A5,n-1,FALSE)</f>
        <v>8.2182425413127851E-3</v>
      </c>
    </row>
    <row r="6" spans="1:9" ht="14.65" thickBot="1" x14ac:dyDescent="0.5">
      <c r="A6">
        <v>-3.6</v>
      </c>
      <c r="B6">
        <f t="shared" si="0"/>
        <v>6.119019301137719E-4</v>
      </c>
      <c r="C6" cm="1">
        <f t="array" ref="C6">_xlfn.T.DIST(A6,n-1,FALSE)</f>
        <v>1.0130167496884291E-2</v>
      </c>
    </row>
    <row r="7" spans="1:9" ht="14.65" thickBot="1" x14ac:dyDescent="0.5">
      <c r="A7">
        <v>-3.4</v>
      </c>
      <c r="B7">
        <f t="shared" si="0"/>
        <v>1.2322191684730199E-3</v>
      </c>
      <c r="C7" cm="1">
        <f t="array" ref="C7">_xlfn.T.DIST(A7,n-1,FALSE)</f>
        <v>1.256484872960612E-2</v>
      </c>
      <c r="H7" s="1" t="s">
        <v>2</v>
      </c>
      <c r="I7" s="2">
        <v>5</v>
      </c>
    </row>
    <row r="8" spans="1:9" x14ac:dyDescent="0.45">
      <c r="A8">
        <v>-3.2</v>
      </c>
      <c r="B8">
        <f t="shared" si="0"/>
        <v>2.3840882014648404E-3</v>
      </c>
      <c r="C8" cm="1">
        <f t="array" ref="C8">_xlfn.T.DIST(A8,n-1,FALSE)</f>
        <v>1.5682174165287874E-2</v>
      </c>
    </row>
    <row r="9" spans="1:9" x14ac:dyDescent="0.45">
      <c r="A9">
        <v>-3</v>
      </c>
      <c r="B9">
        <f t="shared" si="0"/>
        <v>4.4318484119380075E-3</v>
      </c>
      <c r="C9" cm="1">
        <f t="array" ref="C9">_xlfn.T.DIST(A9,n-1,FALSE)</f>
        <v>1.9693498090836536E-2</v>
      </c>
    </row>
    <row r="10" spans="1:9" x14ac:dyDescent="0.45">
      <c r="A10">
        <v>-2.8</v>
      </c>
      <c r="B10">
        <f t="shared" si="0"/>
        <v>7.9154515829799686E-3</v>
      </c>
      <c r="C10" cm="1">
        <f t="array" ref="C10">_xlfn.T.DIST(A10,n-1,FALSE)</f>
        <v>2.4877228205426087E-2</v>
      </c>
    </row>
    <row r="11" spans="1:9" x14ac:dyDescent="0.45">
      <c r="A11">
        <v>-2.6</v>
      </c>
      <c r="B11">
        <f t="shared" si="0"/>
        <v>1.3582969233685613E-2</v>
      </c>
      <c r="C11" cm="1">
        <f t="array" ref="C11">_xlfn.T.DIST(A11,n-1,FALSE)</f>
        <v>3.1597343226134868E-2</v>
      </c>
    </row>
    <row r="12" spans="1:9" x14ac:dyDescent="0.45">
      <c r="A12">
        <v>-2.4</v>
      </c>
      <c r="B12">
        <f t="shared" si="0"/>
        <v>2.2394530294842899E-2</v>
      </c>
      <c r="C12" cm="1">
        <f t="array" ref="C12">_xlfn.T.DIST(A12,n-1,FALSE)</f>
        <v>4.0323358954948249E-2</v>
      </c>
    </row>
    <row r="13" spans="1:9" x14ac:dyDescent="0.45">
      <c r="A13">
        <v>-2.2000000000000002</v>
      </c>
      <c r="B13">
        <f t="shared" si="0"/>
        <v>3.5474592846231424E-2</v>
      </c>
      <c r="C13" cm="1">
        <f t="array" ref="C13">_xlfn.T.DIST(A13,n-1,FALSE)</f>
        <v>5.1647652126004202E-2</v>
      </c>
    </row>
    <row r="14" spans="1:9" x14ac:dyDescent="0.45">
      <c r="A14">
        <v>-2</v>
      </c>
      <c r="B14">
        <f t="shared" si="0"/>
        <v>5.3990966513188063E-2</v>
      </c>
      <c r="C14" cm="1">
        <f t="array" ref="C14">_xlfn.T.DIST(A14,n-1,FALSE)</f>
        <v>6.6291260736238825E-2</v>
      </c>
    </row>
    <row r="15" spans="1:9" x14ac:dyDescent="0.45">
      <c r="A15">
        <v>-1.8</v>
      </c>
      <c r="B15">
        <f t="shared" si="0"/>
        <v>7.8950158300894149E-2</v>
      </c>
      <c r="C15" cm="1">
        <f t="array" ref="C15">_xlfn.T.DIST(A15,n-1,FALSE)</f>
        <v>8.5081439773720999E-2</v>
      </c>
    </row>
    <row r="16" spans="1:9" x14ac:dyDescent="0.45">
      <c r="A16">
        <v>-1.6</v>
      </c>
      <c r="B16">
        <f t="shared" si="0"/>
        <v>0.11092083467945554</v>
      </c>
      <c r="C16" cm="1">
        <f t="array" ref="C16">_xlfn.T.DIST(A16,n-1,FALSE)</f>
        <v>0.10887336538560986</v>
      </c>
    </row>
    <row r="17" spans="1:3" x14ac:dyDescent="0.45">
      <c r="A17">
        <v>-1.4</v>
      </c>
      <c r="B17">
        <f t="shared" si="0"/>
        <v>0.14972746563574488</v>
      </c>
      <c r="C17" cm="1">
        <f t="array" ref="C17">_xlfn.T.DIST(A17,n-1,FALSE)</f>
        <v>0.13837753713555254</v>
      </c>
    </row>
    <row r="18" spans="1:3" x14ac:dyDescent="0.45">
      <c r="A18">
        <v>-1.2</v>
      </c>
      <c r="B18">
        <f t="shared" si="0"/>
        <v>0.19418605498321295</v>
      </c>
      <c r="C18" cm="1">
        <f t="array" ref="C18">_xlfn.T.DIST(A18,n-1,FALSE)</f>
        <v>0.17385372358466913</v>
      </c>
    </row>
    <row r="19" spans="1:3" x14ac:dyDescent="0.45">
      <c r="A19">
        <v>-1</v>
      </c>
      <c r="B19">
        <f t="shared" si="0"/>
        <v>0.24197072451914337</v>
      </c>
      <c r="C19" cm="1">
        <f t="array" ref="C19">_xlfn.T.DIST(A19,n-1,FALSE)</f>
        <v>0.21466252583997977</v>
      </c>
    </row>
    <row r="20" spans="1:3" x14ac:dyDescent="0.45">
      <c r="A20">
        <v>-0.8</v>
      </c>
      <c r="B20">
        <f t="shared" si="0"/>
        <v>0.28969155276148273</v>
      </c>
      <c r="C20" cm="1">
        <f t="array" ref="C20">_xlfn.T.DIST(A20,n-1,FALSE)</f>
        <v>0.25875353677316598</v>
      </c>
    </row>
    <row r="21" spans="1:3" x14ac:dyDescent="0.45">
      <c r="A21">
        <v>-0.6</v>
      </c>
      <c r="B21">
        <f t="shared" si="0"/>
        <v>0.33322460289179967</v>
      </c>
      <c r="C21" cm="1">
        <f t="array" ref="C21">_xlfn.T.DIST(A21,n-1,FALSE)</f>
        <v>0.30231870798580229</v>
      </c>
    </row>
    <row r="22" spans="1:3" x14ac:dyDescent="0.45">
      <c r="A22">
        <v>-0.4</v>
      </c>
      <c r="B22">
        <f t="shared" si="0"/>
        <v>0.36827014030332333</v>
      </c>
      <c r="C22" cm="1">
        <f t="array" ref="C22">_xlfn.T.DIST(A22,n-1,FALSE)</f>
        <v>0.33997573352819432</v>
      </c>
    </row>
    <row r="23" spans="1:3" x14ac:dyDescent="0.45">
      <c r="A23">
        <v>-0.2</v>
      </c>
      <c r="B23">
        <f t="shared" si="0"/>
        <v>0.39104269397545588</v>
      </c>
      <c r="C23" cm="1">
        <f t="array" ref="C23">_xlfn.T.DIST(A23,n-1,FALSE)</f>
        <v>0.36578663496593072</v>
      </c>
    </row>
    <row r="24" spans="1:3" x14ac:dyDescent="0.45">
      <c r="A24">
        <v>0</v>
      </c>
      <c r="B24">
        <f t="shared" si="0"/>
        <v>0.3989422804014327</v>
      </c>
      <c r="C24" cm="1">
        <f t="array" ref="C24">_xlfn.T.DIST(A24,n-1,FALSE)</f>
        <v>0.37499999999999994</v>
      </c>
    </row>
    <row r="25" spans="1:3" x14ac:dyDescent="0.45">
      <c r="A25">
        <v>0.2</v>
      </c>
      <c r="B25">
        <f t="shared" si="0"/>
        <v>0.39104269397545588</v>
      </c>
      <c r="C25" cm="1">
        <f t="array" ref="C25">_xlfn.T.DIST(A25,n-1,FALSE)</f>
        <v>0.36578663496593072</v>
      </c>
    </row>
    <row r="26" spans="1:3" x14ac:dyDescent="0.45">
      <c r="A26">
        <v>0.4</v>
      </c>
      <c r="B26">
        <f t="shared" si="0"/>
        <v>0.36827014030332333</v>
      </c>
      <c r="C26" cm="1">
        <f t="array" ref="C26">_xlfn.T.DIST(A26,n-1,FALSE)</f>
        <v>0.33997573352819432</v>
      </c>
    </row>
    <row r="27" spans="1:3" x14ac:dyDescent="0.45">
      <c r="A27">
        <v>0.6</v>
      </c>
      <c r="B27">
        <f t="shared" si="0"/>
        <v>0.33322460289179967</v>
      </c>
      <c r="C27" cm="1">
        <f t="array" ref="C27">_xlfn.T.DIST(A27,n-1,FALSE)</f>
        <v>0.30231870798580229</v>
      </c>
    </row>
    <row r="28" spans="1:3" x14ac:dyDescent="0.45">
      <c r="A28">
        <v>0.8</v>
      </c>
      <c r="B28">
        <f t="shared" si="0"/>
        <v>0.28969155276148273</v>
      </c>
      <c r="C28" cm="1">
        <f t="array" ref="C28">_xlfn.T.DIST(A28,n-1,FALSE)</f>
        <v>0.25875353677316598</v>
      </c>
    </row>
    <row r="29" spans="1:3" x14ac:dyDescent="0.45">
      <c r="A29">
        <v>1</v>
      </c>
      <c r="B29">
        <f t="shared" si="0"/>
        <v>0.24197072451914337</v>
      </c>
      <c r="C29" cm="1">
        <f t="array" ref="C29">_xlfn.T.DIST(A29,n-1,FALSE)</f>
        <v>0.21466252583997977</v>
      </c>
    </row>
    <row r="30" spans="1:3" x14ac:dyDescent="0.45">
      <c r="A30">
        <v>1.2</v>
      </c>
      <c r="B30">
        <f t="shared" si="0"/>
        <v>0.19418605498321295</v>
      </c>
      <c r="C30" cm="1">
        <f t="array" ref="C30">_xlfn.T.DIST(A30,n-1,FALSE)</f>
        <v>0.17385372358466913</v>
      </c>
    </row>
    <row r="31" spans="1:3" x14ac:dyDescent="0.45">
      <c r="A31">
        <v>1.4</v>
      </c>
      <c r="B31">
        <f t="shared" si="0"/>
        <v>0.14972746563574488</v>
      </c>
      <c r="C31" cm="1">
        <f t="array" ref="C31">_xlfn.T.DIST(A31,n-1,FALSE)</f>
        <v>0.13837753713555254</v>
      </c>
    </row>
    <row r="32" spans="1:3" x14ac:dyDescent="0.45">
      <c r="A32">
        <v>1.6</v>
      </c>
      <c r="B32">
        <f t="shared" si="0"/>
        <v>0.11092083467945554</v>
      </c>
      <c r="C32" cm="1">
        <f t="array" ref="C32">_xlfn.T.DIST(A32,n-1,FALSE)</f>
        <v>0.10887336538560986</v>
      </c>
    </row>
    <row r="33" spans="1:3" x14ac:dyDescent="0.45">
      <c r="A33">
        <v>1.80000000000001</v>
      </c>
      <c r="B33">
        <f t="shared" si="0"/>
        <v>7.8950158300892734E-2</v>
      </c>
      <c r="C33" cm="1">
        <f t="array" ref="C33">_xlfn.T.DIST(A33,n-1,FALSE)</f>
        <v>8.5081439773719902E-2</v>
      </c>
    </row>
    <row r="34" spans="1:3" x14ac:dyDescent="0.45">
      <c r="A34">
        <v>2.0000000000000102</v>
      </c>
      <c r="B34">
        <f t="shared" si="0"/>
        <v>5.3990966513186953E-2</v>
      </c>
      <c r="C34" cm="1">
        <f t="array" ref="C34">_xlfn.T.DIST(A34,n-1,FALSE)</f>
        <v>6.6291260736237964E-2</v>
      </c>
    </row>
    <row r="35" spans="1:3" x14ac:dyDescent="0.45">
      <c r="A35">
        <v>2.2000000000000099</v>
      </c>
      <c r="B35">
        <f t="shared" si="0"/>
        <v>3.5474592846230668E-2</v>
      </c>
      <c r="C35" cm="1">
        <f t="array" ref="C35">_xlfn.T.DIST(A35,n-1,FALSE)</f>
        <v>5.1647652126003585E-2</v>
      </c>
    </row>
    <row r="36" spans="1:3" x14ac:dyDescent="0.45">
      <c r="A36">
        <v>2.4000000000000101</v>
      </c>
      <c r="B36">
        <f t="shared" si="0"/>
        <v>2.2394530294842355E-2</v>
      </c>
      <c r="C36" cm="1">
        <f t="array" ref="C36">_xlfn.T.DIST(A36,n-1,FALSE)</f>
        <v>4.0323358954947763E-2</v>
      </c>
    </row>
    <row r="37" spans="1:3" x14ac:dyDescent="0.45">
      <c r="A37">
        <v>2.6000000000000099</v>
      </c>
      <c r="B37">
        <f t="shared" si="0"/>
        <v>1.3582969233685271E-2</v>
      </c>
      <c r="C37" cm="1">
        <f t="array" ref="C37">_xlfn.T.DIST(A37,n-1,FALSE)</f>
        <v>3.1597343226134507E-2</v>
      </c>
    </row>
    <row r="38" spans="1:3" x14ac:dyDescent="0.45">
      <c r="A38">
        <v>2.80000000000001</v>
      </c>
      <c r="B38">
        <f t="shared" si="0"/>
        <v>7.915451582979743E-3</v>
      </c>
      <c r="C38" cm="1">
        <f t="array" ref="C38">_xlfn.T.DIST(A38,n-1,FALSE)</f>
        <v>2.4877228205425782E-2</v>
      </c>
    </row>
    <row r="39" spans="1:3" x14ac:dyDescent="0.45">
      <c r="A39">
        <v>3.0000000000000102</v>
      </c>
      <c r="B39">
        <f t="shared" si="0"/>
        <v>4.431848411937874E-3</v>
      </c>
      <c r="C39" cm="1">
        <f t="array" ref="C39">_xlfn.T.DIST(A39,n-1,FALSE)</f>
        <v>1.9693498090836307E-2</v>
      </c>
    </row>
    <row r="40" spans="1:3" x14ac:dyDescent="0.45">
      <c r="A40">
        <v>3.2000000000000099</v>
      </c>
      <c r="B40">
        <f t="shared" si="0"/>
        <v>2.3840882014647662E-3</v>
      </c>
      <c r="C40" cm="1">
        <f t="array" ref="C40">_xlfn.T.DIST(A40,n-1,FALSE)</f>
        <v>1.5682174165287711E-2</v>
      </c>
    </row>
    <row r="41" spans="1:3" x14ac:dyDescent="0.45">
      <c r="A41">
        <v>3.4000000000000101</v>
      </c>
      <c r="B41">
        <f t="shared" si="0"/>
        <v>1.2322191684729772E-3</v>
      </c>
      <c r="C41" cm="1">
        <f t="array" ref="C41">_xlfn.T.DIST(A41,n-1,FALSE)</f>
        <v>1.256484872960598E-2</v>
      </c>
    </row>
    <row r="42" spans="1:3" x14ac:dyDescent="0.45">
      <c r="A42">
        <v>3.6000000000000099</v>
      </c>
      <c r="B42">
        <f t="shared" si="0"/>
        <v>6.1190193011375076E-4</v>
      </c>
      <c r="C42" cm="1">
        <f t="array" ref="C42">_xlfn.T.DIST(A42,n-1,FALSE)</f>
        <v>1.0130167496884186E-2</v>
      </c>
    </row>
    <row r="43" spans="1:3" x14ac:dyDescent="0.45">
      <c r="A43">
        <v>3.80000000000001</v>
      </c>
      <c r="B43">
        <f t="shared" si="0"/>
        <v>2.919469257914491E-4</v>
      </c>
      <c r="C43" cm="1">
        <f t="array" ref="C43">_xlfn.T.DIST(A43,n-1,FALSE)</f>
        <v>8.2182425413126984E-3</v>
      </c>
    </row>
    <row r="44" spans="1:3" x14ac:dyDescent="0.45">
      <c r="A44">
        <v>4.0000000000000098</v>
      </c>
      <c r="B44">
        <f t="shared" si="0"/>
        <v>1.3383022576488014E-4</v>
      </c>
      <c r="C44" cm="1">
        <f t="array" ref="C44">_xlfn.T.DIST(A44,n-1,FALSE)</f>
        <v>6.7082039324993037E-3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Spinner 3">
              <controlPr defaultSize="0" autoPict="0">
                <anchor moveWithCells="1" sizeWithCells="1">
                  <from>
                    <xdr:col>9</xdr:col>
                    <xdr:colOff>185738</xdr:colOff>
                    <xdr:row>5</xdr:row>
                    <xdr:rowOff>19050</xdr:rowOff>
                  </from>
                  <to>
                    <xdr:col>10</xdr:col>
                    <xdr:colOff>14288</xdr:colOff>
                    <xdr:row>8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2020-09-30T15:55:21Z</dcterms:created>
  <dcterms:modified xsi:type="dcterms:W3CDTF">2020-10-05T20:54:40Z</dcterms:modified>
</cp:coreProperties>
</file>