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rlie\Documents\Data Analysis, FA 2020\Screencasts\"/>
    </mc:Choice>
  </mc:AlternateContent>
  <xr:revisionPtr revIDLastSave="0" documentId="13_ncr:1_{CC379A69-6F3A-4968-AE2E-95930A664D77}" xr6:coauthVersionLast="45" xr6:coauthVersionMax="45" xr10:uidLastSave="{00000000-0000-0000-0000-000000000000}"/>
  <bookViews>
    <workbookView xWindow="-15" yWindow="1042" windowWidth="20483" windowHeight="11610" xr2:uid="{53AA79D0-722A-4621-AE08-0A5A18B03B2E}"/>
  </bookViews>
  <sheets>
    <sheet name="Sheet1" sheetId="1" r:id="rId1"/>
  </sheets>
  <definedNames>
    <definedName name="mu">Sheet1!$B$4</definedName>
    <definedName name="var">Sheet1!$B$5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" i="1" l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8" i="1"/>
  <c r="D58" i="1" l="1"/>
  <c r="D40" i="1"/>
  <c r="C40" i="1"/>
  <c r="C104" i="1"/>
  <c r="C88" i="1"/>
  <c r="C72" i="1"/>
  <c r="D106" i="1"/>
  <c r="C101" i="1"/>
  <c r="D98" i="1"/>
  <c r="C93" i="1"/>
  <c r="D90" i="1"/>
  <c r="C85" i="1"/>
  <c r="D82" i="1"/>
  <c r="C77" i="1"/>
  <c r="D74" i="1"/>
  <c r="C69" i="1"/>
  <c r="D66" i="1"/>
  <c r="C61" i="1"/>
  <c r="C53" i="1"/>
  <c r="D50" i="1"/>
  <c r="C45" i="1"/>
  <c r="D42" i="1"/>
  <c r="C106" i="1"/>
  <c r="D103" i="1"/>
  <c r="C98" i="1"/>
  <c r="D95" i="1"/>
  <c r="C90" i="1"/>
  <c r="D87" i="1"/>
  <c r="C82" i="1"/>
  <c r="D79" i="1"/>
  <c r="C74" i="1"/>
  <c r="D71" i="1"/>
  <c r="C66" i="1"/>
  <c r="D63" i="1"/>
  <c r="C58" i="1"/>
  <c r="D55" i="1"/>
  <c r="C50" i="1"/>
  <c r="D47" i="1"/>
  <c r="C42" i="1"/>
  <c r="D39" i="1"/>
  <c r="C56" i="1"/>
  <c r="C103" i="1"/>
  <c r="D100" i="1"/>
  <c r="C95" i="1"/>
  <c r="D92" i="1"/>
  <c r="C87" i="1"/>
  <c r="D84" i="1"/>
  <c r="C79" i="1"/>
  <c r="D76" i="1"/>
  <c r="C71" i="1"/>
  <c r="D68" i="1"/>
  <c r="C63" i="1"/>
  <c r="D60" i="1"/>
  <c r="C55" i="1"/>
  <c r="D52" i="1"/>
  <c r="C47" i="1"/>
  <c r="D44" i="1"/>
  <c r="C39" i="1"/>
  <c r="D101" i="1"/>
  <c r="D85" i="1"/>
  <c r="D69" i="1"/>
  <c r="D45" i="1"/>
  <c r="D105" i="1"/>
  <c r="C100" i="1"/>
  <c r="D97" i="1"/>
  <c r="C92" i="1"/>
  <c r="D89" i="1"/>
  <c r="C84" i="1"/>
  <c r="D81" i="1"/>
  <c r="C76" i="1"/>
  <c r="D73" i="1"/>
  <c r="C68" i="1"/>
  <c r="D65" i="1"/>
  <c r="C60" i="1"/>
  <c r="D57" i="1"/>
  <c r="C52" i="1"/>
  <c r="D49" i="1"/>
  <c r="C44" i="1"/>
  <c r="D41" i="1"/>
  <c r="D93" i="1"/>
  <c r="D77" i="1"/>
  <c r="D61" i="1"/>
  <c r="C48" i="1"/>
  <c r="C105" i="1"/>
  <c r="D102" i="1"/>
  <c r="C97" i="1"/>
  <c r="D94" i="1"/>
  <c r="C89" i="1"/>
  <c r="D86" i="1"/>
  <c r="C81" i="1"/>
  <c r="D78" i="1"/>
  <c r="C73" i="1"/>
  <c r="D70" i="1"/>
  <c r="C65" i="1"/>
  <c r="D62" i="1"/>
  <c r="C57" i="1"/>
  <c r="D54" i="1"/>
  <c r="C49" i="1"/>
  <c r="D46" i="1"/>
  <c r="C41" i="1"/>
  <c r="D38" i="1"/>
  <c r="D53" i="1"/>
  <c r="D107" i="1"/>
  <c r="C102" i="1"/>
  <c r="D99" i="1"/>
  <c r="C94" i="1"/>
  <c r="D91" i="1"/>
  <c r="C86" i="1"/>
  <c r="D83" i="1"/>
  <c r="C78" i="1"/>
  <c r="D75" i="1"/>
  <c r="C70" i="1"/>
  <c r="D67" i="1"/>
  <c r="C62" i="1"/>
  <c r="D59" i="1"/>
  <c r="C54" i="1"/>
  <c r="D51" i="1"/>
  <c r="C46" i="1"/>
  <c r="D43" i="1"/>
  <c r="C38" i="1"/>
  <c r="C96" i="1"/>
  <c r="C80" i="1"/>
  <c r="C64" i="1"/>
  <c r="C107" i="1"/>
  <c r="D104" i="1"/>
  <c r="C99" i="1"/>
  <c r="D96" i="1"/>
  <c r="C91" i="1"/>
  <c r="D88" i="1"/>
  <c r="C83" i="1"/>
  <c r="D80" i="1"/>
  <c r="C75" i="1"/>
  <c r="D72" i="1"/>
  <c r="C67" i="1"/>
  <c r="D64" i="1"/>
  <c r="C59" i="1"/>
  <c r="D56" i="1"/>
  <c r="C51" i="1"/>
  <c r="D48" i="1"/>
  <c r="C43" i="1"/>
  <c r="D16" i="1"/>
  <c r="D10" i="1"/>
  <c r="D35" i="1"/>
  <c r="D12" i="1"/>
  <c r="D31" i="1"/>
  <c r="D11" i="1"/>
  <c r="D27" i="1"/>
  <c r="D34" i="1"/>
  <c r="D26" i="1"/>
  <c r="D18" i="1"/>
  <c r="D33" i="1"/>
  <c r="D25" i="1"/>
  <c r="D17" i="1"/>
  <c r="D32" i="1"/>
  <c r="D24" i="1"/>
  <c r="D15" i="1"/>
  <c r="D23" i="1"/>
  <c r="D14" i="1"/>
  <c r="D19" i="1"/>
  <c r="D9" i="1"/>
  <c r="D30" i="1"/>
  <c r="D22" i="1"/>
  <c r="D37" i="1"/>
  <c r="D29" i="1"/>
  <c r="D21" i="1"/>
  <c r="D13" i="1"/>
  <c r="D36" i="1"/>
  <c r="D28" i="1"/>
  <c r="D20" i="1"/>
  <c r="C8" i="1"/>
  <c r="C31" i="1"/>
  <c r="C27" i="1"/>
  <c r="C19" i="1"/>
  <c r="C11" i="1"/>
  <c r="C26" i="1"/>
  <c r="C37" i="1"/>
  <c r="C29" i="1"/>
  <c r="C21" i="1"/>
  <c r="C13" i="1"/>
  <c r="C35" i="1"/>
  <c r="C23" i="1"/>
  <c r="C15" i="1"/>
  <c r="C34" i="1"/>
  <c r="C30" i="1"/>
  <c r="C22" i="1"/>
  <c r="C18" i="1"/>
  <c r="C14" i="1"/>
  <c r="C33" i="1"/>
  <c r="C25" i="1"/>
  <c r="C17" i="1"/>
  <c r="C36" i="1"/>
  <c r="C32" i="1"/>
  <c r="C28" i="1"/>
  <c r="C24" i="1"/>
  <c r="C20" i="1"/>
  <c r="C16" i="1"/>
  <c r="C12" i="1"/>
  <c r="C10" i="1"/>
  <c r="C9" i="1"/>
</calcChain>
</file>

<file path=xl/sharedStrings.xml><?xml version="1.0" encoding="utf-8"?>
<sst xmlns="http://schemas.openxmlformats.org/spreadsheetml/2006/main" count="9" uniqueCount="9">
  <si>
    <t>Simulation for variance</t>
  </si>
  <si>
    <t>True population parameters</t>
  </si>
  <si>
    <t>mu</t>
  </si>
  <si>
    <t>sample</t>
  </si>
  <si>
    <t>measurement</t>
  </si>
  <si>
    <t>sample average</t>
  </si>
  <si>
    <t>var</t>
  </si>
  <si>
    <t>sample variance</t>
  </si>
  <si>
    <t>Press F9 to recalculate/run another simulation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</si>
</sst>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67923200219205"/>
          <c:y val="4.0277906438165818E-2"/>
          <c:w val="0.74884750193220573"/>
          <c:h val="0.79641552158921314"/>
        </c:manualLayout>
      </c:layout>
      <c:scatterChart>
        <c:scatterStyle val="lineMarker"/>
        <c:varyColors val="0"/>
        <c:ser>
          <c:idx val="0"/>
          <c:order val="0"/>
          <c:tx>
            <c:v>Sample Average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Sheet1!$A$8:$A$107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Sheet1!$C$8:$C$107</c:f>
              <c:numCache>
                <c:formatCode>General</c:formatCode>
                <c:ptCount val="100"/>
                <c:pt idx="0">
                  <c:v>20.345162654714457</c:v>
                </c:pt>
                <c:pt idx="1">
                  <c:v>20.945160386073365</c:v>
                </c:pt>
                <c:pt idx="2">
                  <c:v>19.466324640959922</c:v>
                </c:pt>
                <c:pt idx="3">
                  <c:v>19.800224855189661</c:v>
                </c:pt>
                <c:pt idx="4">
                  <c:v>20.397926225619347</c:v>
                </c:pt>
                <c:pt idx="5">
                  <c:v>20.14515101136632</c:v>
                </c:pt>
                <c:pt idx="6">
                  <c:v>20.106474497535231</c:v>
                </c:pt>
                <c:pt idx="7">
                  <c:v>20.117378365678064</c:v>
                </c:pt>
                <c:pt idx="8">
                  <c:v>20.128339247318628</c:v>
                </c:pt>
                <c:pt idx="9">
                  <c:v>19.846288645298785</c:v>
                </c:pt>
                <c:pt idx="10">
                  <c:v>19.79184478685298</c:v>
                </c:pt>
                <c:pt idx="11">
                  <c:v>19.747420419820767</c:v>
                </c:pt>
                <c:pt idx="12">
                  <c:v>19.716396849283154</c:v>
                </c:pt>
                <c:pt idx="13">
                  <c:v>19.617345114922227</c:v>
                </c:pt>
                <c:pt idx="14">
                  <c:v>19.561291663539567</c:v>
                </c:pt>
                <c:pt idx="15">
                  <c:v>19.505656942064689</c:v>
                </c:pt>
                <c:pt idx="16">
                  <c:v>19.625532328654643</c:v>
                </c:pt>
                <c:pt idx="17">
                  <c:v>19.647866963493072</c:v>
                </c:pt>
                <c:pt idx="18">
                  <c:v>19.723248442804266</c:v>
                </c:pt>
                <c:pt idx="19">
                  <c:v>19.627822879684494</c:v>
                </c:pt>
                <c:pt idx="20">
                  <c:v>19.685846908212554</c:v>
                </c:pt>
                <c:pt idx="21">
                  <c:v>19.643266795993796</c:v>
                </c:pt>
                <c:pt idx="22">
                  <c:v>19.64898737634477</c:v>
                </c:pt>
                <c:pt idx="23">
                  <c:v>19.722266526533392</c:v>
                </c:pt>
                <c:pt idx="24">
                  <c:v>19.732815068754643</c:v>
                </c:pt>
                <c:pt idx="25">
                  <c:v>19.716037922820231</c:v>
                </c:pt>
                <c:pt idx="26">
                  <c:v>19.716672646975447</c:v>
                </c:pt>
                <c:pt idx="27">
                  <c:v>19.703474815679623</c:v>
                </c:pt>
                <c:pt idx="28">
                  <c:v>19.772369922596859</c:v>
                </c:pt>
                <c:pt idx="29">
                  <c:v>19.829164073499459</c:v>
                </c:pt>
                <c:pt idx="30">
                  <c:v>19.764145962589271</c:v>
                </c:pt>
                <c:pt idx="31">
                  <c:v>19.823636396072381</c:v>
                </c:pt>
                <c:pt idx="32">
                  <c:v>19.877344419631825</c:v>
                </c:pt>
                <c:pt idx="33">
                  <c:v>19.921481279952737</c:v>
                </c:pt>
                <c:pt idx="34">
                  <c:v>19.892763041020071</c:v>
                </c:pt>
                <c:pt idx="35">
                  <c:v>19.91275370788339</c:v>
                </c:pt>
                <c:pt idx="36">
                  <c:v>19.915087591317974</c:v>
                </c:pt>
                <c:pt idx="37">
                  <c:v>19.955635866052184</c:v>
                </c:pt>
                <c:pt idx="38">
                  <c:v>19.948206150785882</c:v>
                </c:pt>
                <c:pt idx="39">
                  <c:v>20.004992480766397</c:v>
                </c:pt>
                <c:pt idx="40">
                  <c:v>20.047726823920737</c:v>
                </c:pt>
                <c:pt idx="41">
                  <c:v>20.04480476825605</c:v>
                </c:pt>
                <c:pt idx="42">
                  <c:v>20.084476502460188</c:v>
                </c:pt>
                <c:pt idx="43">
                  <c:v>20.087783062196973</c:v>
                </c:pt>
                <c:pt idx="44">
                  <c:v>20.084295346737406</c:v>
                </c:pt>
                <c:pt idx="45">
                  <c:v>20.113644718373447</c:v>
                </c:pt>
                <c:pt idx="46">
                  <c:v>20.091476860945303</c:v>
                </c:pt>
                <c:pt idx="47">
                  <c:v>20.08433941839986</c:v>
                </c:pt>
                <c:pt idx="48">
                  <c:v>20.077814364069781</c:v>
                </c:pt>
                <c:pt idx="49">
                  <c:v>20.083999610027174</c:v>
                </c:pt>
                <c:pt idx="50">
                  <c:v>20.107902761032829</c:v>
                </c:pt>
                <c:pt idx="51">
                  <c:v>20.094828335496821</c:v>
                </c:pt>
                <c:pt idx="52">
                  <c:v>20.120002669112697</c:v>
                </c:pt>
                <c:pt idx="53">
                  <c:v>20.093978684783156</c:v>
                </c:pt>
                <c:pt idx="54">
                  <c:v>20.107360311948433</c:v>
                </c:pt>
                <c:pt idx="55">
                  <c:v>20.087860332251058</c:v>
                </c:pt>
                <c:pt idx="56">
                  <c:v>20.133030648381798</c:v>
                </c:pt>
                <c:pt idx="57">
                  <c:v>20.106421398067585</c:v>
                </c:pt>
                <c:pt idx="58">
                  <c:v>20.122119081444321</c:v>
                </c:pt>
                <c:pt idx="59">
                  <c:v>20.162895020557148</c:v>
                </c:pt>
                <c:pt idx="60">
                  <c:v>20.158236888208016</c:v>
                </c:pt>
                <c:pt idx="61">
                  <c:v>20.155582673613289</c:v>
                </c:pt>
                <c:pt idx="62">
                  <c:v>20.142104190160332</c:v>
                </c:pt>
                <c:pt idx="63">
                  <c:v>20.145978549885537</c:v>
                </c:pt>
                <c:pt idx="64">
                  <c:v>20.150302969334355</c:v>
                </c:pt>
                <c:pt idx="65">
                  <c:v>20.155979836683045</c:v>
                </c:pt>
                <c:pt idx="66">
                  <c:v>20.167283568570944</c:v>
                </c:pt>
                <c:pt idx="67">
                  <c:v>20.167436953279914</c:v>
                </c:pt>
                <c:pt idx="68">
                  <c:v>20.156864267884821</c:v>
                </c:pt>
                <c:pt idx="69">
                  <c:v>20.145048614868866</c:v>
                </c:pt>
                <c:pt idx="70">
                  <c:v>20.192582112757947</c:v>
                </c:pt>
                <c:pt idx="71">
                  <c:v>20.191875600808586</c:v>
                </c:pt>
                <c:pt idx="72">
                  <c:v>20.181840739968585</c:v>
                </c:pt>
                <c:pt idx="73">
                  <c:v>20.191436162101358</c:v>
                </c:pt>
                <c:pt idx="74">
                  <c:v>20.19383969011907</c:v>
                </c:pt>
                <c:pt idx="75">
                  <c:v>20.183643051873492</c:v>
                </c:pt>
                <c:pt idx="76">
                  <c:v>20.172541391637122</c:v>
                </c:pt>
                <c:pt idx="77">
                  <c:v>20.155514170582801</c:v>
                </c:pt>
                <c:pt idx="78">
                  <c:v>20.151611404146806</c:v>
                </c:pt>
                <c:pt idx="79">
                  <c:v>20.161285888783272</c:v>
                </c:pt>
                <c:pt idx="80">
                  <c:v>20.172586850555948</c:v>
                </c:pt>
                <c:pt idx="81">
                  <c:v>20.145237984738714</c:v>
                </c:pt>
                <c:pt idx="82">
                  <c:v>20.182834286060736</c:v>
                </c:pt>
                <c:pt idx="83">
                  <c:v>20.183877103454197</c:v>
                </c:pt>
                <c:pt idx="84">
                  <c:v>20.183882073316447</c:v>
                </c:pt>
                <c:pt idx="85">
                  <c:v>20.188827904975867</c:v>
                </c:pt>
                <c:pt idx="86">
                  <c:v>20.186789328372882</c:v>
                </c:pt>
                <c:pt idx="87">
                  <c:v>20.153641507144279</c:v>
                </c:pt>
                <c:pt idx="88">
                  <c:v>20.150089083266391</c:v>
                </c:pt>
                <c:pt idx="89">
                  <c:v>20.144083378847412</c:v>
                </c:pt>
                <c:pt idx="90">
                  <c:v>20.144264032310129</c:v>
                </c:pt>
                <c:pt idx="91">
                  <c:v>20.130253395239713</c:v>
                </c:pt>
                <c:pt idx="92">
                  <c:v>20.112451735430604</c:v>
                </c:pt>
                <c:pt idx="93">
                  <c:v>20.098279568112787</c:v>
                </c:pt>
                <c:pt idx="94">
                  <c:v>20.081061990247726</c:v>
                </c:pt>
                <c:pt idx="95">
                  <c:v>20.056456741664785</c:v>
                </c:pt>
                <c:pt idx="96">
                  <c:v>20.069630656883454</c:v>
                </c:pt>
                <c:pt idx="97">
                  <c:v>20.08001059042164</c:v>
                </c:pt>
                <c:pt idx="98">
                  <c:v>20.082519562647871</c:v>
                </c:pt>
                <c:pt idx="99">
                  <c:v>20.088623669117673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13-40D9-B5A7-0D5D0B255A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4157600"/>
        <c:axId val="139806320"/>
      </c:scatterChart>
      <c:scatterChart>
        <c:scatterStyle val="lineMarker"/>
        <c:varyColors val="0"/>
        <c:ser>
          <c:idx val="1"/>
          <c:order val="1"/>
          <c:tx>
            <c:v>Sample Variance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Sheet1!$A$8:$A$107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Sheet1!$D$8:$D$107</c:f>
              <c:numCache>
                <c:formatCode>General</c:formatCode>
                <c:ptCount val="100"/>
                <c:pt idx="1">
                  <c:v>0.71999455527167211</c:v>
                </c:pt>
                <c:pt idx="2">
                  <c:v>6.9208627607114295</c:v>
                </c:pt>
                <c:pt idx="3">
                  <c:v>5.0598659193916751</c:v>
                </c:pt>
                <c:pt idx="4">
                  <c:v>5.5811340806113776</c:v>
                </c:pt>
                <c:pt idx="5">
                  <c:v>4.8482791181330906</c:v>
                </c:pt>
                <c:pt idx="6">
                  <c:v>4.0507037074991254</c:v>
                </c:pt>
                <c:pt idx="7">
                  <c:v>3.4729829040087759</c:v>
                </c:pt>
                <c:pt idx="8">
                  <c:v>3.0399413093447234</c:v>
                </c:pt>
                <c:pt idx="9">
                  <c:v>3.4976954737484167</c:v>
                </c:pt>
                <c:pt idx="10">
                  <c:v>3.180531397320713</c:v>
                </c:pt>
                <c:pt idx="11">
                  <c:v>2.9150744720170167</c:v>
                </c:pt>
                <c:pt idx="12">
                  <c:v>2.6846636044246615</c:v>
                </c:pt>
                <c:pt idx="13">
                  <c:v>2.6155084645876205</c:v>
                </c:pt>
                <c:pt idx="14">
                  <c:v>2.4758162725814175</c:v>
                </c:pt>
                <c:pt idx="15">
                  <c:v>2.3602854101467163</c:v>
                </c:pt>
                <c:pt idx="16">
                  <c:v>2.45705941328408</c:v>
                </c:pt>
                <c:pt idx="17">
                  <c:v>2.3215055530608986</c:v>
                </c:pt>
                <c:pt idx="18">
                  <c:v>2.3004980033750289</c:v>
                </c:pt>
                <c:pt idx="19">
                  <c:v>2.3615399230266592</c:v>
                </c:pt>
                <c:pt idx="20">
                  <c:v>2.3141654724944556</c:v>
                </c:pt>
                <c:pt idx="21">
                  <c:v>2.2438545677057524</c:v>
                </c:pt>
                <c:pt idx="22">
                  <c:v>2.1426138541742774</c:v>
                </c:pt>
                <c:pt idx="23">
                  <c:v>2.1783327425365391</c:v>
                </c:pt>
                <c:pt idx="24">
                  <c:v>2.0903506718390195</c:v>
                </c:pt>
                <c:pt idx="25">
                  <c:v>2.0140549332337763</c:v>
                </c:pt>
                <c:pt idx="26">
                  <c:v>1.9366021595738911</c:v>
                </c:pt>
                <c:pt idx="27">
                  <c:v>1.8697532706893112</c:v>
                </c:pt>
                <c:pt idx="28">
                  <c:v>1.9406259051216708</c:v>
                </c:pt>
                <c:pt idx="29">
                  <c:v>1.970475037764738</c:v>
                </c:pt>
                <c:pt idx="30">
                  <c:v>2.0358405336421397</c:v>
                </c:pt>
                <c:pt idx="31">
                  <c:v>2.0834198319956219</c:v>
                </c:pt>
                <c:pt idx="32">
                  <c:v>2.1135031714696022</c:v>
                </c:pt>
                <c:pt idx="33">
                  <c:v>2.1156917437445841</c:v>
                </c:pt>
                <c:pt idx="34">
                  <c:v>2.0823313196461641</c:v>
                </c:pt>
                <c:pt idx="35">
                  <c:v>2.0372227025038891</c:v>
                </c:pt>
                <c:pt idx="36">
                  <c:v>1.9808347224296829</c:v>
                </c:pt>
                <c:pt idx="37">
                  <c:v>1.9897768270394978</c:v>
                </c:pt>
                <c:pt idx="38">
                  <c:v>1.9395671050481051</c:v>
                </c:pt>
                <c:pt idx="39">
                  <c:v>2.0188221060813056</c:v>
                </c:pt>
                <c:pt idx="40">
                  <c:v>2.043226740907425</c:v>
                </c:pt>
                <c:pt idx="41">
                  <c:v>1.9937505555396242</c:v>
                </c:pt>
                <c:pt idx="42">
                  <c:v>2.0139557034920905</c:v>
                </c:pt>
                <c:pt idx="43">
                  <c:v>1.967600591182</c:v>
                </c:pt>
                <c:pt idx="44">
                  <c:v>1.923429783088576</c:v>
                </c:pt>
                <c:pt idx="45">
                  <c:v>1.9203106373297449</c:v>
                </c:pt>
                <c:pt idx="46">
                  <c:v>1.9016612073483963</c:v>
                </c:pt>
                <c:pt idx="47">
                  <c:v>1.8636455987285991</c:v>
                </c:pt>
                <c:pt idx="48">
                  <c:v>1.8269058891216003</c:v>
                </c:pt>
                <c:pt idx="49">
                  <c:v>1.7915349588437324</c:v>
                </c:pt>
                <c:pt idx="50">
                  <c:v>1.7848436516948123</c:v>
                </c:pt>
                <c:pt idx="51">
                  <c:v>1.7587356287088758</c:v>
                </c:pt>
                <c:pt idx="52">
                  <c:v>1.7585023845644276</c:v>
                </c:pt>
                <c:pt idx="53">
                  <c:v>1.7618944733503727</c:v>
                </c:pt>
                <c:pt idx="54">
                  <c:v>1.7391155349254315</c:v>
                </c:pt>
                <c:pt idx="55">
                  <c:v>1.7287892081313354</c:v>
                </c:pt>
                <c:pt idx="56">
                  <c:v>1.814218347454867</c:v>
                </c:pt>
                <c:pt idx="57">
                  <c:v>1.8234569831267546</c:v>
                </c:pt>
                <c:pt idx="58">
                  <c:v>1.806556688164954</c:v>
                </c:pt>
                <c:pt idx="59">
                  <c:v>1.8756977159127883</c:v>
                </c:pt>
                <c:pt idx="60">
                  <c:v>1.845759677330147</c:v>
                </c:pt>
                <c:pt idx="61">
                  <c:v>1.8159381029812001</c:v>
                </c:pt>
                <c:pt idx="62">
                  <c:v>1.7980939582596445</c:v>
                </c:pt>
                <c:pt idx="63">
                  <c:v>1.7705134667689546</c:v>
                </c:pt>
                <c:pt idx="64">
                  <c:v>1.7440647330826959</c:v>
                </c:pt>
                <c:pt idx="65">
                  <c:v>1.7193599382693916</c:v>
                </c:pt>
                <c:pt idx="66">
                  <c:v>1.701869911871557</c:v>
                </c:pt>
                <c:pt idx="67">
                  <c:v>1.6764704682378764</c:v>
                </c:pt>
                <c:pt idx="68">
                  <c:v>1.659529426439776</c:v>
                </c:pt>
                <c:pt idx="69">
                  <c:v>1.6452509512654974</c:v>
                </c:pt>
                <c:pt idx="70">
                  <c:v>1.7821671391789871</c:v>
                </c:pt>
                <c:pt idx="71">
                  <c:v>1.7571021330144376</c:v>
                </c:pt>
                <c:pt idx="72">
                  <c:v>1.7400489222642797</c:v>
                </c:pt>
                <c:pt idx="73">
                  <c:v>1.7230259729749671</c:v>
                </c:pt>
                <c:pt idx="74">
                  <c:v>1.7001751092249289</c:v>
                </c:pt>
                <c:pt idx="75">
                  <c:v>1.6854079365634489</c:v>
                </c:pt>
                <c:pt idx="76">
                  <c:v>1.6727215245657983</c:v>
                </c:pt>
                <c:pt idx="77">
                  <c:v>1.6736121164355535</c:v>
                </c:pt>
                <c:pt idx="78">
                  <c:v>1.6533588461226862</c:v>
                </c:pt>
                <c:pt idx="79">
                  <c:v>1.6399179053722852</c:v>
                </c:pt>
                <c:pt idx="80">
                  <c:v>1.6297635822511161</c:v>
                </c:pt>
                <c:pt idx="81">
                  <c:v>1.670975802040729</c:v>
                </c:pt>
                <c:pt idx="82">
                  <c:v>1.7679170438242995</c:v>
                </c:pt>
                <c:pt idx="83">
                  <c:v>1.7467081857987707</c:v>
                </c:pt>
                <c:pt idx="84">
                  <c:v>1.7259140428291977</c:v>
                </c:pt>
                <c:pt idx="85">
                  <c:v>1.7077128393061758</c:v>
                </c:pt>
                <c:pt idx="86">
                  <c:v>1.6882172673949938</c:v>
                </c:pt>
                <c:pt idx="87">
                  <c:v>1.76550493981194</c:v>
                </c:pt>
                <c:pt idx="88">
                  <c:v>1.746565538349043</c:v>
                </c:pt>
                <c:pt idx="89">
                  <c:v>1.7301873701586141</c:v>
                </c:pt>
                <c:pt idx="90">
                  <c:v>1.7109660358920378</c:v>
                </c:pt>
                <c:pt idx="91">
                  <c:v>1.7102236228247381</c:v>
                </c:pt>
                <c:pt idx="92">
                  <c:v>1.7211058511723252</c:v>
                </c:pt>
                <c:pt idx="93">
                  <c:v>1.7214792673331047</c:v>
                </c:pt>
                <c:pt idx="94">
                  <c:v>1.7313279319224097</c:v>
                </c:pt>
                <c:pt idx="95">
                  <c:v>1.7712235801273843</c:v>
                </c:pt>
                <c:pt idx="96">
                  <c:v>1.7696078825933634</c:v>
                </c:pt>
                <c:pt idx="97">
                  <c:v>1.761923318345644</c:v>
                </c:pt>
                <c:pt idx="98">
                  <c:v>1.7445677081963378</c:v>
                </c:pt>
                <c:pt idx="99">
                  <c:v>1.7306718237334198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F13-40D9-B5A7-0D5D0B255A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808400"/>
        <c:axId val="2041713360"/>
      </c:scatterChart>
      <c:valAx>
        <c:axId val="1884157600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Sample Size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6320"/>
        <c:crosses val="autoZero"/>
        <c:crossBetween val="midCat"/>
      </c:valAx>
      <c:valAx>
        <c:axId val="13980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Sample Average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4157600"/>
        <c:crosses val="autoZero"/>
        <c:crossBetween val="midCat"/>
      </c:valAx>
      <c:valAx>
        <c:axId val="20417133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Sample Variance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8400"/>
        <c:crosses val="max"/>
        <c:crossBetween val="midCat"/>
      </c:valAx>
      <c:valAx>
        <c:axId val="1398084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41713360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3479351996678803"/>
          <c:y val="0.64093098656785552"/>
          <c:w val="0.26207626533210032"/>
          <c:h val="0.14979723122844937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42863</xdr:colOff>
      <xdr:row>2</xdr:row>
      <xdr:rowOff>85725</xdr:rowOff>
    </xdr:from>
    <xdr:to>
      <xdr:col>14</xdr:col>
      <xdr:colOff>257174</xdr:colOff>
      <xdr:row>22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C9BB18D-3453-451D-B92D-0FA69F9318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A0AFF-2510-4BD5-85D5-0AC991B4EEF5}">
  <dimension ref="A1:G107"/>
  <sheetViews>
    <sheetView tabSelected="1" workbookViewId="0">
      <selection activeCell="E6" sqref="E6"/>
    </sheetView>
  </sheetViews>
  <sheetFormatPr defaultRowHeight="14.25" x14ac:dyDescent="0.45"/>
  <sheetData>
    <row r="1" spans="1:4" x14ac:dyDescent="0.45">
      <c r="A1" s="2" t="s">
        <v>0</v>
      </c>
    </row>
    <row r="3" spans="1:4" x14ac:dyDescent="0.45">
      <c r="A3" t="s">
        <v>1</v>
      </c>
    </row>
    <row r="4" spans="1:4" x14ac:dyDescent="0.45">
      <c r="A4" t="s">
        <v>2</v>
      </c>
      <c r="B4">
        <v>20</v>
      </c>
    </row>
    <row r="5" spans="1:4" x14ac:dyDescent="0.45">
      <c r="A5" t="s">
        <v>6</v>
      </c>
      <c r="B5">
        <v>2</v>
      </c>
    </row>
    <row r="7" spans="1:4" ht="28.5" x14ac:dyDescent="0.45">
      <c r="A7" t="s">
        <v>3</v>
      </c>
      <c r="B7" t="s">
        <v>4</v>
      </c>
      <c r="C7" s="1" t="s">
        <v>5</v>
      </c>
      <c r="D7" s="1" t="s">
        <v>7</v>
      </c>
    </row>
    <row r="8" spans="1:4" x14ac:dyDescent="0.45">
      <c r="A8">
        <v>1</v>
      </c>
      <c r="B8">
        <f ca="1">_xlfn.NORM.INV(RAND(),mu,SQRT(var))</f>
        <v>20.345162654714457</v>
      </c>
      <c r="C8">
        <f ca="1">AVERAGE($B$8:B8)</f>
        <v>20.345162654714457</v>
      </c>
    </row>
    <row r="9" spans="1:4" x14ac:dyDescent="0.45">
      <c r="A9">
        <v>2</v>
      </c>
      <c r="B9">
        <f ca="1">_xlfn.NORM.INV(RAND(),mu,SQRT(var))</f>
        <v>21.545158117432273</v>
      </c>
      <c r="C9">
        <f ca="1">AVERAGE($B$8:B9)</f>
        <v>20.945160386073365</v>
      </c>
      <c r="D9">
        <f ca="1">_xlfn.VAR.S($B$8:B9)</f>
        <v>0.71999455527167211</v>
      </c>
    </row>
    <row r="10" spans="1:4" x14ac:dyDescent="0.45">
      <c r="A10">
        <v>3</v>
      </c>
      <c r="B10">
        <f ca="1">_xlfn.NORM.INV(RAND(),mu,SQRT(var))</f>
        <v>16.508653150733039</v>
      </c>
      <c r="C10">
        <f ca="1">AVERAGE($B$8:B10)</f>
        <v>19.466324640959922</v>
      </c>
      <c r="D10">
        <f ca="1">_xlfn.VAR.S($B$8:B10)</f>
        <v>6.9208627607114295</v>
      </c>
    </row>
    <row r="11" spans="1:4" x14ac:dyDescent="0.45">
      <c r="A11">
        <v>4</v>
      </c>
      <c r="B11">
        <f ca="1">_xlfn.NORM.INV(RAND(),mu,SQRT(var))</f>
        <v>20.801925497878877</v>
      </c>
      <c r="C11">
        <f ca="1">AVERAGE($B$8:B11)</f>
        <v>19.800224855189661</v>
      </c>
      <c r="D11">
        <f ca="1">_xlfn.VAR.S($B$8:B11)</f>
        <v>5.0598659193916751</v>
      </c>
    </row>
    <row r="12" spans="1:4" x14ac:dyDescent="0.45">
      <c r="A12">
        <v>5</v>
      </c>
      <c r="B12">
        <f ca="1">_xlfn.NORM.INV(RAND(),mu,SQRT(var))</f>
        <v>22.788731707338094</v>
      </c>
      <c r="C12">
        <f ca="1">AVERAGE($B$8:B12)</f>
        <v>20.397926225619347</v>
      </c>
      <c r="D12">
        <f ca="1">_xlfn.VAR.S($B$8:B12)</f>
        <v>5.5811340806113776</v>
      </c>
    </row>
    <row r="13" spans="1:4" x14ac:dyDescent="0.45">
      <c r="A13">
        <v>6</v>
      </c>
      <c r="B13">
        <f ca="1">_xlfn.NORM.INV(RAND(),mu,SQRT(var))</f>
        <v>18.881274940101182</v>
      </c>
      <c r="C13">
        <f ca="1">AVERAGE($B$8:B13)</f>
        <v>20.14515101136632</v>
      </c>
      <c r="D13">
        <f ca="1">_xlfn.VAR.S($B$8:B13)</f>
        <v>4.8482791181330906</v>
      </c>
    </row>
    <row r="14" spans="1:4" x14ac:dyDescent="0.45">
      <c r="A14">
        <v>7</v>
      </c>
      <c r="B14">
        <f ca="1">_xlfn.NORM.INV(RAND(),mu,SQRT(var))</f>
        <v>19.874415414548718</v>
      </c>
      <c r="C14">
        <f ca="1">AVERAGE($B$8:B14)</f>
        <v>20.106474497535231</v>
      </c>
      <c r="D14">
        <f ca="1">_xlfn.VAR.S($B$8:B14)</f>
        <v>4.0507037074991254</v>
      </c>
    </row>
    <row r="15" spans="1:4" x14ac:dyDescent="0.45">
      <c r="A15">
        <v>8</v>
      </c>
      <c r="B15">
        <f ca="1">_xlfn.NORM.INV(RAND(),mu,SQRT(var))</f>
        <v>20.193705442677906</v>
      </c>
      <c r="C15">
        <f ca="1">AVERAGE($B$8:B15)</f>
        <v>20.117378365678064</v>
      </c>
      <c r="D15">
        <f ca="1">_xlfn.VAR.S($B$8:B15)</f>
        <v>3.4729829040087759</v>
      </c>
    </row>
    <row r="16" spans="1:4" x14ac:dyDescent="0.45">
      <c r="A16">
        <v>9</v>
      </c>
      <c r="B16">
        <f ca="1">_xlfn.NORM.INV(RAND(),mu,SQRT(var))</f>
        <v>20.216026300443122</v>
      </c>
      <c r="C16">
        <f ca="1">AVERAGE($B$8:B16)</f>
        <v>20.128339247318628</v>
      </c>
      <c r="D16">
        <f ca="1">_xlfn.VAR.S($B$8:B16)</f>
        <v>3.0399413093447234</v>
      </c>
    </row>
    <row r="17" spans="1:7" x14ac:dyDescent="0.45">
      <c r="A17">
        <v>10</v>
      </c>
      <c r="B17">
        <f ca="1">_xlfn.NORM.INV(RAND(),mu,SQRT(var))</f>
        <v>17.307833227120213</v>
      </c>
      <c r="C17">
        <f ca="1">AVERAGE($B$8:B17)</f>
        <v>19.846288645298785</v>
      </c>
      <c r="D17">
        <f ca="1">_xlfn.VAR.S($B$8:B17)</f>
        <v>3.4976954737484167</v>
      </c>
    </row>
    <row r="18" spans="1:7" x14ac:dyDescent="0.45">
      <c r="A18">
        <v>11</v>
      </c>
      <c r="B18">
        <f ca="1">_xlfn.NORM.INV(RAND(),mu,SQRT(var))</f>
        <v>19.247406202394917</v>
      </c>
      <c r="C18">
        <f ca="1">AVERAGE($B$8:B18)</f>
        <v>19.79184478685298</v>
      </c>
      <c r="D18">
        <f ca="1">_xlfn.VAR.S($B$8:B18)</f>
        <v>3.180531397320713</v>
      </c>
    </row>
    <row r="19" spans="1:7" x14ac:dyDescent="0.45">
      <c r="A19">
        <v>12</v>
      </c>
      <c r="B19">
        <f ca="1">_xlfn.NORM.INV(RAND(),mu,SQRT(var))</f>
        <v>19.258752382466451</v>
      </c>
      <c r="C19">
        <f ca="1">AVERAGE($B$8:B19)</f>
        <v>19.747420419820767</v>
      </c>
      <c r="D19">
        <f ca="1">_xlfn.VAR.S($B$8:B19)</f>
        <v>2.9150744720170167</v>
      </c>
    </row>
    <row r="20" spans="1:7" x14ac:dyDescent="0.45">
      <c r="A20">
        <v>13</v>
      </c>
      <c r="B20">
        <f ca="1">_xlfn.NORM.INV(RAND(),mu,SQRT(var))</f>
        <v>19.344114002831795</v>
      </c>
      <c r="C20">
        <f ca="1">AVERAGE($B$8:B20)</f>
        <v>19.716396849283154</v>
      </c>
      <c r="D20">
        <f ca="1">_xlfn.VAR.S($B$8:B20)</f>
        <v>2.6846636044246615</v>
      </c>
    </row>
    <row r="21" spans="1:7" x14ac:dyDescent="0.45">
      <c r="A21">
        <v>14</v>
      </c>
      <c r="B21">
        <f ca="1">_xlfn.NORM.INV(RAND(),mu,SQRT(var))</f>
        <v>18.329672568230208</v>
      </c>
      <c r="C21">
        <f ca="1">AVERAGE($B$8:B21)</f>
        <v>19.617345114922227</v>
      </c>
      <c r="D21">
        <f ca="1">_xlfn.VAR.S($B$8:B21)</f>
        <v>2.6155084645876205</v>
      </c>
    </row>
    <row r="22" spans="1:7" x14ac:dyDescent="0.45">
      <c r="A22">
        <v>15</v>
      </c>
      <c r="B22">
        <f ca="1">_xlfn.NORM.INV(RAND(),mu,SQRT(var))</f>
        <v>18.776543344182297</v>
      </c>
      <c r="C22">
        <f ca="1">AVERAGE($B$8:B22)</f>
        <v>19.561291663539567</v>
      </c>
      <c r="D22">
        <f ca="1">_xlfn.VAR.S($B$8:B22)</f>
        <v>2.4758162725814175</v>
      </c>
    </row>
    <row r="23" spans="1:7" x14ac:dyDescent="0.45">
      <c r="A23">
        <v>16</v>
      </c>
      <c r="B23">
        <f ca="1">_xlfn.NORM.INV(RAND(),mu,SQRT(var))</f>
        <v>18.671136119941547</v>
      </c>
      <c r="C23">
        <f ca="1">AVERAGE($B$8:B23)</f>
        <v>19.505656942064689</v>
      </c>
      <c r="D23">
        <f ca="1">_xlfn.VAR.S($B$8:B23)</f>
        <v>2.3602854101467163</v>
      </c>
    </row>
    <row r="24" spans="1:7" x14ac:dyDescent="0.45">
      <c r="A24">
        <v>17</v>
      </c>
      <c r="B24">
        <f ca="1">_xlfn.NORM.INV(RAND(),mu,SQRT(var))</f>
        <v>21.543538514093861</v>
      </c>
      <c r="C24">
        <f ca="1">AVERAGE($B$8:B24)</f>
        <v>19.625532328654643</v>
      </c>
      <c r="D24">
        <f ca="1">_xlfn.VAR.S($B$8:B24)</f>
        <v>2.45705941328408</v>
      </c>
    </row>
    <row r="25" spans="1:7" x14ac:dyDescent="0.45">
      <c r="A25">
        <v>18</v>
      </c>
      <c r="B25">
        <f ca="1">_xlfn.NORM.INV(RAND(),mu,SQRT(var))</f>
        <v>20.027555755746373</v>
      </c>
      <c r="C25">
        <f ca="1">AVERAGE($B$8:B25)</f>
        <v>19.647866963493072</v>
      </c>
      <c r="D25">
        <f ca="1">_xlfn.VAR.S($B$8:B25)</f>
        <v>2.3215055530608986</v>
      </c>
    </row>
    <row r="26" spans="1:7" x14ac:dyDescent="0.45">
      <c r="A26">
        <v>19</v>
      </c>
      <c r="B26">
        <f ca="1">_xlfn.NORM.INV(RAND(),mu,SQRT(var))</f>
        <v>21.080115070405764</v>
      </c>
      <c r="C26">
        <f ca="1">AVERAGE($B$8:B26)</f>
        <v>19.723248442804266</v>
      </c>
      <c r="D26">
        <f ca="1">_xlfn.VAR.S($B$8:B26)</f>
        <v>2.3004980033750289</v>
      </c>
    </row>
    <row r="27" spans="1:7" x14ac:dyDescent="0.45">
      <c r="A27">
        <v>20</v>
      </c>
      <c r="B27">
        <f ca="1">_xlfn.NORM.INV(RAND(),mu,SQRT(var))</f>
        <v>17.814737180408752</v>
      </c>
      <c r="C27">
        <f ca="1">AVERAGE($B$8:B27)</f>
        <v>19.627822879684494</v>
      </c>
      <c r="D27">
        <f ca="1">_xlfn.VAR.S($B$8:B27)</f>
        <v>2.3615399230266592</v>
      </c>
      <c r="G27" t="s">
        <v>8</v>
      </c>
    </row>
    <row r="28" spans="1:7" x14ac:dyDescent="0.45">
      <c r="A28">
        <v>21</v>
      </c>
      <c r="B28">
        <f ca="1">_xlfn.NORM.INV(RAND(),mu,SQRT(var))</f>
        <v>20.846327478773766</v>
      </c>
      <c r="C28">
        <f ca="1">AVERAGE($B$8:B28)</f>
        <v>19.685846908212554</v>
      </c>
      <c r="D28">
        <f ca="1">_xlfn.VAR.S($B$8:B28)</f>
        <v>2.3141654724944556</v>
      </c>
    </row>
    <row r="29" spans="1:7" x14ac:dyDescent="0.45">
      <c r="A29">
        <v>22</v>
      </c>
      <c r="B29">
        <f ca="1">_xlfn.NORM.INV(RAND(),mu,SQRT(var))</f>
        <v>18.749084439399851</v>
      </c>
      <c r="C29">
        <f ca="1">AVERAGE($B$8:B29)</f>
        <v>19.643266795993796</v>
      </c>
      <c r="D29">
        <f ca="1">_xlfn.VAR.S($B$8:B29)</f>
        <v>2.2438545677057524</v>
      </c>
    </row>
    <row r="30" spans="1:7" x14ac:dyDescent="0.45">
      <c r="A30">
        <v>23</v>
      </c>
      <c r="B30">
        <f ca="1">_xlfn.NORM.INV(RAND(),mu,SQRT(var))</f>
        <v>19.77484014406625</v>
      </c>
      <c r="C30">
        <f ca="1">AVERAGE($B$8:B30)</f>
        <v>19.64898737634477</v>
      </c>
      <c r="D30">
        <f ca="1">_xlfn.VAR.S($B$8:B30)</f>
        <v>2.1426138541742774</v>
      </c>
    </row>
    <row r="31" spans="1:7" x14ac:dyDescent="0.45">
      <c r="A31">
        <v>24</v>
      </c>
      <c r="B31">
        <f ca="1">_xlfn.NORM.INV(RAND(),mu,SQRT(var))</f>
        <v>21.407686980871674</v>
      </c>
      <c r="C31">
        <f ca="1">AVERAGE($B$8:B31)</f>
        <v>19.722266526533392</v>
      </c>
      <c r="D31">
        <f ca="1">_xlfn.VAR.S($B$8:B31)</f>
        <v>2.1783327425365391</v>
      </c>
    </row>
    <row r="32" spans="1:7" x14ac:dyDescent="0.45">
      <c r="A32">
        <v>25</v>
      </c>
      <c r="B32">
        <f ca="1">_xlfn.NORM.INV(RAND(),mu,SQRT(var))</f>
        <v>19.985980082064593</v>
      </c>
      <c r="C32">
        <f ca="1">AVERAGE($B$8:B32)</f>
        <v>19.732815068754643</v>
      </c>
      <c r="D32">
        <f ca="1">_xlfn.VAR.S($B$8:B32)</f>
        <v>2.0903506718390195</v>
      </c>
    </row>
    <row r="33" spans="1:4" x14ac:dyDescent="0.45">
      <c r="A33">
        <v>26</v>
      </c>
      <c r="B33">
        <f ca="1">_xlfn.NORM.INV(RAND(),mu,SQRT(var))</f>
        <v>19.296609274459946</v>
      </c>
      <c r="C33">
        <f ca="1">AVERAGE($B$8:B33)</f>
        <v>19.716037922820231</v>
      </c>
      <c r="D33">
        <f ca="1">_xlfn.VAR.S($B$8:B33)</f>
        <v>2.0140549332337763</v>
      </c>
    </row>
    <row r="34" spans="1:4" x14ac:dyDescent="0.45">
      <c r="A34">
        <v>27</v>
      </c>
      <c r="B34">
        <f ca="1">_xlfn.NORM.INV(RAND(),mu,SQRT(var))</f>
        <v>19.733175475011034</v>
      </c>
      <c r="C34">
        <f ca="1">AVERAGE($B$8:B34)</f>
        <v>19.716672646975447</v>
      </c>
      <c r="D34">
        <f ca="1">_xlfn.VAR.S($B$8:B34)</f>
        <v>1.9366021595738911</v>
      </c>
    </row>
    <row r="35" spans="1:4" x14ac:dyDescent="0.45">
      <c r="A35">
        <v>28</v>
      </c>
      <c r="B35">
        <f ca="1">_xlfn.NORM.INV(RAND(),mu,SQRT(var))</f>
        <v>19.347133370692401</v>
      </c>
      <c r="C35">
        <f ca="1">AVERAGE($B$8:B35)</f>
        <v>19.703474815679623</v>
      </c>
      <c r="D35">
        <f ca="1">_xlfn.VAR.S($B$8:B35)</f>
        <v>1.8697532706893112</v>
      </c>
    </row>
    <row r="36" spans="1:4" x14ac:dyDescent="0.45">
      <c r="A36">
        <v>29</v>
      </c>
      <c r="B36">
        <f ca="1">_xlfn.NORM.INV(RAND(),mu,SQRT(var))</f>
        <v>21.701432916279416</v>
      </c>
      <c r="C36">
        <f ca="1">AVERAGE($B$8:B36)</f>
        <v>19.772369922596859</v>
      </c>
      <c r="D36">
        <f ca="1">_xlfn.VAR.S($B$8:B36)</f>
        <v>1.9406259051216708</v>
      </c>
    </row>
    <row r="37" spans="1:4" x14ac:dyDescent="0.45">
      <c r="A37">
        <v>30</v>
      </c>
      <c r="B37">
        <f ca="1">_xlfn.NORM.INV(RAND(),mu,SQRT(var))</f>
        <v>21.476194449675003</v>
      </c>
      <c r="C37">
        <f ca="1">AVERAGE($B$8:B37)</f>
        <v>19.829164073499459</v>
      </c>
      <c r="D37">
        <f ca="1">_xlfn.VAR.S($B$8:B37)</f>
        <v>1.970475037764738</v>
      </c>
    </row>
    <row r="38" spans="1:4" x14ac:dyDescent="0.45">
      <c r="A38">
        <v>31</v>
      </c>
      <c r="B38">
        <f ca="1">_xlfn.NORM.INV(RAND(),mu,SQRT(var))</f>
        <v>17.813602635283544</v>
      </c>
      <c r="C38">
        <f ca="1">AVERAGE($B$8:B38)</f>
        <v>19.764145962589271</v>
      </c>
      <c r="D38">
        <f ca="1">_xlfn.VAR.S($B$8:B38)</f>
        <v>2.0358405336421397</v>
      </c>
    </row>
    <row r="39" spans="1:4" x14ac:dyDescent="0.45">
      <c r="A39">
        <v>32</v>
      </c>
      <c r="B39">
        <f ca="1">_xlfn.NORM.INV(RAND(),mu,SQRT(var))</f>
        <v>21.667839834048738</v>
      </c>
      <c r="C39">
        <f ca="1">AVERAGE($B$8:B39)</f>
        <v>19.823636396072381</v>
      </c>
      <c r="D39">
        <f ca="1">_xlfn.VAR.S($B$8:B39)</f>
        <v>2.0834198319956219</v>
      </c>
    </row>
    <row r="40" spans="1:4" x14ac:dyDescent="0.45">
      <c r="A40">
        <v>33</v>
      </c>
      <c r="B40">
        <f ca="1">_xlfn.NORM.INV(RAND(),mu,SQRT(var))</f>
        <v>21.59600117353407</v>
      </c>
      <c r="C40">
        <f ca="1">AVERAGE($B$8:B40)</f>
        <v>19.877344419631825</v>
      </c>
      <c r="D40">
        <f ca="1">_xlfn.VAR.S($B$8:B40)</f>
        <v>2.1135031714696022</v>
      </c>
    </row>
    <row r="41" spans="1:4" x14ac:dyDescent="0.45">
      <c r="A41">
        <v>34</v>
      </c>
      <c r="B41">
        <f ca="1">_xlfn.NORM.INV(RAND(),mu,SQRT(var))</f>
        <v>21.377997670542765</v>
      </c>
      <c r="C41">
        <f ca="1">AVERAGE($B$8:B41)</f>
        <v>19.921481279952737</v>
      </c>
      <c r="D41">
        <f ca="1">_xlfn.VAR.S($B$8:B41)</f>
        <v>2.1156917437445841</v>
      </c>
    </row>
    <row r="42" spans="1:4" x14ac:dyDescent="0.45">
      <c r="A42">
        <v>35</v>
      </c>
      <c r="B42">
        <f ca="1">_xlfn.NORM.INV(RAND(),mu,SQRT(var))</f>
        <v>18.916342917309517</v>
      </c>
      <c r="C42">
        <f ca="1">AVERAGE($B$8:B42)</f>
        <v>19.892763041020071</v>
      </c>
      <c r="D42">
        <f ca="1">_xlfn.VAR.S($B$8:B42)</f>
        <v>2.0823313196461641</v>
      </c>
    </row>
    <row r="43" spans="1:4" x14ac:dyDescent="0.45">
      <c r="A43">
        <v>36</v>
      </c>
      <c r="B43">
        <f ca="1">_xlfn.NORM.INV(RAND(),mu,SQRT(var))</f>
        <v>20.612427048099477</v>
      </c>
      <c r="C43">
        <f ca="1">AVERAGE($B$8:B43)</f>
        <v>19.91275370788339</v>
      </c>
      <c r="D43">
        <f ca="1">_xlfn.VAR.S($B$8:B43)</f>
        <v>2.0372227025038891</v>
      </c>
    </row>
    <row r="44" spans="1:4" x14ac:dyDescent="0.45">
      <c r="A44">
        <v>37</v>
      </c>
      <c r="B44">
        <f ca="1">_xlfn.NORM.INV(RAND(),mu,SQRT(var))</f>
        <v>19.999107394963065</v>
      </c>
      <c r="C44">
        <f ca="1">AVERAGE($B$8:B44)</f>
        <v>19.915087591317974</v>
      </c>
      <c r="D44">
        <f ca="1">_xlfn.VAR.S($B$8:B44)</f>
        <v>1.9808347224296829</v>
      </c>
    </row>
    <row r="45" spans="1:4" x14ac:dyDescent="0.45">
      <c r="A45">
        <v>38</v>
      </c>
      <c r="B45">
        <f ca="1">_xlfn.NORM.INV(RAND(),mu,SQRT(var))</f>
        <v>21.455922031217931</v>
      </c>
      <c r="C45">
        <f ca="1">AVERAGE($B$8:B45)</f>
        <v>19.955635866052184</v>
      </c>
      <c r="D45">
        <f ca="1">_xlfn.VAR.S($B$8:B45)</f>
        <v>1.9897768270394978</v>
      </c>
    </row>
    <row r="46" spans="1:4" x14ac:dyDescent="0.45">
      <c r="A46">
        <v>39</v>
      </c>
      <c r="B46">
        <f ca="1">_xlfn.NORM.INV(RAND(),mu,SQRT(var))</f>
        <v>19.665876970666414</v>
      </c>
      <c r="C46">
        <f ca="1">AVERAGE($B$8:B46)</f>
        <v>19.948206150785882</v>
      </c>
      <c r="D46">
        <f ca="1">_xlfn.VAR.S($B$8:B46)</f>
        <v>1.9395671050481051</v>
      </c>
    </row>
    <row r="47" spans="1:4" x14ac:dyDescent="0.45">
      <c r="A47">
        <v>40</v>
      </c>
      <c r="B47">
        <f ca="1">_xlfn.NORM.INV(RAND(),mu,SQRT(var))</f>
        <v>22.219659350006406</v>
      </c>
      <c r="C47">
        <f ca="1">AVERAGE($B$8:B47)</f>
        <v>20.004992480766397</v>
      </c>
      <c r="D47">
        <f ca="1">_xlfn.VAR.S($B$8:B47)</f>
        <v>2.0188221060813056</v>
      </c>
    </row>
    <row r="48" spans="1:4" x14ac:dyDescent="0.45">
      <c r="A48">
        <v>41</v>
      </c>
      <c r="B48">
        <f ca="1">_xlfn.NORM.INV(RAND(),mu,SQRT(var))</f>
        <v>21.757100550094371</v>
      </c>
      <c r="C48">
        <f ca="1">AVERAGE($B$8:B48)</f>
        <v>20.047726823920737</v>
      </c>
      <c r="D48">
        <f ca="1">_xlfn.VAR.S($B$8:B48)</f>
        <v>2.043226740907425</v>
      </c>
    </row>
    <row r="49" spans="1:4" x14ac:dyDescent="0.45">
      <c r="A49">
        <v>42</v>
      </c>
      <c r="B49">
        <f ca="1">_xlfn.NORM.INV(RAND(),mu,SQRT(var))</f>
        <v>19.925000486003889</v>
      </c>
      <c r="C49">
        <f ca="1">AVERAGE($B$8:B49)</f>
        <v>20.04480476825605</v>
      </c>
      <c r="D49">
        <f ca="1">_xlfn.VAR.S($B$8:B49)</f>
        <v>1.9937505555396242</v>
      </c>
    </row>
    <row r="50" spans="1:4" x14ac:dyDescent="0.45">
      <c r="A50">
        <v>43</v>
      </c>
      <c r="B50">
        <f ca="1">_xlfn.NORM.INV(RAND(),mu,SQRT(var))</f>
        <v>21.75068933903394</v>
      </c>
      <c r="C50">
        <f ca="1">AVERAGE($B$8:B50)</f>
        <v>20.084476502460188</v>
      </c>
      <c r="D50">
        <f ca="1">_xlfn.VAR.S($B$8:B50)</f>
        <v>2.0139557034920905</v>
      </c>
    </row>
    <row r="51" spans="1:4" x14ac:dyDescent="0.45">
      <c r="A51">
        <v>44</v>
      </c>
      <c r="B51">
        <f ca="1">_xlfn.NORM.INV(RAND(),mu,SQRT(var))</f>
        <v>20.229965130878792</v>
      </c>
      <c r="C51">
        <f ca="1">AVERAGE($B$8:B51)</f>
        <v>20.087783062196973</v>
      </c>
      <c r="D51">
        <f ca="1">_xlfn.VAR.S($B$8:B51)</f>
        <v>1.967600591182</v>
      </c>
    </row>
    <row r="52" spans="1:4" x14ac:dyDescent="0.45">
      <c r="A52">
        <v>45</v>
      </c>
      <c r="B52">
        <f ca="1">_xlfn.NORM.INV(RAND(),mu,SQRT(var))</f>
        <v>19.930835866516393</v>
      </c>
      <c r="C52">
        <f ca="1">AVERAGE($B$8:B52)</f>
        <v>20.084295346737406</v>
      </c>
      <c r="D52">
        <f ca="1">_xlfn.VAR.S($B$8:B52)</f>
        <v>1.923429783088576</v>
      </c>
    </row>
    <row r="53" spans="1:4" x14ac:dyDescent="0.45">
      <c r="A53">
        <v>46</v>
      </c>
      <c r="B53">
        <f ca="1">_xlfn.NORM.INV(RAND(),mu,SQRT(var))</f>
        <v>21.434366441995355</v>
      </c>
      <c r="C53">
        <f ca="1">AVERAGE($B$8:B53)</f>
        <v>20.113644718373447</v>
      </c>
      <c r="D53">
        <f ca="1">_xlfn.VAR.S($B$8:B53)</f>
        <v>1.9203106373297449</v>
      </c>
    </row>
    <row r="54" spans="1:4" x14ac:dyDescent="0.45">
      <c r="A54">
        <v>47</v>
      </c>
      <c r="B54">
        <f ca="1">_xlfn.NORM.INV(RAND(),mu,SQRT(var))</f>
        <v>19.071755419250675</v>
      </c>
      <c r="C54">
        <f ca="1">AVERAGE($B$8:B54)</f>
        <v>20.091476860945303</v>
      </c>
      <c r="D54">
        <f ca="1">_xlfn.VAR.S($B$8:B54)</f>
        <v>1.9016612073483963</v>
      </c>
    </row>
    <row r="55" spans="1:4" x14ac:dyDescent="0.45">
      <c r="A55">
        <v>48</v>
      </c>
      <c r="B55">
        <f ca="1">_xlfn.NORM.INV(RAND(),mu,SQRT(var))</f>
        <v>19.748879618764004</v>
      </c>
      <c r="C55">
        <f ca="1">AVERAGE($B$8:B55)</f>
        <v>20.08433941839986</v>
      </c>
      <c r="D55">
        <f ca="1">_xlfn.VAR.S($B$8:B55)</f>
        <v>1.8636455987285991</v>
      </c>
    </row>
    <row r="56" spans="1:4" x14ac:dyDescent="0.45">
      <c r="A56">
        <v>49</v>
      </c>
      <c r="B56">
        <f ca="1">_xlfn.NORM.INV(RAND(),mu,SQRT(var))</f>
        <v>19.764611756225893</v>
      </c>
      <c r="C56">
        <f ca="1">AVERAGE($B$8:B56)</f>
        <v>20.077814364069781</v>
      </c>
      <c r="D56">
        <f ca="1">_xlfn.VAR.S($B$8:B56)</f>
        <v>1.8269058891216003</v>
      </c>
    </row>
    <row r="57" spans="1:4" x14ac:dyDescent="0.45">
      <c r="A57">
        <v>50</v>
      </c>
      <c r="B57">
        <f ca="1">_xlfn.NORM.INV(RAND(),mu,SQRT(var))</f>
        <v>20.387076661939567</v>
      </c>
      <c r="C57">
        <f ca="1">AVERAGE($B$8:B57)</f>
        <v>20.083999610027174</v>
      </c>
      <c r="D57">
        <f ca="1">_xlfn.VAR.S($B$8:B57)</f>
        <v>1.7915349588437324</v>
      </c>
    </row>
    <row r="58" spans="1:4" x14ac:dyDescent="0.45">
      <c r="A58">
        <v>51</v>
      </c>
      <c r="B58">
        <f ca="1">_xlfn.NORM.INV(RAND(),mu,SQRT(var))</f>
        <v>21.303060311315537</v>
      </c>
      <c r="C58">
        <f ca="1">AVERAGE($B$8:B58)</f>
        <v>20.107902761032829</v>
      </c>
      <c r="D58">
        <f ca="1">_xlfn.VAR.S($B$8:B58)</f>
        <v>1.7848436516948123</v>
      </c>
    </row>
    <row r="59" spans="1:4" x14ac:dyDescent="0.45">
      <c r="A59">
        <v>52</v>
      </c>
      <c r="B59">
        <f ca="1">_xlfn.NORM.INV(RAND(),mu,SQRT(var))</f>
        <v>19.428032633160505</v>
      </c>
      <c r="C59">
        <f ca="1">AVERAGE($B$8:B59)</f>
        <v>20.094828335496821</v>
      </c>
      <c r="D59">
        <f ca="1">_xlfn.VAR.S($B$8:B59)</f>
        <v>1.7587356287088758</v>
      </c>
    </row>
    <row r="60" spans="1:4" x14ac:dyDescent="0.45">
      <c r="A60">
        <v>53</v>
      </c>
      <c r="B60">
        <f ca="1">_xlfn.NORM.INV(RAND(),mu,SQRT(var))</f>
        <v>21.429068017138292</v>
      </c>
      <c r="C60">
        <f ca="1">AVERAGE($B$8:B60)</f>
        <v>20.120002669112697</v>
      </c>
      <c r="D60">
        <f ca="1">_xlfn.VAR.S($B$8:B60)</f>
        <v>1.7585023845644276</v>
      </c>
    </row>
    <row r="61" spans="1:4" x14ac:dyDescent="0.45">
      <c r="A61">
        <v>54</v>
      </c>
      <c r="B61">
        <f ca="1">_xlfn.NORM.INV(RAND(),mu,SQRT(var))</f>
        <v>18.7147075153175</v>
      </c>
      <c r="C61">
        <f ca="1">AVERAGE($B$8:B61)</f>
        <v>20.093978684783156</v>
      </c>
      <c r="D61">
        <f ca="1">_xlfn.VAR.S($B$8:B61)</f>
        <v>1.7618944733503727</v>
      </c>
    </row>
    <row r="62" spans="1:4" x14ac:dyDescent="0.45">
      <c r="A62">
        <v>55</v>
      </c>
      <c r="B62">
        <f ca="1">_xlfn.NORM.INV(RAND(),mu,SQRT(var))</f>
        <v>20.829968178873251</v>
      </c>
      <c r="C62">
        <f ca="1">AVERAGE($B$8:B62)</f>
        <v>20.107360311948433</v>
      </c>
      <c r="D62">
        <f ca="1">_xlfn.VAR.S($B$8:B62)</f>
        <v>1.7391155349254315</v>
      </c>
    </row>
    <row r="63" spans="1:4" x14ac:dyDescent="0.45">
      <c r="A63">
        <v>56</v>
      </c>
      <c r="B63">
        <f ca="1">_xlfn.NORM.INV(RAND(),mu,SQRT(var))</f>
        <v>19.015361448895334</v>
      </c>
      <c r="C63">
        <f ca="1">AVERAGE($B$8:B63)</f>
        <v>20.087860332251058</v>
      </c>
      <c r="D63">
        <f ca="1">_xlfn.VAR.S($B$8:B63)</f>
        <v>1.7287892081313354</v>
      </c>
    </row>
    <row r="64" spans="1:4" x14ac:dyDescent="0.45">
      <c r="A64">
        <v>57</v>
      </c>
      <c r="B64">
        <f ca="1">_xlfn.NORM.INV(RAND(),mu,SQRT(var))</f>
        <v>22.662568351703385</v>
      </c>
      <c r="C64">
        <f ca="1">AVERAGE($B$8:B64)</f>
        <v>20.133030648381798</v>
      </c>
      <c r="D64">
        <f ca="1">_xlfn.VAR.S($B$8:B64)</f>
        <v>1.814218347454867</v>
      </c>
    </row>
    <row r="65" spans="1:4" x14ac:dyDescent="0.45">
      <c r="A65">
        <v>58</v>
      </c>
      <c r="B65">
        <f ca="1">_xlfn.NORM.INV(RAND(),mu,SQRT(var))</f>
        <v>18.589694130157433</v>
      </c>
      <c r="C65">
        <f ca="1">AVERAGE($B$8:B65)</f>
        <v>20.106421398067585</v>
      </c>
      <c r="D65">
        <f ca="1">_xlfn.VAR.S($B$8:B65)</f>
        <v>1.8234569831267546</v>
      </c>
    </row>
    <row r="66" spans="1:4" x14ac:dyDescent="0.45">
      <c r="A66">
        <v>59</v>
      </c>
      <c r="B66">
        <f ca="1">_xlfn.NORM.INV(RAND(),mu,SQRT(var))</f>
        <v>21.032584717295201</v>
      </c>
      <c r="C66">
        <f ca="1">AVERAGE($B$8:B66)</f>
        <v>20.122119081444321</v>
      </c>
      <c r="D66">
        <f ca="1">_xlfn.VAR.S($B$8:B66)</f>
        <v>1.806556688164954</v>
      </c>
    </row>
    <row r="67" spans="1:4" x14ac:dyDescent="0.45">
      <c r="A67">
        <v>60</v>
      </c>
      <c r="B67">
        <f ca="1">_xlfn.NORM.INV(RAND(),mu,SQRT(var))</f>
        <v>22.568675428214039</v>
      </c>
      <c r="C67">
        <f ca="1">AVERAGE($B$8:B67)</f>
        <v>20.162895020557148</v>
      </c>
      <c r="D67">
        <f ca="1">_xlfn.VAR.S($B$8:B67)</f>
        <v>1.8756977159127883</v>
      </c>
    </row>
    <row r="68" spans="1:4" x14ac:dyDescent="0.45">
      <c r="A68">
        <v>61</v>
      </c>
      <c r="B68">
        <f ca="1">_xlfn.NORM.INV(RAND(),mu,SQRT(var))</f>
        <v>19.878748947260007</v>
      </c>
      <c r="C68">
        <f ca="1">AVERAGE($B$8:B68)</f>
        <v>20.158236888208016</v>
      </c>
      <c r="D68">
        <f ca="1">_xlfn.VAR.S($B$8:B68)</f>
        <v>1.845759677330147</v>
      </c>
    </row>
    <row r="69" spans="1:4" x14ac:dyDescent="0.45">
      <c r="A69">
        <v>62</v>
      </c>
      <c r="B69">
        <f ca="1">_xlfn.NORM.INV(RAND(),mu,SQRT(var))</f>
        <v>19.993675583334948</v>
      </c>
      <c r="C69">
        <f ca="1">AVERAGE($B$8:B69)</f>
        <v>20.155582673613289</v>
      </c>
      <c r="D69">
        <f ca="1">_xlfn.VAR.S($B$8:B69)</f>
        <v>1.8159381029812001</v>
      </c>
    </row>
    <row r="70" spans="1:4" x14ac:dyDescent="0.45">
      <c r="A70">
        <v>63</v>
      </c>
      <c r="B70">
        <f ca="1">_xlfn.NORM.INV(RAND(),mu,SQRT(var))</f>
        <v>19.306438216076902</v>
      </c>
      <c r="C70">
        <f ca="1">AVERAGE($B$8:B70)</f>
        <v>20.142104190160332</v>
      </c>
      <c r="D70">
        <f ca="1">_xlfn.VAR.S($B$8:B70)</f>
        <v>1.7980939582596445</v>
      </c>
    </row>
    <row r="71" spans="1:4" x14ac:dyDescent="0.45">
      <c r="A71">
        <v>64</v>
      </c>
      <c r="B71">
        <f ca="1">_xlfn.NORM.INV(RAND(),mu,SQRT(var))</f>
        <v>20.390063212573573</v>
      </c>
      <c r="C71">
        <f ca="1">AVERAGE($B$8:B71)</f>
        <v>20.145978549885537</v>
      </c>
      <c r="D71">
        <f ca="1">_xlfn.VAR.S($B$8:B71)</f>
        <v>1.7705134667689546</v>
      </c>
    </row>
    <row r="72" spans="1:4" x14ac:dyDescent="0.45">
      <c r="A72">
        <v>65</v>
      </c>
      <c r="B72">
        <f ca="1">_xlfn.NORM.INV(RAND(),mu,SQRT(var))</f>
        <v>20.427065814058874</v>
      </c>
      <c r="C72">
        <f ca="1">AVERAGE($B$8:B72)</f>
        <v>20.150302969334355</v>
      </c>
      <c r="D72">
        <f ca="1">_xlfn.VAR.S($B$8:B72)</f>
        <v>1.7440647330826959</v>
      </c>
    </row>
    <row r="73" spans="1:4" x14ac:dyDescent="0.45">
      <c r="A73">
        <v>66</v>
      </c>
      <c r="B73">
        <f ca="1">_xlfn.NORM.INV(RAND(),mu,SQRT(var))</f>
        <v>20.524976214347916</v>
      </c>
      <c r="C73">
        <f ca="1">AVERAGE($B$8:B73)</f>
        <v>20.155979836683045</v>
      </c>
      <c r="D73">
        <f ca="1">_xlfn.VAR.S($B$8:B73)</f>
        <v>1.7193599382693916</v>
      </c>
    </row>
    <row r="74" spans="1:4" x14ac:dyDescent="0.45">
      <c r="A74">
        <v>67</v>
      </c>
      <c r="B74">
        <f ca="1">_xlfn.NORM.INV(RAND(),mu,SQRT(var))</f>
        <v>20.913329873172156</v>
      </c>
      <c r="C74">
        <f ca="1">AVERAGE($B$8:B74)</f>
        <v>20.167283568570944</v>
      </c>
      <c r="D74">
        <f ca="1">_xlfn.VAR.S($B$8:B74)</f>
        <v>1.701869911871557</v>
      </c>
    </row>
    <row r="75" spans="1:4" x14ac:dyDescent="0.45">
      <c r="A75">
        <v>68</v>
      </c>
      <c r="B75">
        <f ca="1">_xlfn.NORM.INV(RAND(),mu,SQRT(var))</f>
        <v>20.177713728780819</v>
      </c>
      <c r="C75">
        <f ca="1">AVERAGE($B$8:B75)</f>
        <v>20.167436953279914</v>
      </c>
      <c r="D75">
        <f ca="1">_xlfn.VAR.S($B$8:B75)</f>
        <v>1.6764704682378764</v>
      </c>
    </row>
    <row r="76" spans="1:4" x14ac:dyDescent="0.45">
      <c r="A76">
        <v>69</v>
      </c>
      <c r="B76">
        <f ca="1">_xlfn.NORM.INV(RAND(),mu,SQRT(var))</f>
        <v>19.437921661018635</v>
      </c>
      <c r="C76">
        <f ca="1">AVERAGE($B$8:B76)</f>
        <v>20.156864267884821</v>
      </c>
      <c r="D76">
        <f ca="1">_xlfn.VAR.S($B$8:B76)</f>
        <v>1.659529426439776</v>
      </c>
    </row>
    <row r="77" spans="1:4" x14ac:dyDescent="0.45">
      <c r="A77">
        <v>70</v>
      </c>
      <c r="B77">
        <f ca="1">_xlfn.NORM.INV(RAND(),mu,SQRT(var))</f>
        <v>19.329768556767828</v>
      </c>
      <c r="C77">
        <f ca="1">AVERAGE($B$8:B77)</f>
        <v>20.145048614868866</v>
      </c>
      <c r="D77">
        <f ca="1">_xlfn.VAR.S($B$8:B77)</f>
        <v>1.6452509512654974</v>
      </c>
    </row>
    <row r="78" spans="1:4" x14ac:dyDescent="0.45">
      <c r="A78">
        <v>71</v>
      </c>
      <c r="B78">
        <f ca="1">_xlfn.NORM.INV(RAND(),mu,SQRT(var))</f>
        <v>23.519926964993697</v>
      </c>
      <c r="C78">
        <f ca="1">AVERAGE($B$8:B78)</f>
        <v>20.192582112757947</v>
      </c>
      <c r="D78">
        <f ca="1">_xlfn.VAR.S($B$8:B78)</f>
        <v>1.7821671391789871</v>
      </c>
    </row>
    <row r="79" spans="1:4" x14ac:dyDescent="0.45">
      <c r="A79">
        <v>72</v>
      </c>
      <c r="B79">
        <f ca="1">_xlfn.NORM.INV(RAND(),mu,SQRT(var))</f>
        <v>20.141713252404113</v>
      </c>
      <c r="C79">
        <f ca="1">AVERAGE($B$8:B79)</f>
        <v>20.191875600808586</v>
      </c>
      <c r="D79">
        <f ca="1">_xlfn.VAR.S($B$8:B79)</f>
        <v>1.7571021330144376</v>
      </c>
    </row>
    <row r="80" spans="1:4" x14ac:dyDescent="0.45">
      <c r="A80">
        <v>73</v>
      </c>
      <c r="B80">
        <f ca="1">_xlfn.NORM.INV(RAND(),mu,SQRT(var))</f>
        <v>19.459330759488431</v>
      </c>
      <c r="C80">
        <f ca="1">AVERAGE($B$8:B80)</f>
        <v>20.181840739968585</v>
      </c>
      <c r="D80">
        <f ca="1">_xlfn.VAR.S($B$8:B80)</f>
        <v>1.7400489222642797</v>
      </c>
    </row>
    <row r="81" spans="1:4" x14ac:dyDescent="0.45">
      <c r="A81">
        <v>74</v>
      </c>
      <c r="B81">
        <f ca="1">_xlfn.NORM.INV(RAND(),mu,SQRT(var))</f>
        <v>20.891901977793516</v>
      </c>
      <c r="C81">
        <f ca="1">AVERAGE($B$8:B81)</f>
        <v>20.191436162101358</v>
      </c>
      <c r="D81">
        <f ca="1">_xlfn.VAR.S($B$8:B81)</f>
        <v>1.7230259729749671</v>
      </c>
    </row>
    <row r="82" spans="1:4" x14ac:dyDescent="0.45">
      <c r="A82">
        <v>75</v>
      </c>
      <c r="B82">
        <f ca="1">_xlfn.NORM.INV(RAND(),mu,SQRT(var))</f>
        <v>20.371700763429704</v>
      </c>
      <c r="C82">
        <f ca="1">AVERAGE($B$8:B82)</f>
        <v>20.19383969011907</v>
      </c>
      <c r="D82">
        <f ca="1">_xlfn.VAR.S($B$8:B82)</f>
        <v>1.7001751092249289</v>
      </c>
    </row>
    <row r="83" spans="1:4" x14ac:dyDescent="0.45">
      <c r="A83">
        <v>76</v>
      </c>
      <c r="B83">
        <f ca="1">_xlfn.NORM.INV(RAND(),mu,SQRT(var))</f>
        <v>19.418895183455032</v>
      </c>
      <c r="C83">
        <f ca="1">AVERAGE($B$8:B83)</f>
        <v>20.183643051873492</v>
      </c>
      <c r="D83">
        <f ca="1">_xlfn.VAR.S($B$8:B83)</f>
        <v>1.6854079365634489</v>
      </c>
    </row>
    <row r="84" spans="1:4" x14ac:dyDescent="0.45">
      <c r="A84">
        <v>77</v>
      </c>
      <c r="B84">
        <f ca="1">_xlfn.NORM.INV(RAND(),mu,SQRT(var))</f>
        <v>19.328815213673114</v>
      </c>
      <c r="C84">
        <f ca="1">AVERAGE($B$8:B84)</f>
        <v>20.172541391637122</v>
      </c>
      <c r="D84">
        <f ca="1">_xlfn.VAR.S($B$8:B84)</f>
        <v>1.6727215245657983</v>
      </c>
    </row>
    <row r="85" spans="1:4" x14ac:dyDescent="0.45">
      <c r="A85">
        <v>78</v>
      </c>
      <c r="B85">
        <f ca="1">_xlfn.NORM.INV(RAND(),mu,SQRT(var))</f>
        <v>18.844418149400209</v>
      </c>
      <c r="C85">
        <f ca="1">AVERAGE($B$8:B85)</f>
        <v>20.155514170582801</v>
      </c>
      <c r="D85">
        <f ca="1">_xlfn.VAR.S($B$8:B85)</f>
        <v>1.6736121164355535</v>
      </c>
    </row>
    <row r="86" spans="1:4" x14ac:dyDescent="0.45">
      <c r="A86">
        <v>79</v>
      </c>
      <c r="B86">
        <f ca="1">_xlfn.NORM.INV(RAND(),mu,SQRT(var))</f>
        <v>19.847195622139175</v>
      </c>
      <c r="C86">
        <f ca="1">AVERAGE($B$8:B86)</f>
        <v>20.151611404146806</v>
      </c>
      <c r="D86">
        <f ca="1">_xlfn.VAR.S($B$8:B86)</f>
        <v>1.6533588461226862</v>
      </c>
    </row>
    <row r="87" spans="1:4" x14ac:dyDescent="0.45">
      <c r="A87">
        <v>80</v>
      </c>
      <c r="B87">
        <f ca="1">_xlfn.NORM.INV(RAND(),mu,SQRT(var))</f>
        <v>20.925570175063893</v>
      </c>
      <c r="C87">
        <f ca="1">AVERAGE($B$8:B87)</f>
        <v>20.161285888783272</v>
      </c>
      <c r="D87">
        <f ca="1">_xlfn.VAR.S($B$8:B87)</f>
        <v>1.6399179053722852</v>
      </c>
    </row>
    <row r="88" spans="1:4" x14ac:dyDescent="0.45">
      <c r="A88">
        <v>81</v>
      </c>
      <c r="B88">
        <f ca="1">_xlfn.NORM.INV(RAND(),mu,SQRT(var))</f>
        <v>21.076663792369946</v>
      </c>
      <c r="C88">
        <f ca="1">AVERAGE($B$8:B88)</f>
        <v>20.172586850555948</v>
      </c>
      <c r="D88">
        <f ca="1">_xlfn.VAR.S($B$8:B88)</f>
        <v>1.6297635822511161</v>
      </c>
    </row>
    <row r="89" spans="1:4" x14ac:dyDescent="0.45">
      <c r="A89">
        <v>82</v>
      </c>
      <c r="B89">
        <f ca="1">_xlfn.NORM.INV(RAND(),mu,SQRT(var))</f>
        <v>17.92997985354291</v>
      </c>
      <c r="C89">
        <f ca="1">AVERAGE($B$8:B89)</f>
        <v>20.145237984738714</v>
      </c>
      <c r="D89">
        <f ca="1">_xlfn.VAR.S($B$8:B89)</f>
        <v>1.670975802040729</v>
      </c>
    </row>
    <row r="90" spans="1:4" x14ac:dyDescent="0.45">
      <c r="A90">
        <v>83</v>
      </c>
      <c r="B90">
        <f ca="1">_xlfn.NORM.INV(RAND(),mu,SQRT(var))</f>
        <v>23.265730994466576</v>
      </c>
      <c r="C90">
        <f ca="1">AVERAGE($B$8:B90)</f>
        <v>20.182834286060736</v>
      </c>
      <c r="D90">
        <f ca="1">_xlfn.VAR.S($B$8:B90)</f>
        <v>1.7679170438242995</v>
      </c>
    </row>
    <row r="91" spans="1:4" x14ac:dyDescent="0.45">
      <c r="A91">
        <v>84</v>
      </c>
      <c r="B91">
        <f ca="1">_xlfn.NORM.INV(RAND(),mu,SQRT(var))</f>
        <v>20.270430947111386</v>
      </c>
      <c r="C91">
        <f ca="1">AVERAGE($B$8:B91)</f>
        <v>20.183877103454197</v>
      </c>
      <c r="D91">
        <f ca="1">_xlfn.VAR.S($B$8:B91)</f>
        <v>1.7467081857987707</v>
      </c>
    </row>
    <row r="92" spans="1:4" x14ac:dyDescent="0.45">
      <c r="A92">
        <v>85</v>
      </c>
      <c r="B92">
        <f ca="1">_xlfn.NORM.INV(RAND(),mu,SQRT(var))</f>
        <v>20.184299541745247</v>
      </c>
      <c r="C92">
        <f ca="1">AVERAGE($B$8:B92)</f>
        <v>20.183882073316447</v>
      </c>
      <c r="D92">
        <f ca="1">_xlfn.VAR.S($B$8:B92)</f>
        <v>1.7259140428291977</v>
      </c>
    </row>
    <row r="93" spans="1:4" x14ac:dyDescent="0.45">
      <c r="A93">
        <v>86</v>
      </c>
      <c r="B93">
        <f ca="1">_xlfn.NORM.INV(RAND(),mu,SQRT(var))</f>
        <v>20.609223596026602</v>
      </c>
      <c r="C93">
        <f ca="1">AVERAGE($B$8:B93)</f>
        <v>20.188827904975867</v>
      </c>
      <c r="D93">
        <f ca="1">_xlfn.VAR.S($B$8:B93)</f>
        <v>1.7077128393061758</v>
      </c>
    </row>
    <row r="94" spans="1:4" x14ac:dyDescent="0.45">
      <c r="A94">
        <v>87</v>
      </c>
      <c r="B94">
        <f ca="1">_xlfn.NORM.INV(RAND(),mu,SQRT(var))</f>
        <v>20.011471740516246</v>
      </c>
      <c r="C94">
        <f ca="1">AVERAGE($B$8:B94)</f>
        <v>20.186789328372882</v>
      </c>
      <c r="D94">
        <f ca="1">_xlfn.VAR.S($B$8:B94)</f>
        <v>1.6882172673949938</v>
      </c>
    </row>
    <row r="95" spans="1:4" x14ac:dyDescent="0.45">
      <c r="A95">
        <v>88</v>
      </c>
      <c r="B95">
        <f ca="1">_xlfn.NORM.INV(RAND(),mu,SQRT(var))</f>
        <v>17.269781060255827</v>
      </c>
      <c r="C95">
        <f ca="1">AVERAGE($B$8:B95)</f>
        <v>20.153641507144279</v>
      </c>
      <c r="D95">
        <f ca="1">_xlfn.VAR.S($B$8:B95)</f>
        <v>1.76550493981194</v>
      </c>
    </row>
    <row r="96" spans="1:4" x14ac:dyDescent="0.45">
      <c r="A96">
        <v>89</v>
      </c>
      <c r="B96">
        <f ca="1">_xlfn.NORM.INV(RAND(),mu,SQRT(var))</f>
        <v>19.837475782012238</v>
      </c>
      <c r="C96">
        <f ca="1">AVERAGE($B$8:B96)</f>
        <v>20.150089083266391</v>
      </c>
      <c r="D96">
        <f ca="1">_xlfn.VAR.S($B$8:B96)</f>
        <v>1.746565538349043</v>
      </c>
    </row>
    <row r="97" spans="1:4" x14ac:dyDescent="0.45">
      <c r="A97">
        <v>90</v>
      </c>
      <c r="B97">
        <f ca="1">_xlfn.NORM.INV(RAND(),mu,SQRT(var))</f>
        <v>19.609575685558223</v>
      </c>
      <c r="C97">
        <f ca="1">AVERAGE($B$8:B97)</f>
        <v>20.144083378847412</v>
      </c>
      <c r="D97">
        <f ca="1">_xlfn.VAR.S($B$8:B97)</f>
        <v>1.7301873701586141</v>
      </c>
    </row>
    <row r="98" spans="1:4" x14ac:dyDescent="0.45">
      <c r="A98">
        <v>91</v>
      </c>
      <c r="B98">
        <f ca="1">_xlfn.NORM.INV(RAND(),mu,SQRT(var))</f>
        <v>20.160522843954784</v>
      </c>
      <c r="C98">
        <f ca="1">AVERAGE($B$8:B98)</f>
        <v>20.144264032310129</v>
      </c>
      <c r="D98">
        <f ca="1">_xlfn.VAR.S($B$8:B98)</f>
        <v>1.7109660358920378</v>
      </c>
    </row>
    <row r="99" spans="1:4" x14ac:dyDescent="0.45">
      <c r="A99">
        <v>92</v>
      </c>
      <c r="B99">
        <f ca="1">_xlfn.NORM.INV(RAND(),mu,SQRT(var))</f>
        <v>18.855285421831777</v>
      </c>
      <c r="C99">
        <f ca="1">AVERAGE($B$8:B99)</f>
        <v>20.130253395239713</v>
      </c>
      <c r="D99">
        <f ca="1">_xlfn.VAR.S($B$8:B99)</f>
        <v>1.7102236228247381</v>
      </c>
    </row>
    <row r="100" spans="1:4" x14ac:dyDescent="0.45">
      <c r="A100">
        <v>93</v>
      </c>
      <c r="B100">
        <f ca="1">_xlfn.NORM.INV(RAND(),mu,SQRT(var))</f>
        <v>18.474699032992721</v>
      </c>
      <c r="C100">
        <f ca="1">AVERAGE($B$8:B100)</f>
        <v>20.112451735430604</v>
      </c>
      <c r="D100">
        <f ca="1">_xlfn.VAR.S($B$8:B100)</f>
        <v>1.7211058511723252</v>
      </c>
    </row>
    <row r="101" spans="1:4" x14ac:dyDescent="0.45">
      <c r="A101">
        <v>94</v>
      </c>
      <c r="B101">
        <f ca="1">_xlfn.NORM.INV(RAND(),mu,SQRT(var))</f>
        <v>18.780268007555847</v>
      </c>
      <c r="C101">
        <f ca="1">AVERAGE($B$8:B101)</f>
        <v>20.098279568112787</v>
      </c>
      <c r="D101">
        <f ca="1">_xlfn.VAR.S($B$8:B101)</f>
        <v>1.7214792673331047</v>
      </c>
    </row>
    <row r="102" spans="1:4" x14ac:dyDescent="0.45">
      <c r="A102">
        <v>95</v>
      </c>
      <c r="B102">
        <f ca="1">_xlfn.NORM.INV(RAND(),mu,SQRT(var))</f>
        <v>18.462609670931819</v>
      </c>
      <c r="C102">
        <f ca="1">AVERAGE($B$8:B102)</f>
        <v>20.081061990247726</v>
      </c>
      <c r="D102">
        <f ca="1">_xlfn.VAR.S($B$8:B102)</f>
        <v>1.7313279319224097</v>
      </c>
    </row>
    <row r="103" spans="1:4" x14ac:dyDescent="0.45">
      <c r="A103">
        <v>96</v>
      </c>
      <c r="B103">
        <f ca="1">_xlfn.NORM.INV(RAND(),mu,SQRT(var))</f>
        <v>17.718958126285219</v>
      </c>
      <c r="C103">
        <f ca="1">AVERAGE($B$8:B103)</f>
        <v>20.056456741664785</v>
      </c>
      <c r="D103">
        <f ca="1">_xlfn.VAR.S($B$8:B103)</f>
        <v>1.7712235801273843</v>
      </c>
    </row>
    <row r="104" spans="1:4" x14ac:dyDescent="0.45">
      <c r="A104">
        <v>97</v>
      </c>
      <c r="B104">
        <f ca="1">_xlfn.NORM.INV(RAND(),mu,SQRT(var))</f>
        <v>21.334326517875823</v>
      </c>
      <c r="C104">
        <f ca="1">AVERAGE($B$8:B104)</f>
        <v>20.069630656883454</v>
      </c>
      <c r="D104">
        <f ca="1">_xlfn.VAR.S($B$8:B104)</f>
        <v>1.7696078825933634</v>
      </c>
    </row>
    <row r="105" spans="1:4" x14ac:dyDescent="0.45">
      <c r="A105">
        <v>98</v>
      </c>
      <c r="B105">
        <f ca="1">_xlfn.NORM.INV(RAND(),mu,SQRT(var))</f>
        <v>21.086864143625696</v>
      </c>
      <c r="C105">
        <f ca="1">AVERAGE($B$8:B105)</f>
        <v>20.08001059042164</v>
      </c>
      <c r="D105">
        <f ca="1">_xlfn.VAR.S($B$8:B105)</f>
        <v>1.761923318345644</v>
      </c>
    </row>
    <row r="106" spans="1:4" x14ac:dyDescent="0.45">
      <c r="A106">
        <v>99</v>
      </c>
      <c r="B106">
        <f ca="1">_xlfn.NORM.INV(RAND(),mu,SQRT(var))</f>
        <v>20.32839884081859</v>
      </c>
      <c r="C106">
        <f ca="1">AVERAGE($B$8:B106)</f>
        <v>20.082519562647871</v>
      </c>
      <c r="D106">
        <f ca="1">_xlfn.VAR.S($B$8:B106)</f>
        <v>1.7445677081963378</v>
      </c>
    </row>
    <row r="107" spans="1:4" x14ac:dyDescent="0.45">
      <c r="A107">
        <v>100</v>
      </c>
      <c r="B107">
        <f ca="1">_xlfn.NORM.INV(RAND(),mu,SQRT(var))</f>
        <v>20.692930209628091</v>
      </c>
      <c r="C107">
        <f ca="1">AVERAGE($B$8:B107)</f>
        <v>20.088623669117673</v>
      </c>
      <c r="D107">
        <f ca="1">_xlfn.VAR.S($B$8:B107)</f>
        <v>1.7306718237334198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mu</vt:lpstr>
      <vt:lpstr>var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</dc:creator>
  <cp:lastModifiedBy>Charlie</cp:lastModifiedBy>
  <dcterms:created xsi:type="dcterms:W3CDTF">2020-09-30T14:33:11Z</dcterms:created>
  <dcterms:modified xsi:type="dcterms:W3CDTF">2020-09-30T18:14:05Z</dcterms:modified>
</cp:coreProperties>
</file>