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Guided Workshop 5\"/>
    </mc:Choice>
  </mc:AlternateContent>
  <xr:revisionPtr revIDLastSave="0" documentId="13_ncr:1_{C273D116-A616-49EC-BACB-D056A4F400C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shboard" sheetId="3" r:id="rId1"/>
    <sheet name="Data Sets" sheetId="4" r:id="rId2"/>
    <sheet name="Behind the Scenes" sheetId="5" r:id="rId3"/>
  </sheets>
  <definedNames>
    <definedName name="alpha">Dashboard!$N$8</definedName>
    <definedName name="beta0">Dashboard!$K$13</definedName>
    <definedName name="beta1">Dashboard!$K$14</definedName>
    <definedName name="n">Dashboard!$K$6</definedName>
    <definedName name="se">Dashboard!$K$17</definedName>
    <definedName name="SSE">Dashboard!$K$16</definedName>
    <definedName name="Sxx">Dashboard!$K$11</definedName>
    <definedName name="Sxy">Dashboard!$K$10</definedName>
    <definedName name="t">Dashboard!$K$19</definedName>
    <definedName name="x0">Dashboard!$N$10</definedName>
    <definedName name="xbar">Dashboard!$K$7</definedName>
    <definedName name="y0hat">Dashboard!$N$12</definedName>
    <definedName name="ybar">Dashboard!$K$8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3" l="1"/>
  <c r="M6" i="3" l="1"/>
  <c r="M18" i="3" l="1"/>
</calcChain>
</file>

<file path=xl/sharedStrings.xml><?xml version="1.0" encoding="utf-8"?>
<sst xmlns="http://schemas.openxmlformats.org/spreadsheetml/2006/main" count="31" uniqueCount="31">
  <si>
    <t>n</t>
  </si>
  <si>
    <t>Sxy</t>
  </si>
  <si>
    <t>Sxx</t>
  </si>
  <si>
    <t>(xi-xbar)</t>
  </si>
  <si>
    <t>(yi-ybar)</t>
  </si>
  <si>
    <t>yhat</t>
  </si>
  <si>
    <t>res</t>
  </si>
  <si>
    <t>beta0</t>
  </si>
  <si>
    <t>beta1</t>
  </si>
  <si>
    <t>SSE</t>
  </si>
  <si>
    <t>se</t>
  </si>
  <si>
    <t>Max daily temperature (F)
(x)</t>
  </si>
  <si>
    <t>Coffee consumption (lb)
(y)</t>
  </si>
  <si>
    <t>x0</t>
  </si>
  <si>
    <t>alpha</t>
  </si>
  <si>
    <t>t_alpha/2</t>
  </si>
  <si>
    <t>Guided Workshop 5</t>
  </si>
  <si>
    <t>Statistics and Data Analysis with Excel, Part 2</t>
  </si>
  <si>
    <t>x</t>
  </si>
  <si>
    <t>y</t>
  </si>
  <si>
    <t>xbar</t>
  </si>
  <si>
    <t>ybar</t>
  </si>
  <si>
    <t>Prediction Interval for Straight-Line Regression</t>
  </si>
  <si>
    <t>Low:</t>
  </si>
  <si>
    <t>High:</t>
  </si>
  <si>
    <t>Predicted y:</t>
  </si>
  <si>
    <t>&lt;-- Paste your</t>
  </si>
  <si>
    <t>&lt;-- observations</t>
  </si>
  <si>
    <t>&lt;-- here</t>
  </si>
  <si>
    <t>Voltage (mV)
(x)</t>
  </si>
  <si>
    <t>Depth (inches)
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</si>
</sst>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0" xfId="0" quotePrefix="1" applyFont="1"/>
    <xf numFmtId="0" fontId="1" fillId="0" borderId="5" xfId="0" applyFont="1" applyBorder="1"/>
    <xf numFmtId="165" fontId="0" fillId="0" borderId="4" xfId="0" applyNumberFormat="1" applyBorder="1"/>
    <xf numFmtId="2" fontId="0" fillId="0" borderId="4" xfId="0" applyNumberFormat="1" applyBorder="1"/>
    <xf numFmtId="165" fontId="0" fillId="0" borderId="2" xfId="0" applyNumberFormat="1" applyBorder="1"/>
    <xf numFmtId="2" fontId="0" fillId="0" borderId="2" xfId="0" applyNumberFormat="1" applyBorder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7" xfId="0" applyFont="1" applyBorder="1"/>
    <xf numFmtId="0" fontId="0" fillId="0" borderId="8" xfId="0" applyBorder="1"/>
    <xf numFmtId="165" fontId="0" fillId="0" borderId="8" xfId="0" applyNumberFormat="1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5" xfId="0" applyBorder="1"/>
    <xf numFmtId="164" fontId="0" fillId="0" borderId="6" xfId="0" applyNumberFormat="1" applyBorder="1"/>
    <xf numFmtId="0" fontId="0" fillId="0" borderId="3" xfId="0" applyBorder="1"/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0" fillId="0" borderId="8" xfId="0" applyNumberFormat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20</xdr:row>
          <xdr:rowOff>138113</xdr:rowOff>
        </xdr:from>
        <xdr:to>
          <xdr:col>18</xdr:col>
          <xdr:colOff>328613</xdr:colOff>
          <xdr:row>24</xdr:row>
          <xdr:rowOff>157163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Normal="100" workbookViewId="0">
      <selection activeCell="D8" sqref="D8"/>
    </sheetView>
  </sheetViews>
  <sheetFormatPr defaultRowHeight="12.75" x14ac:dyDescent="0.35"/>
  <cols>
    <col min="3" max="3" width="9.1328125" customWidth="1"/>
    <col min="4" max="4" width="13" customWidth="1"/>
    <col min="6" max="6" width="12" bestFit="1" customWidth="1"/>
    <col min="10" max="10" width="12" bestFit="1" customWidth="1"/>
    <col min="11" max="11" width="9.9296875" customWidth="1"/>
    <col min="12" max="12" width="12" bestFit="1" customWidth="1"/>
    <col min="13" max="13" width="10.265625" customWidth="1"/>
  </cols>
  <sheetData>
    <row r="1" spans="1:15" ht="14.25" x14ac:dyDescent="0.45">
      <c r="A1" s="19" t="s">
        <v>16</v>
      </c>
    </row>
    <row r="2" spans="1:15" ht="14.25" x14ac:dyDescent="0.45">
      <c r="A2" s="20" t="s">
        <v>17</v>
      </c>
    </row>
    <row r="3" spans="1:15" ht="14.25" x14ac:dyDescent="0.45">
      <c r="L3" s="20"/>
    </row>
    <row r="4" spans="1:15" ht="14.25" x14ac:dyDescent="0.45">
      <c r="A4" s="19" t="s">
        <v>22</v>
      </c>
      <c r="L4" s="20"/>
    </row>
    <row r="5" spans="1:15" ht="14.65" thickBot="1" x14ac:dyDescent="0.5">
      <c r="B5" s="19"/>
      <c r="M5" s="20"/>
    </row>
    <row r="6" spans="1:15" ht="14.65" thickBot="1" x14ac:dyDescent="0.5">
      <c r="B6" s="25" t="s">
        <v>18</v>
      </c>
      <c r="C6" s="26" t="s">
        <v>19</v>
      </c>
      <c r="E6" s="3" t="s">
        <v>3</v>
      </c>
      <c r="F6" s="3" t="s">
        <v>4</v>
      </c>
      <c r="G6" s="3" t="s">
        <v>5</v>
      </c>
      <c r="H6" s="3" t="s">
        <v>6</v>
      </c>
      <c r="I6" s="3"/>
      <c r="J6" s="4" t="s">
        <v>0</v>
      </c>
      <c r="K6" s="5"/>
      <c r="M6" s="15" t="str">
        <f>_xlfn.CONCAT((1-alpha)*100,"% Prediction Interval on a Future Observation:")</f>
        <v>95% Prediction Interval on a Future Observation:</v>
      </c>
    </row>
    <row r="7" spans="1:15" ht="13.5" thickTop="1" thickBot="1" x14ac:dyDescent="0.4">
      <c r="B7" s="22">
        <v>22</v>
      </c>
      <c r="C7" s="23">
        <v>30.7</v>
      </c>
      <c r="J7" s="9" t="s">
        <v>20</v>
      </c>
      <c r="K7" s="21"/>
    </row>
    <row r="8" spans="1:15" ht="13.15" thickBot="1" x14ac:dyDescent="0.4">
      <c r="B8" s="22">
        <v>25</v>
      </c>
      <c r="C8" s="23">
        <v>29.4</v>
      </c>
      <c r="J8" s="6" t="s">
        <v>21</v>
      </c>
      <c r="K8" s="11"/>
      <c r="M8" s="16" t="s">
        <v>14</v>
      </c>
      <c r="N8" s="17">
        <v>0.05</v>
      </c>
    </row>
    <row r="9" spans="1:15" ht="13.15" thickBot="1" x14ac:dyDescent="0.4">
      <c r="B9" s="22">
        <v>26</v>
      </c>
      <c r="C9" s="21">
        <v>28.5</v>
      </c>
    </row>
    <row r="10" spans="1:15" ht="13.15" thickBot="1" x14ac:dyDescent="0.4">
      <c r="B10" s="22">
        <v>29</v>
      </c>
      <c r="C10" s="23">
        <v>27.6</v>
      </c>
      <c r="J10" s="4" t="s">
        <v>1</v>
      </c>
      <c r="K10" s="5"/>
      <c r="M10" s="16" t="s">
        <v>13</v>
      </c>
      <c r="N10" s="17">
        <v>25</v>
      </c>
    </row>
    <row r="11" spans="1:15" ht="13.15" thickBot="1" x14ac:dyDescent="0.4">
      <c r="B11" s="22">
        <v>31</v>
      </c>
      <c r="C11" s="23">
        <v>28.2</v>
      </c>
      <c r="J11" s="6" t="s">
        <v>2</v>
      </c>
      <c r="K11" s="7"/>
    </row>
    <row r="12" spans="1:15" ht="13.15" thickBot="1" x14ac:dyDescent="0.4">
      <c r="B12" s="22">
        <v>35</v>
      </c>
      <c r="C12" s="23">
        <v>26.8</v>
      </c>
      <c r="M12" s="16" t="s">
        <v>25</v>
      </c>
      <c r="N12" s="27"/>
    </row>
    <row r="13" spans="1:15" ht="13.15" thickBot="1" x14ac:dyDescent="0.4">
      <c r="B13" s="22">
        <v>36</v>
      </c>
      <c r="C13" s="23">
        <v>27.7</v>
      </c>
      <c r="J13" s="4" t="s">
        <v>7</v>
      </c>
      <c r="K13" s="12"/>
    </row>
    <row r="14" spans="1:15" ht="13.15" thickBot="1" x14ac:dyDescent="0.4">
      <c r="B14" s="22">
        <v>39</v>
      </c>
      <c r="C14" s="23">
        <v>27.5</v>
      </c>
      <c r="J14" s="6" t="s">
        <v>8</v>
      </c>
      <c r="K14" s="10"/>
      <c r="M14" s="4" t="s">
        <v>23</v>
      </c>
      <c r="N14" s="13"/>
    </row>
    <row r="15" spans="1:15" ht="13.15" thickBot="1" x14ac:dyDescent="0.4">
      <c r="B15" s="22">
        <v>42</v>
      </c>
      <c r="C15" s="23">
        <v>27.5</v>
      </c>
      <c r="M15" s="6" t="s">
        <v>24</v>
      </c>
      <c r="N15" s="11"/>
      <c r="O15" s="14"/>
    </row>
    <row r="16" spans="1:15" x14ac:dyDescent="0.35">
      <c r="B16" s="22">
        <v>44</v>
      </c>
      <c r="C16" s="23">
        <v>26.5</v>
      </c>
      <c r="J16" s="4" t="s">
        <v>9</v>
      </c>
      <c r="K16" s="13"/>
    </row>
    <row r="17" spans="2:15" ht="13.15" thickBot="1" x14ac:dyDescent="0.4">
      <c r="B17" s="22">
        <v>49</v>
      </c>
      <c r="C17" s="23">
        <v>25.9</v>
      </c>
      <c r="J17" s="6" t="s">
        <v>10</v>
      </c>
      <c r="K17" s="11"/>
      <c r="M17" t="str">
        <f>_xlfn.CONCAT("We can be ",(1-alpha)*100,"% sure that a single future observation")</f>
        <v>We can be 95% sure that a single future observation</v>
      </c>
      <c r="O17" s="14"/>
    </row>
    <row r="18" spans="2:15" ht="13.15" thickBot="1" x14ac:dyDescent="0.4">
      <c r="B18" s="22">
        <v>51</v>
      </c>
      <c r="C18" s="23">
        <v>25</v>
      </c>
      <c r="M18" t="str">
        <f>_xlfn.CONCAT("when x0 = ",x0," will be between ",ROUND(N14,2)," and ",ROUND(N15,2),".")</f>
        <v>when x0 = 25 will be between 0 and 0.</v>
      </c>
    </row>
    <row r="19" spans="2:15" ht="13.15" thickBot="1" x14ac:dyDescent="0.4">
      <c r="B19" s="22"/>
      <c r="C19" s="21"/>
      <c r="J19" s="16" t="s">
        <v>15</v>
      </c>
      <c r="K19" s="18"/>
    </row>
    <row r="20" spans="2:15" x14ac:dyDescent="0.35">
      <c r="B20" s="22"/>
      <c r="C20" s="21"/>
      <c r="D20" s="8" t="s">
        <v>26</v>
      </c>
    </row>
    <row r="21" spans="2:15" x14ac:dyDescent="0.35">
      <c r="B21" s="22"/>
      <c r="C21" s="21"/>
      <c r="D21" s="8" t="s">
        <v>27</v>
      </c>
    </row>
    <row r="22" spans="2:15" x14ac:dyDescent="0.35">
      <c r="B22" s="22"/>
      <c r="C22" s="21"/>
      <c r="D22" s="8" t="s">
        <v>28</v>
      </c>
    </row>
    <row r="23" spans="2:15" x14ac:dyDescent="0.35">
      <c r="B23" s="22"/>
      <c r="C23" s="21"/>
    </row>
    <row r="24" spans="2:15" x14ac:dyDescent="0.35">
      <c r="B24" s="22"/>
      <c r="C24" s="21"/>
    </row>
    <row r="25" spans="2:15" x14ac:dyDescent="0.35">
      <c r="B25" s="22"/>
      <c r="C25" s="21"/>
    </row>
    <row r="26" spans="2:15" x14ac:dyDescent="0.35">
      <c r="B26" s="22"/>
      <c r="C26" s="21"/>
    </row>
    <row r="27" spans="2:15" x14ac:dyDescent="0.35">
      <c r="B27" s="22"/>
      <c r="C27" s="21"/>
    </row>
    <row r="28" spans="2:15" x14ac:dyDescent="0.35">
      <c r="B28" s="22"/>
      <c r="C28" s="21"/>
    </row>
    <row r="29" spans="2:15" x14ac:dyDescent="0.35">
      <c r="B29" s="22"/>
      <c r="C29" s="21"/>
    </row>
    <row r="30" spans="2:15" x14ac:dyDescent="0.35">
      <c r="B30" s="22"/>
      <c r="C30" s="21"/>
    </row>
    <row r="31" spans="2:15" x14ac:dyDescent="0.35">
      <c r="B31" s="22"/>
      <c r="C31" s="21"/>
      <c r="F31" s="2"/>
    </row>
    <row r="32" spans="2:15" x14ac:dyDescent="0.35">
      <c r="B32" s="22"/>
      <c r="C32" s="21"/>
      <c r="F32" s="2"/>
    </row>
    <row r="33" spans="2:6" x14ac:dyDescent="0.35">
      <c r="B33" s="22"/>
      <c r="C33" s="21"/>
    </row>
    <row r="34" spans="2:6" x14ac:dyDescent="0.35">
      <c r="B34" s="22"/>
      <c r="C34" s="21"/>
      <c r="F34" s="2"/>
    </row>
    <row r="35" spans="2:6" x14ac:dyDescent="0.35">
      <c r="B35" s="22"/>
      <c r="C35" s="21"/>
      <c r="F35" s="2"/>
    </row>
    <row r="36" spans="2:6" x14ac:dyDescent="0.35">
      <c r="B36" s="22"/>
      <c r="C36" s="21"/>
      <c r="F36" s="2"/>
    </row>
    <row r="37" spans="2:6" x14ac:dyDescent="0.35">
      <c r="B37" s="22"/>
      <c r="C37" s="21"/>
      <c r="F37" s="2"/>
    </row>
    <row r="38" spans="2:6" x14ac:dyDescent="0.35">
      <c r="B38" s="22"/>
      <c r="C38" s="21"/>
      <c r="F38" s="2"/>
    </row>
    <row r="39" spans="2:6" x14ac:dyDescent="0.35">
      <c r="B39" s="22"/>
      <c r="C39" s="21"/>
      <c r="F39" s="2"/>
    </row>
    <row r="40" spans="2:6" x14ac:dyDescent="0.35">
      <c r="B40" s="22"/>
      <c r="C40" s="21"/>
      <c r="F40" s="2"/>
    </row>
    <row r="41" spans="2:6" x14ac:dyDescent="0.35">
      <c r="B41" s="22"/>
      <c r="C41" s="21"/>
      <c r="F41" s="2"/>
    </row>
    <row r="42" spans="2:6" x14ac:dyDescent="0.35">
      <c r="B42" s="22"/>
      <c r="C42" s="21"/>
      <c r="F42" s="2"/>
    </row>
    <row r="43" spans="2:6" x14ac:dyDescent="0.35">
      <c r="B43" s="22"/>
      <c r="C43" s="21"/>
    </row>
    <row r="44" spans="2:6" x14ac:dyDescent="0.35">
      <c r="B44" s="22"/>
      <c r="C44" s="21"/>
    </row>
    <row r="45" spans="2:6" ht="13.15" thickBot="1" x14ac:dyDescent="0.4">
      <c r="B45" s="24"/>
      <c r="C45" s="7"/>
    </row>
  </sheetData>
  <dataValidations count="1">
    <dataValidation type="list" allowBlank="1" showInputMessage="1" showErrorMessage="1" sqref="N8" xr:uid="{34D37CEF-09B4-45A8-91C0-CCBA6D0BFA0D}">
      <formula1>"0.01,0.02,0.05,0.10"</formula1>
    </dataValidation>
  </dataValidation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9" r:id="rId3">
          <objectPr defaultSize="0" autoPict="0" r:id="rId4">
            <anchor moveWithCells="1">
              <from>
                <xdr:col>9</xdr:col>
                <xdr:colOff>171450</xdr:colOff>
                <xdr:row>20</xdr:row>
                <xdr:rowOff>138113</xdr:rowOff>
              </from>
              <to>
                <xdr:col>18</xdr:col>
                <xdr:colOff>328613</xdr:colOff>
                <xdr:row>24</xdr:row>
                <xdr:rowOff>157163</xdr:rowOff>
              </to>
            </anchor>
          </objectPr>
        </oleObject>
      </mc:Choice>
      <mc:Fallback>
        <oleObject shapeId="102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9AFE-FC6F-4087-9636-6BDB437B9447}">
  <dimension ref="A1:G22"/>
  <sheetViews>
    <sheetView workbookViewId="0">
      <selection activeCell="B16" sqref="B16"/>
    </sheetView>
  </sheetViews>
  <sheetFormatPr defaultRowHeight="12.75" x14ac:dyDescent="0.35"/>
  <cols>
    <col min="1" max="1" width="10.796875" customWidth="1"/>
    <col min="2" max="2" width="12" customWidth="1"/>
  </cols>
  <sheetData>
    <row r="1" spans="1:7" ht="51" x14ac:dyDescent="0.35">
      <c r="A1" s="1" t="s">
        <v>11</v>
      </c>
      <c r="B1" s="1" t="s">
        <v>12</v>
      </c>
      <c r="E1" s="28" t="s">
        <v>29</v>
      </c>
      <c r="F1" s="28" t="s">
        <v>30</v>
      </c>
    </row>
    <row r="2" spans="1:7" x14ac:dyDescent="0.35">
      <c r="A2">
        <v>22</v>
      </c>
      <c r="B2" s="2">
        <v>30.7</v>
      </c>
      <c r="E2">
        <v>0.2</v>
      </c>
      <c r="F2" s="2">
        <v>0.8</v>
      </c>
      <c r="G2" s="2"/>
    </row>
    <row r="3" spans="1:7" x14ac:dyDescent="0.35">
      <c r="A3">
        <v>25</v>
      </c>
      <c r="B3" s="2">
        <v>29.4</v>
      </c>
      <c r="E3">
        <v>0.5</v>
      </c>
      <c r="F3" s="2">
        <v>3.2</v>
      </c>
      <c r="G3" s="2"/>
    </row>
    <row r="4" spans="1:7" x14ac:dyDescent="0.35">
      <c r="A4">
        <v>26</v>
      </c>
      <c r="B4">
        <v>28.5</v>
      </c>
      <c r="E4">
        <v>0.9</v>
      </c>
      <c r="F4" s="2">
        <v>3.6</v>
      </c>
      <c r="G4" s="2"/>
    </row>
    <row r="5" spans="1:7" x14ac:dyDescent="0.35">
      <c r="A5">
        <v>29</v>
      </c>
      <c r="B5" s="2">
        <v>27.6</v>
      </c>
      <c r="E5">
        <v>1.4</v>
      </c>
      <c r="F5" s="2">
        <v>9.1999999999999993</v>
      </c>
      <c r="G5" s="2"/>
    </row>
    <row r="6" spans="1:7" x14ac:dyDescent="0.35">
      <c r="A6">
        <v>31</v>
      </c>
      <c r="B6" s="2">
        <v>28.2</v>
      </c>
      <c r="E6">
        <v>1.8</v>
      </c>
      <c r="F6" s="2">
        <v>10.3</v>
      </c>
      <c r="G6" s="2"/>
    </row>
    <row r="7" spans="1:7" x14ac:dyDescent="0.35">
      <c r="A7">
        <v>35</v>
      </c>
      <c r="B7" s="2">
        <v>26.8</v>
      </c>
      <c r="E7">
        <v>2.4</v>
      </c>
      <c r="F7" s="2">
        <v>10.9</v>
      </c>
      <c r="G7" s="2"/>
    </row>
    <row r="8" spans="1:7" x14ac:dyDescent="0.35">
      <c r="A8">
        <v>36</v>
      </c>
      <c r="B8" s="2">
        <v>27.7</v>
      </c>
      <c r="E8">
        <v>2.8</v>
      </c>
      <c r="F8" s="2">
        <v>15.1</v>
      </c>
      <c r="G8" s="2"/>
    </row>
    <row r="9" spans="1:7" x14ac:dyDescent="0.35">
      <c r="A9">
        <v>39</v>
      </c>
      <c r="B9" s="2">
        <v>27.5</v>
      </c>
      <c r="E9">
        <v>3.3</v>
      </c>
      <c r="F9" s="2">
        <v>15.6</v>
      </c>
      <c r="G9" s="2"/>
    </row>
    <row r="10" spans="1:7" x14ac:dyDescent="0.35">
      <c r="A10">
        <v>42</v>
      </c>
      <c r="B10" s="2">
        <v>27.5</v>
      </c>
      <c r="E10">
        <v>3.7</v>
      </c>
      <c r="F10" s="2">
        <v>15</v>
      </c>
      <c r="G10" s="2"/>
    </row>
    <row r="11" spans="1:7" x14ac:dyDescent="0.35">
      <c r="A11">
        <v>44</v>
      </c>
      <c r="B11" s="2">
        <v>26.5</v>
      </c>
      <c r="E11">
        <v>4.0999999999999996</v>
      </c>
      <c r="F11" s="2">
        <v>19.899999999999999</v>
      </c>
      <c r="G11" s="2"/>
    </row>
    <row r="12" spans="1:7" x14ac:dyDescent="0.35">
      <c r="A12">
        <v>49</v>
      </c>
      <c r="B12" s="2">
        <v>25.9</v>
      </c>
      <c r="E12">
        <v>4.8</v>
      </c>
      <c r="F12" s="2">
        <v>21.6</v>
      </c>
      <c r="G12" s="2"/>
    </row>
    <row r="13" spans="1:7" x14ac:dyDescent="0.35">
      <c r="A13">
        <v>51</v>
      </c>
      <c r="B13" s="2">
        <v>25</v>
      </c>
      <c r="E13">
        <v>5.3</v>
      </c>
      <c r="F13" s="2">
        <v>24.2</v>
      </c>
      <c r="G13" s="2"/>
    </row>
    <row r="14" spans="1:7" x14ac:dyDescent="0.35">
      <c r="E14">
        <v>5.6</v>
      </c>
      <c r="F14" s="2">
        <v>26.4</v>
      </c>
      <c r="G14" s="2"/>
    </row>
    <row r="15" spans="1:7" x14ac:dyDescent="0.35">
      <c r="E15">
        <v>6</v>
      </c>
      <c r="F15" s="2">
        <v>30.4</v>
      </c>
      <c r="G15" s="2"/>
    </row>
    <row r="16" spans="1:7" x14ac:dyDescent="0.35">
      <c r="E16">
        <v>6.8</v>
      </c>
      <c r="F16" s="2">
        <v>33.1</v>
      </c>
      <c r="G16" s="2"/>
    </row>
    <row r="17" spans="5:7" x14ac:dyDescent="0.35">
      <c r="E17">
        <v>7.3</v>
      </c>
      <c r="F17" s="2">
        <v>34.6</v>
      </c>
      <c r="G17" s="2"/>
    </row>
    <row r="18" spans="5:7" x14ac:dyDescent="0.35">
      <c r="E18">
        <v>7.9</v>
      </c>
      <c r="F18" s="2">
        <v>37.799999999999997</v>
      </c>
      <c r="G18" s="2"/>
    </row>
    <row r="19" spans="5:7" x14ac:dyDescent="0.35">
      <c r="E19">
        <v>8.3000000000000007</v>
      </c>
      <c r="F19" s="2">
        <v>39.9</v>
      </c>
      <c r="G19" s="2"/>
    </row>
    <row r="20" spans="5:7" x14ac:dyDescent="0.35">
      <c r="E20">
        <v>8.6999999999999993</v>
      </c>
      <c r="F20" s="2">
        <v>40.6</v>
      </c>
      <c r="G20" s="2"/>
    </row>
    <row r="21" spans="5:7" x14ac:dyDescent="0.35">
      <c r="E21">
        <v>9.1999999999999993</v>
      </c>
      <c r="F21" s="2">
        <v>44.6</v>
      </c>
      <c r="G21" s="2"/>
    </row>
    <row r="22" spans="5:7" x14ac:dyDescent="0.35">
      <c r="E22">
        <v>9.8000000000000007</v>
      </c>
      <c r="F22" s="2">
        <v>45</v>
      </c>
      <c r="G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05A9-CE89-43C5-9952-E06ED3770785}">
  <dimension ref="A1"/>
  <sheetViews>
    <sheetView workbookViewId="0">
      <selection activeCell="E33" sqref="E33"/>
    </sheetView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Dashboard</vt:lpstr>
      <vt:lpstr>Data Sets</vt:lpstr>
      <vt:lpstr>Behind the Scenes</vt:lpstr>
      <vt:lpstr>alpha</vt:lpstr>
      <vt:lpstr>beta0</vt:lpstr>
      <vt:lpstr>beta1</vt:lpstr>
      <vt:lpstr>n</vt:lpstr>
      <vt:lpstr>se</vt:lpstr>
      <vt:lpstr>SSE</vt:lpstr>
      <vt:lpstr>Sxx</vt:lpstr>
      <vt:lpstr>Sxy</vt:lpstr>
      <vt:lpstr>t</vt:lpstr>
      <vt:lpstr>x0</vt:lpstr>
      <vt:lpstr>xbar</vt:lpstr>
      <vt:lpstr>y0hat</vt:lpstr>
      <vt:lpstr>ybar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Charles Raymond Nuttelman</cp:lastModifiedBy>
  <dcterms:created xsi:type="dcterms:W3CDTF">2000-01-17T07:56:45Z</dcterms:created>
  <dcterms:modified xsi:type="dcterms:W3CDTF">2024-02-05T21:15:33Z</dcterms:modified>
</cp:coreProperties>
</file>