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https://d.docs.live.net/140de8c66c567656/Dokumente/03_Master BWL BAOR - KU Eichstaett-Ingolstadt/05_Kurse/06_Wahlfaecher/03_Data Science in Finance mit Python/02_Übung/Case 1/"/>
    </mc:Choice>
  </mc:AlternateContent>
  <xr:revisionPtr revIDLastSave="89" documentId="11_DC8E1EDD4B4C9D761A0163DAF2E16A8B1FBA344C" xr6:coauthVersionLast="47" xr6:coauthVersionMax="47" xr10:uidLastSave="{37ED482B-C322-4647-9EDD-533E739CA66F}"/>
  <bookViews>
    <workbookView xWindow="-108" yWindow="-108" windowWidth="23256" windowHeight="12456" xr2:uid="{00000000-000D-0000-FFFF-FFFF00000000}"/>
  </bookViews>
  <sheets>
    <sheet name="Case 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<sst xmlns="http://schemas.openxmlformats.org/spreadsheetml/2006/main" count="60" uniqueCount="41">
  <si>
    <t>Case Study 1 - Excel Lösungssheet</t>
  </si>
  <si>
    <t>Lösung:</t>
  </si>
  <si>
    <t>Wert:</t>
  </si>
  <si>
    <t>Value-at-Risk (1% Level)</t>
  </si>
  <si>
    <t>1 Berechnung annualisierter Renditen</t>
  </si>
  <si>
    <t xml:space="preserve">2. Risiko </t>
  </si>
  <si>
    <t>2.2 Risiken von Portfolios</t>
  </si>
  <si>
    <t>2.1 Risikomaße</t>
  </si>
  <si>
    <t>Auf 4 Nachkomma-stellen runden:</t>
  </si>
  <si>
    <t>Name Gruppenmitglied:</t>
  </si>
  <si>
    <t>Fragen</t>
  </si>
  <si>
    <t>Antwort:</t>
  </si>
  <si>
    <t>Arithmetischer Jahresmittelwert</t>
  </si>
  <si>
    <t>Arithmetisches Mittel (returns)</t>
  </si>
  <si>
    <t>Portfoliorisiko - Standardabweichung</t>
  </si>
  <si>
    <t>Tatsächliche Portfolio-Standardabweichung</t>
  </si>
  <si>
    <t>Data Science in Finance with Python WS 2022/2023</t>
  </si>
  <si>
    <t>Shortfall Probability (0.01)</t>
  </si>
  <si>
    <t>Standardabweichung (Adidas)</t>
  </si>
  <si>
    <t>Semivarianz (Adidas)</t>
  </si>
  <si>
    <t>Matrikelnummer:</t>
  </si>
  <si>
    <t>Name:</t>
  </si>
  <si>
    <t>1.3 Berechnung und Annualisierung von täglichen Renditen</t>
  </si>
  <si>
    <t>1.4  Berechnung und Annualisierung von Monatsrenditen</t>
  </si>
  <si>
    <t>1.5 Berechnung und Annualisierung von Jahresrenditen</t>
  </si>
  <si>
    <t>1.6 Berechnung und Annualisierung von 5-Jahres-Renditen</t>
  </si>
  <si>
    <t>1.7 Vergleich der Ergebnisse</t>
  </si>
  <si>
    <t>1.2 Betrachtung der Daten</t>
  </si>
  <si>
    <t>Aktienkurs am 100. Handelstag</t>
  </si>
  <si>
    <t>Anzahl der Tage mit einem Aktienkurs &gt; 280</t>
  </si>
  <si>
    <t>Mittelwert des Aktienkurses</t>
  </si>
  <si>
    <t>Frage 1: Diskutieren Sie kurz, welche der Methoden annualisierte Renditen zu berechnen wohl am sinnvollsten ist.</t>
  </si>
  <si>
    <t>Frage 2: Wie unterscheiden sich die richtige und die falsche Berechnung der Portfoliostandardabweichung?</t>
  </si>
  <si>
    <t>Annualisierte Tagesmittelrendite</t>
  </si>
  <si>
    <t>Annualisierte monatliche Rendite</t>
  </si>
  <si>
    <t>Annualisierte 5-Jahres-Rendite</t>
  </si>
  <si>
    <t>Arithmetisches Mittel (logreturns)</t>
  </si>
  <si>
    <t>Dennis Götz</t>
  </si>
  <si>
    <t>Michael Betz</t>
  </si>
  <si>
    <t>Wir haben die annualisierte tägliche, monatliche, 5-jährige und die jährliche Rendite berechnet.
Wir haben einfache Renditen verwendet. Im Gegensatz zu logarithmischen Renditen werden diese nicht über die Zeit aufsummiert. Deshalb kann nicht gesagt werden, dass die einfache zwei-Perioden-Rendite gleich der Summe der beiden Ein-Perioden-Renditen ist. Außerdem haben wir das arithmethische Mittel verwendet. Hierbei werden negative Renditen innerhalb der festgelegten Zeiträume nicht berücksichtigt. Außerdem  weisen Renditen üblicherweise eine exponentielle Entwicklung auf, welcher insbesondere auf den Zinseszins-Effekt zurückzuführen ist. Da aber das arithmetische Mittel mit seiner einfachen Durchschnittsbetrachtung eine Linearität unterstellt, führt dies zu einer Verzerrung.
Bei unserer Berechnung fällt auf, dass die annualisierte Jährliche und die annualisierte 5-Jahres-Rendite  höher als  die Tägliche oder die Rendite auf Monatsbasis sind. Würde der Aktienkurs über die Dauer der Betrachtung linear ansteigen, würden die langfristigen und kurzfristigen Mittel näher beieiander liegen.
Aus unserer Berechnung würden somit die tägliche und die monatliche annualisierte Rendite in Frage kommen, wobei wir uns hier für die monatliche Variante als beste Variante entscheiden.
Dennoch wäre die Berechnung auf Basis des geometrischen Mittels aufgrund der oben genannten Punkte besser geeignet.</t>
  </si>
  <si>
    <t>Richtige Berechnung der std:  
Die Portfoliostandardabweichung berechnet sich bei der richtigen Berechnung aus  ℎ𝑇,𝑉,ℎ .
ℎ𝑇  = der Gewichtsvektor transponiert 
𝑉  = die Varianz-Kovarianz-Matrix 
ℎ  = der Gewichtsvektor 
Falsche Berechnung der std:
Man extrahiert zuerst die Hauptdiagonale der Varianz-Kovarianz-Matrix. 
Daraus erhält man die Varianzen.
Aus diesen zieht man die Wurzel und multipliziert sie mit den Gewichtsvektoren.
Wenn der Wert der richtigen Std kleiner als der der falschen Berechnung ist, dann haben wir einen Diversifikationseffekt.
Bei der falschen Berechnung werden  Kovarianz und Korrelation nicht berücksichtig. Dabei dürfen die einzelnen Aktien nicht perfekt miteinander korrelieren (&lt; 1). Wenn also im Portfolio die Korrelation/Kovarianz &lt;1 ist, ist das tats. Risiko des Portfolios kleiner als die Summe seiner Einzelrisiken.
Siehe auch in unserem Portfolio die Abweichung der gleichgewichteten Standardabweichung und der tatsächlichen Standardabweichung.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</si>
</sst>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u/>
      <sz val="11"/>
      <color theme="1"/>
      <name val="Calibri"/>
      <family val="2"/>
      <scheme val="minor"/>
    </font>
    <font>
      <sz val="11"/>
      <color rgb="FF000000"/>
      <name val="Arial"/>
      <family val="2"/>
    </font>
    <font>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5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2" fillId="2" borderId="0" xfId="0" applyFont="1" applyFill="1" applyAlignment="1">
      <alignment horizontal="center" vertical="center"/>
    </xf>
    <xf numFmtId="0" fontId="0" fillId="0" borderId="13" xfId="0" applyBorder="1" applyAlignment="1">
      <alignment horizontal="left" vertical="center"/>
    </xf>
    <xf numFmtId="0" fontId="0" fillId="3" borderId="0" xfId="0" applyFill="1" applyAlignment="1">
      <alignment vertical="center"/>
    </xf>
    <xf numFmtId="0" fontId="4" fillId="0" borderId="1" xfId="0" applyFont="1"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xf>
    <xf numFmtId="0" fontId="0" fillId="0" borderId="5" xfId="0" applyBorder="1" applyAlignment="1">
      <alignment vertical="center"/>
    </xf>
    <xf numFmtId="0" fontId="0" fillId="0" borderId="6" xfId="0" applyBorder="1" applyAlignment="1">
      <alignment vertical="center"/>
    </xf>
    <xf numFmtId="0" fontId="0" fillId="0" borderId="0" xfId="0" applyAlignment="1">
      <alignment vertical="center"/>
    </xf>
    <xf numFmtId="10" fontId="0" fillId="0" borderId="0" xfId="0" applyNumberFormat="1" applyAlignment="1">
      <alignment vertical="center"/>
    </xf>
    <xf numFmtId="0" fontId="0" fillId="0" borderId="12"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3" borderId="1" xfId="0" applyFill="1" applyBorder="1" applyAlignment="1">
      <alignmen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vertical="center"/>
    </xf>
    <xf numFmtId="0" fontId="0" fillId="0" borderId="14" xfId="0" applyBorder="1" applyAlignment="1">
      <alignment vertical="center"/>
    </xf>
    <xf numFmtId="0" fontId="0" fillId="0" borderId="11" xfId="0" applyBorder="1" applyAlignment="1">
      <alignment vertical="center"/>
    </xf>
    <xf numFmtId="164" fontId="0" fillId="0" borderId="9" xfId="0" applyNumberFormat="1" applyBorder="1" applyAlignment="1">
      <alignment horizontal="right" vertical="center"/>
    </xf>
    <xf numFmtId="164" fontId="0" fillId="0" borderId="8" xfId="0" applyNumberFormat="1" applyBorder="1" applyAlignment="1">
      <alignment horizontal="right" vertical="center"/>
    </xf>
    <xf numFmtId="164" fontId="0" fillId="0" borderId="1" xfId="0" applyNumberFormat="1" applyBorder="1" applyAlignment="1">
      <alignment horizontal="right" vertical="center"/>
    </xf>
    <xf numFmtId="164" fontId="0" fillId="0" borderId="9" xfId="1" applyNumberFormat="1" applyFont="1" applyBorder="1" applyAlignment="1">
      <alignment horizontal="right" vertical="center"/>
    </xf>
    <xf numFmtId="164" fontId="0" fillId="0" borderId="8" xfId="1" applyNumberFormat="1" applyFont="1" applyBorder="1" applyAlignment="1">
      <alignment horizontal="right" vertical="center"/>
    </xf>
    <xf numFmtId="1" fontId="0" fillId="0" borderId="8" xfId="0" applyNumberFormat="1" applyBorder="1" applyAlignment="1">
      <alignment horizontal="right" vertical="center"/>
    </xf>
    <xf numFmtId="0" fontId="5" fillId="0" borderId="12" xfId="0" applyFont="1" applyBorder="1" applyAlignment="1">
      <alignment horizontal="left" vertical="top" wrapText="1"/>
    </xf>
    <xf numFmtId="0" fontId="5" fillId="0" borderId="9" xfId="0" applyFont="1" applyBorder="1" applyAlignment="1">
      <alignment horizontal="left" vertical="top" wrapText="1"/>
    </xf>
    <xf numFmtId="0" fontId="5" fillId="0" borderId="8" xfId="0" applyFont="1" applyBorder="1" applyAlignment="1">
      <alignment horizontal="left" vertical="top" wrapText="1"/>
    </xf>
    <xf numFmtId="0" fontId="0" fillId="3" borderId="12" xfId="0" applyFill="1" applyBorder="1" applyAlignment="1">
      <alignment horizontal="left" vertical="center" wrapText="1"/>
    </xf>
    <xf numFmtId="0" fontId="0" fillId="3" borderId="8" xfId="0" applyFill="1" applyBorder="1" applyAlignment="1">
      <alignment horizontal="left" vertical="center" wrapText="1"/>
    </xf>
    <xf numFmtId="0" fontId="1" fillId="2" borderId="0" xfId="0" applyFont="1" applyFill="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3" borderId="0" xfId="0" applyFill="1" applyAlignment="1">
      <alignment horizontal="left" vertical="center"/>
    </xf>
    <xf numFmtId="0" fontId="0" fillId="3" borderId="4"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1" fillId="2" borderId="0" xfId="0" applyFont="1" applyFill="1" applyAlignment="1">
      <alignment horizontal="center"/>
    </xf>
    <xf numFmtId="0" fontId="0" fillId="3" borderId="0" xfId="0" applyFill="1" applyAlignment="1">
      <alignment horizontal="left" vertical="center" wrapText="1"/>
    </xf>
    <xf numFmtId="0" fontId="0" fillId="3" borderId="4"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0" borderId="13"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66"/>
  <sheetViews>
    <sheetView tabSelected="1" zoomScale="140" zoomScaleNormal="140" workbookViewId="0">
      <selection activeCell="D13" sqref="D13"/>
    </sheetView>
  </sheetViews>
  <sheetFormatPr baseColWidth="10" defaultColWidth="9.109375" defaultRowHeight="14.4" x14ac:dyDescent="0.3"/>
  <cols>
    <col min="1" max="1" width="3.6640625" customWidth="1"/>
    <col min="2" max="2" width="11.5546875" bestFit="1" customWidth="1"/>
    <col min="3" max="3" width="39.33203125" customWidth="1"/>
    <col min="4" max="4" width="18.6640625" customWidth="1"/>
    <col min="5" max="5" width="3.6640625" customWidth="1"/>
  </cols>
  <sheetData>
    <row r="1" spans="2:5" ht="14.4" customHeight="1" x14ac:dyDescent="0.3"/>
    <row r="2" spans="2:5" ht="14.4" customHeight="1" x14ac:dyDescent="0.3">
      <c r="B2" s="39" t="s">
        <v>16</v>
      </c>
      <c r="C2" s="39"/>
      <c r="D2" s="39"/>
    </row>
    <row r="3" spans="2:5" x14ac:dyDescent="0.3">
      <c r="B3" s="46" t="s">
        <v>0</v>
      </c>
      <c r="C3" s="46"/>
      <c r="D3" s="46"/>
      <c r="E3" s="3"/>
    </row>
    <row r="4" spans="2:5" ht="16.5" customHeight="1" x14ac:dyDescent="0.3"/>
    <row r="5" spans="2:5" x14ac:dyDescent="0.3">
      <c r="B5" s="39" t="s">
        <v>21</v>
      </c>
      <c r="C5" s="39"/>
      <c r="D5" s="4" t="s">
        <v>37</v>
      </c>
    </row>
    <row r="6" spans="2:5" x14ac:dyDescent="0.3">
      <c r="B6" s="39" t="s">
        <v>20</v>
      </c>
      <c r="C6" s="39"/>
      <c r="D6" s="4">
        <v>272038</v>
      </c>
      <c r="E6" s="2"/>
    </row>
    <row r="7" spans="2:5" x14ac:dyDescent="0.3">
      <c r="B7" s="39" t="s">
        <v>9</v>
      </c>
      <c r="C7" s="39"/>
      <c r="D7" s="4" t="s">
        <v>38</v>
      </c>
    </row>
    <row r="8" spans="2:5" x14ac:dyDescent="0.3">
      <c r="B8" s="2"/>
      <c r="C8" s="2"/>
      <c r="D8" s="1"/>
    </row>
    <row r="9" spans="2:5" x14ac:dyDescent="0.3">
      <c r="B9" s="6" t="s">
        <v>4</v>
      </c>
      <c r="C9" s="6"/>
      <c r="D9" s="37" t="s">
        <v>8</v>
      </c>
    </row>
    <row r="10" spans="2:5" x14ac:dyDescent="0.3">
      <c r="B10" s="6" t="s">
        <v>27</v>
      </c>
      <c r="C10" s="6"/>
      <c r="D10" s="38"/>
    </row>
    <row r="11" spans="2:5" x14ac:dyDescent="0.3">
      <c r="B11" s="40" t="s">
        <v>2</v>
      </c>
      <c r="C11" s="41"/>
      <c r="D11" s="7" t="s">
        <v>1</v>
      </c>
    </row>
    <row r="12" spans="2:5" x14ac:dyDescent="0.3">
      <c r="B12" s="5" t="s">
        <v>28</v>
      </c>
      <c r="C12" s="8"/>
      <c r="D12" s="28">
        <v>103.578644</v>
      </c>
    </row>
    <row r="13" spans="2:5" x14ac:dyDescent="0.3">
      <c r="B13" s="9" t="s">
        <v>30</v>
      </c>
      <c r="C13" s="8"/>
      <c r="D13" s="28">
        <v>202.86175</v>
      </c>
    </row>
    <row r="14" spans="2:5" x14ac:dyDescent="0.3">
      <c r="B14" s="20" t="s">
        <v>29</v>
      </c>
      <c r="C14" s="21"/>
      <c r="D14" s="33">
        <v>151</v>
      </c>
    </row>
    <row r="15" spans="2:5" x14ac:dyDescent="0.3">
      <c r="B15" s="2"/>
      <c r="C15" s="2"/>
    </row>
    <row r="16" spans="2:5" x14ac:dyDescent="0.3">
      <c r="B16" s="42" t="s">
        <v>22</v>
      </c>
      <c r="C16" s="43"/>
      <c r="D16" s="37" t="s">
        <v>8</v>
      </c>
    </row>
    <row r="17" spans="2:4" x14ac:dyDescent="0.3">
      <c r="B17" s="44"/>
      <c r="C17" s="45"/>
      <c r="D17" s="38"/>
    </row>
    <row r="18" spans="2:4" x14ac:dyDescent="0.3">
      <c r="B18" s="40" t="s">
        <v>2</v>
      </c>
      <c r="C18" s="41"/>
      <c r="D18" s="7" t="s">
        <v>1</v>
      </c>
    </row>
    <row r="19" spans="2:4" x14ac:dyDescent="0.3">
      <c r="B19" s="5" t="s">
        <v>13</v>
      </c>
      <c r="C19" s="8"/>
      <c r="D19" s="28">
        <v>9.3162223740936995E-4</v>
      </c>
    </row>
    <row r="20" spans="2:4" x14ac:dyDescent="0.3">
      <c r="B20" s="9" t="s">
        <v>36</v>
      </c>
      <c r="C20" s="8"/>
      <c r="D20" s="28">
        <v>7.6197021738164995E-4</v>
      </c>
    </row>
    <row r="21" spans="2:4" x14ac:dyDescent="0.3">
      <c r="B21" s="10" t="s">
        <v>33</v>
      </c>
      <c r="C21" s="11"/>
      <c r="D21" s="29">
        <v>0.234768803827161</v>
      </c>
    </row>
    <row r="22" spans="2:4" x14ac:dyDescent="0.3">
      <c r="B22" s="8"/>
      <c r="C22" s="12"/>
      <c r="D22" s="13"/>
    </row>
    <row r="23" spans="2:4" x14ac:dyDescent="0.3">
      <c r="B23" s="42" t="s">
        <v>23</v>
      </c>
      <c r="C23" s="43"/>
      <c r="D23" s="37" t="s">
        <v>8</v>
      </c>
    </row>
    <row r="24" spans="2:4" x14ac:dyDescent="0.3">
      <c r="B24" s="44"/>
      <c r="C24" s="45"/>
      <c r="D24" s="38"/>
    </row>
    <row r="25" spans="2:4" x14ac:dyDescent="0.3">
      <c r="B25" s="40" t="s">
        <v>2</v>
      </c>
      <c r="C25" s="41"/>
      <c r="D25" s="7" t="s">
        <v>1</v>
      </c>
    </row>
    <row r="26" spans="2:4" x14ac:dyDescent="0.3">
      <c r="B26" s="25" t="s">
        <v>34</v>
      </c>
      <c r="C26" s="26"/>
      <c r="D26" s="30">
        <v>0.241019088537651</v>
      </c>
    </row>
    <row r="27" spans="2:4" x14ac:dyDescent="0.3">
      <c r="B27" s="12"/>
      <c r="C27" s="8"/>
      <c r="D27" s="12"/>
    </row>
    <row r="28" spans="2:4" ht="14.4" customHeight="1" x14ac:dyDescent="0.3">
      <c r="B28" s="47" t="s">
        <v>24</v>
      </c>
      <c r="C28" s="48"/>
      <c r="D28" s="37" t="s">
        <v>8</v>
      </c>
    </row>
    <row r="29" spans="2:4" x14ac:dyDescent="0.3">
      <c r="B29" s="49"/>
      <c r="C29" s="50"/>
      <c r="D29" s="38"/>
    </row>
    <row r="30" spans="2:4" x14ac:dyDescent="0.3">
      <c r="B30" s="40" t="s">
        <v>2</v>
      </c>
      <c r="C30" s="41"/>
      <c r="D30" s="7" t="s">
        <v>1</v>
      </c>
    </row>
    <row r="31" spans="2:4" x14ac:dyDescent="0.3">
      <c r="B31" s="23" t="s">
        <v>12</v>
      </c>
      <c r="C31" s="24"/>
      <c r="D31" s="30">
        <v>0.32808462160746699</v>
      </c>
    </row>
    <row r="32" spans="2:4" x14ac:dyDescent="0.3">
      <c r="B32" s="12"/>
      <c r="C32" s="8"/>
    </row>
    <row r="33" spans="2:4" ht="14.4" customHeight="1" x14ac:dyDescent="0.3">
      <c r="B33" s="47" t="s">
        <v>25</v>
      </c>
      <c r="C33" s="48"/>
      <c r="D33" s="37" t="s">
        <v>8</v>
      </c>
    </row>
    <row r="34" spans="2:4" ht="14.4" customHeight="1" x14ac:dyDescent="0.3">
      <c r="B34" s="49"/>
      <c r="C34" s="50"/>
      <c r="D34" s="38"/>
    </row>
    <row r="35" spans="2:4" ht="14.4" customHeight="1" x14ac:dyDescent="0.3">
      <c r="B35" s="40" t="s">
        <v>2</v>
      </c>
      <c r="C35" s="41"/>
      <c r="D35" s="7" t="s">
        <v>1</v>
      </c>
    </row>
    <row r="36" spans="2:4" x14ac:dyDescent="0.3">
      <c r="B36" s="25" t="s">
        <v>35</v>
      </c>
      <c r="C36" s="27"/>
      <c r="D36" s="30">
        <v>0.53575725435834598</v>
      </c>
    </row>
    <row r="37" spans="2:4" x14ac:dyDescent="0.3">
      <c r="B37" s="12"/>
      <c r="C37" s="8"/>
      <c r="D37" s="12"/>
    </row>
    <row r="38" spans="2:4" x14ac:dyDescent="0.3">
      <c r="B38" s="6" t="s">
        <v>26</v>
      </c>
      <c r="C38" s="6"/>
      <c r="D38" s="22" t="s">
        <v>11</v>
      </c>
    </row>
    <row r="39" spans="2:4" x14ac:dyDescent="0.3">
      <c r="B39" s="51" t="s">
        <v>31</v>
      </c>
      <c r="C39" s="52"/>
      <c r="D39" s="34" t="s">
        <v>39</v>
      </c>
    </row>
    <row r="40" spans="2:4" x14ac:dyDescent="0.3">
      <c r="B40" s="53"/>
      <c r="C40" s="54"/>
      <c r="D40" s="35"/>
    </row>
    <row r="41" spans="2:4" x14ac:dyDescent="0.3">
      <c r="B41" s="53"/>
      <c r="C41" s="54"/>
      <c r="D41" s="35"/>
    </row>
    <row r="42" spans="2:4" x14ac:dyDescent="0.3">
      <c r="B42" s="53"/>
      <c r="C42" s="54"/>
      <c r="D42" s="35"/>
    </row>
    <row r="43" spans="2:4" x14ac:dyDescent="0.3">
      <c r="B43" s="53"/>
      <c r="C43" s="54"/>
      <c r="D43" s="35"/>
    </row>
    <row r="44" spans="2:4" x14ac:dyDescent="0.3">
      <c r="B44" s="55"/>
      <c r="C44" s="56"/>
      <c r="D44" s="36"/>
    </row>
    <row r="45" spans="2:4" ht="15" customHeight="1" x14ac:dyDescent="0.3"/>
    <row r="46" spans="2:4" ht="14.4" customHeight="1" x14ac:dyDescent="0.3">
      <c r="B46" s="6" t="s">
        <v>5</v>
      </c>
      <c r="C46" s="6"/>
      <c r="D46" s="37" t="s">
        <v>8</v>
      </c>
    </row>
    <row r="47" spans="2:4" ht="15" customHeight="1" x14ac:dyDescent="0.3">
      <c r="B47" s="6" t="s">
        <v>7</v>
      </c>
      <c r="C47" s="6"/>
      <c r="D47" s="38"/>
    </row>
    <row r="48" spans="2:4" x14ac:dyDescent="0.3">
      <c r="B48" s="23" t="s">
        <v>2</v>
      </c>
      <c r="C48" s="24"/>
      <c r="D48" s="7" t="s">
        <v>1</v>
      </c>
    </row>
    <row r="49" spans="2:4" x14ac:dyDescent="0.3">
      <c r="B49" s="14" t="s">
        <v>18</v>
      </c>
      <c r="C49" s="15"/>
      <c r="D49" s="28">
        <v>1.8399930933538401E-2</v>
      </c>
    </row>
    <row r="50" spans="2:4" x14ac:dyDescent="0.3">
      <c r="B50" s="16" t="s">
        <v>19</v>
      </c>
      <c r="C50" s="17"/>
      <c r="D50" s="28">
        <v>1.7042050755884799E-4</v>
      </c>
    </row>
    <row r="51" spans="2:4" x14ac:dyDescent="0.3">
      <c r="B51" s="16" t="s">
        <v>17</v>
      </c>
      <c r="C51" s="17"/>
      <c r="D51" s="31">
        <v>0.21759999999999999</v>
      </c>
    </row>
    <row r="52" spans="2:4" x14ac:dyDescent="0.3">
      <c r="B52" s="18" t="s">
        <v>3</v>
      </c>
      <c r="C52" s="19"/>
      <c r="D52" s="32">
        <v>-5.5800000000000002E-2</v>
      </c>
    </row>
    <row r="53" spans="2:4" x14ac:dyDescent="0.3">
      <c r="B53" s="8"/>
      <c r="C53" s="8"/>
      <c r="D53" s="12"/>
    </row>
    <row r="54" spans="2:4" ht="15.75" customHeight="1" x14ac:dyDescent="0.3">
      <c r="B54" s="47" t="s">
        <v>6</v>
      </c>
      <c r="C54" s="48"/>
      <c r="D54" s="37" t="s">
        <v>8</v>
      </c>
    </row>
    <row r="55" spans="2:4" ht="15.75" customHeight="1" x14ac:dyDescent="0.3">
      <c r="B55" s="49"/>
      <c r="C55" s="50"/>
      <c r="D55" s="38"/>
    </row>
    <row r="56" spans="2:4" x14ac:dyDescent="0.3">
      <c r="B56" s="23" t="s">
        <v>2</v>
      </c>
      <c r="C56" s="24"/>
      <c r="D56" s="7" t="s">
        <v>1</v>
      </c>
    </row>
    <row r="57" spans="2:4" x14ac:dyDescent="0.3">
      <c r="B57" s="5" t="s">
        <v>14</v>
      </c>
      <c r="C57" s="8"/>
      <c r="D57" s="28">
        <v>2.0861579109699699E-2</v>
      </c>
    </row>
    <row r="58" spans="2:4" x14ac:dyDescent="0.3">
      <c r="B58" s="20" t="s">
        <v>15</v>
      </c>
      <c r="C58" s="21"/>
      <c r="D58" s="29">
        <v>1.54779500874314E-2</v>
      </c>
    </row>
    <row r="60" spans="2:4" x14ac:dyDescent="0.3">
      <c r="B60" s="6" t="s">
        <v>10</v>
      </c>
      <c r="C60" s="6"/>
      <c r="D60" s="22" t="s">
        <v>11</v>
      </c>
    </row>
    <row r="61" spans="2:4" x14ac:dyDescent="0.3">
      <c r="B61" s="51" t="s">
        <v>32</v>
      </c>
      <c r="C61" s="52"/>
      <c r="D61" s="34" t="s">
        <v>40</v>
      </c>
    </row>
    <row r="62" spans="2:4" x14ac:dyDescent="0.3">
      <c r="B62" s="53"/>
      <c r="C62" s="54"/>
      <c r="D62" s="35"/>
    </row>
    <row r="63" spans="2:4" x14ac:dyDescent="0.3">
      <c r="B63" s="53"/>
      <c r="C63" s="54"/>
      <c r="D63" s="35"/>
    </row>
    <row r="64" spans="2:4" x14ac:dyDescent="0.3">
      <c r="B64" s="53"/>
      <c r="C64" s="54"/>
      <c r="D64" s="35"/>
    </row>
    <row r="65" spans="2:4" x14ac:dyDescent="0.3">
      <c r="B65" s="53"/>
      <c r="C65" s="54"/>
      <c r="D65" s="35"/>
    </row>
    <row r="66" spans="2:4" x14ac:dyDescent="0.3">
      <c r="B66" s="55"/>
      <c r="C66" s="56"/>
      <c r="D66" s="36"/>
    </row>
  </sheetData>
  <mergeCells count="26">
    <mergeCell ref="B39:C44"/>
    <mergeCell ref="D39:D44"/>
    <mergeCell ref="B16:C17"/>
    <mergeCell ref="D9:D10"/>
    <mergeCell ref="B11:C11"/>
    <mergeCell ref="B25:C25"/>
    <mergeCell ref="B33:C34"/>
    <mergeCell ref="B35:C35"/>
    <mergeCell ref="B28:C29"/>
    <mergeCell ref="B30:C30"/>
    <mergeCell ref="D61:D66"/>
    <mergeCell ref="D28:D29"/>
    <mergeCell ref="D33:D34"/>
    <mergeCell ref="B2:D2"/>
    <mergeCell ref="D16:D17"/>
    <mergeCell ref="D23:D24"/>
    <mergeCell ref="B18:C18"/>
    <mergeCell ref="B23:C24"/>
    <mergeCell ref="B6:C6"/>
    <mergeCell ref="B3:D3"/>
    <mergeCell ref="B5:C5"/>
    <mergeCell ref="D46:D47"/>
    <mergeCell ref="D54:D55"/>
    <mergeCell ref="B54:C55"/>
    <mergeCell ref="B61:C66"/>
    <mergeCell ref="B7:C7"/>
  </mergeCells>
  <phoneticPr fontId="3" type="noConversion"/>
  <dataValidations count="18">
    <dataValidation type="custom" errorStyle="information" allowBlank="1" showInputMessage="1" showErrorMessage="1" errorTitle="Kein Text?" error="Bitte hier nur Buchstaben eintragen." sqref="D5:D7" xr:uid="{00000000-0002-0000-0000-000000000000}">
      <formula1>ISTEXT(D5)</formula1>
    </dataValidation>
    <dataValidation type="custom" errorStyle="information" allowBlank="1" showInputMessage="1" showErrorMessage="1" errorTitle="Keine Zahl?" error="Bitte Zahl eingeben." sqref="D21" xr:uid="{00000000-0002-0000-0000-000001000000}">
      <formula1>ISNUMBER(D21:D26+D30:D31+D47:D48+D53:D57+D38:D39)</formula1>
    </dataValidation>
    <dataValidation type="custom" errorStyle="information" allowBlank="1" showInputMessage="1" showErrorMessage="1" errorTitle="Keine Zahl?" error="Bitte Zahl eingeben." sqref="D12" xr:uid="{00000000-0002-0000-0000-000002000000}">
      <formula1>ISNUMBER(D12:D15+D20:D20+D25:D26+D42:D45+D50:D52)</formula1>
    </dataValidation>
    <dataValidation type="custom" errorStyle="information" allowBlank="1" showInputMessage="1" showErrorMessage="1" errorTitle="Keine Zahl?" error="Bitte Zahl eingeben." sqref="D13" xr:uid="{00000000-0002-0000-0000-000003000000}">
      <formula1>ISNUMBER(D13:D17+D21:D21+D26:D31+D43:D46+D51:D52)</formula1>
    </dataValidation>
    <dataValidation type="custom" errorStyle="information" allowBlank="1" showInputMessage="1" showErrorMessage="1" errorTitle="Keine Zahl?" error="Bitte Zahl eingeben." sqref="D14" xr:uid="{00000000-0002-0000-0000-000004000000}">
      <formula1>ISNUMBER(D14:D18+D21:D23+D32:D39+D44:D47+D52:D52)</formula1>
    </dataValidation>
    <dataValidation type="custom" errorStyle="information" allowBlank="1" showInputMessage="1" showErrorMessage="1" errorTitle="Keine Zahl?" error="Bitte Zahl eingeben." sqref="D15" xr:uid="{00000000-0002-0000-0000-000005000000}">
      <formula1>ISNUMBER(D15:D19+D23:D24+D39:D40+D45:D49+#REF!)</formula1>
    </dataValidation>
    <dataValidation type="custom" errorStyle="information" allowBlank="1" showInputMessage="1" showErrorMessage="1" errorTitle="Keine Zahl?" error="Bitte Zahl eingeben." sqref="D49" xr:uid="{00000000-0002-0000-0000-000006000000}">
      <formula1>ISNUMBER(D49:D52+D57:D58+D38:D39+D68:D71+#REF!)</formula1>
    </dataValidation>
    <dataValidation type="custom" errorStyle="information" allowBlank="1" showInputMessage="1" showErrorMessage="1" errorTitle="Keine Zahl?" error="Bitte Zahl eingeben." sqref="D50" xr:uid="{00000000-0002-0000-0000-000007000000}">
      <formula1>ISNUMBER(D50:D53+D58:D58+D39:D61+D69:D72+#REF!)</formula1>
    </dataValidation>
    <dataValidation type="custom" errorStyle="information" allowBlank="1" showInputMessage="1" showErrorMessage="1" errorTitle="Keine Zahl?" error="Bitte Zahl eingeben." sqref="D57" xr:uid="{00000000-0002-0000-0000-000008000000}">
      <formula1>ISNUMBER(D57:D58+D61:D62+D69:D70+#REF!+D82:D84)</formula1>
    </dataValidation>
    <dataValidation type="custom" errorStyle="information" allowBlank="1" showInputMessage="1" showErrorMessage="1" errorTitle="Keine Zahl?" error="Bitte Zahl eingeben." sqref="D51" xr:uid="{00000000-0002-0000-0000-000009000000}">
      <formula1>ISNUMBER(D51:D54+#REF!+D61:D62+D70:D73+#REF!)</formula1>
    </dataValidation>
    <dataValidation type="custom" errorStyle="information" allowBlank="1" showInputMessage="1" showErrorMessage="1" errorTitle="Keine Zahl?" error="Bitte Zahl eingeben." sqref="D52" xr:uid="{00000000-0002-0000-0000-00000A000000}">
      <formula1>ISNUMBER(D52:D56+#REF!+D62:D66+D71:D74+#REF!)</formula1>
    </dataValidation>
    <dataValidation type="custom" errorStyle="information" allowBlank="1" showInputMessage="1" showErrorMessage="1" errorTitle="Keine Zahl?" error="Bitte Zahl eingeben." sqref="D58" xr:uid="{00000000-0002-0000-0000-00000B000000}">
      <formula1>ISNUMBER(D58:D58+D62:D66+D70:D71+#REF!+D83:D85)</formula1>
    </dataValidation>
    <dataValidation type="custom" errorStyle="information" allowBlank="1" showInputMessage="1" showErrorMessage="1" errorTitle="Keine Zahl?" error="Bitte Zahl eingeben." sqref="D36" xr:uid="{00000000-0002-0000-0000-00000C000000}">
      <formula1>ISNUMBER(D36:D48+D52:D53+D58:D58+D40:D74+D71:D73)</formula1>
    </dataValidation>
    <dataValidation type="custom" errorStyle="information" allowBlank="1" showInputMessage="1" showErrorMessage="1" errorTitle="Keine Zahl?" error="Bitte Zahl eingeben." sqref="D32" xr:uid="{00000000-0002-0000-0000-00000D000000}">
      <formula1>ISNUMBER(D32:D48+D52:D53+D58:D58+D40:D74+D71:D73)</formula1>
    </dataValidation>
    <dataValidation type="custom" errorStyle="information" allowBlank="1" showInputMessage="1" showErrorMessage="1" errorTitle="Keine Zahl?" error="Bitte Zahl eingeben." sqref="D31" xr:uid="{00000000-0002-0000-0000-00000E000000}">
      <formula1>ISNUMBER(D31:D46+D50:D51+D56:D57+D38:D62+D69:D71)</formula1>
    </dataValidation>
    <dataValidation type="custom" errorStyle="information" allowBlank="1" showInputMessage="1" showErrorMessage="1" errorTitle="Keine Zahl?" error="Bitte Zahl eingeben." sqref="D26" xr:uid="{00000000-0002-0000-0000-00000F000000}">
      <formula1>ISNUMBER(D26:D29+D37:D46+D50:D51+D57:D58+D61:D66)</formula1>
    </dataValidation>
    <dataValidation type="custom" errorStyle="information" allowBlank="1" showInputMessage="1" showErrorMessage="1" errorTitle="Keine Zahl?" error="Bitte Zahl eingeben." sqref="D20" xr:uid="{00000000-0002-0000-0000-000010000000}">
      <formula1>ISNUMBER(D20:D23+D27:D29+D37:D46+D51:D54+#REF!)</formula1>
    </dataValidation>
    <dataValidation type="custom" errorStyle="information" allowBlank="1" showInputMessage="1" showErrorMessage="1" errorTitle="Keine Zahl?" error="Bitte Zahl eingeben." sqref="D19" xr:uid="{00000000-0002-0000-0000-000011000000}">
      <formula1>ISNUMBER(D19:D20+D26:D26+D31:D31+D49:D52+D57:D58)</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Case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IReck@ku.de</dc:creator>
  <cp:lastModifiedBy>Dennis Götz</cp:lastModifiedBy>
  <dcterms:created xsi:type="dcterms:W3CDTF">2021-10-18T13:19:46Z</dcterms:created>
  <dcterms:modified xsi:type="dcterms:W3CDTF">2022-11-16T22:56:54Z</dcterms:modified>
</cp:coreProperties>
</file>